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sajal\OneDrive\Desktop\Excel Projects\Resume Project of excel\"/>
    </mc:Choice>
  </mc:AlternateContent>
  <xr:revisionPtr revIDLastSave="0" documentId="13_ncr:1_{F8198089-716A-4DB4-8C9A-E0A7D1BBC020}" xr6:coauthVersionLast="47" xr6:coauthVersionMax="47" xr10:uidLastSave="{00000000-0000-0000-0000-000000000000}"/>
  <bookViews>
    <workbookView xWindow="-108" yWindow="-108" windowWidth="23256" windowHeight="13176" activeTab="1" xr2:uid="{20790681-0488-470B-97DC-C6B8C545BC5B}"/>
  </bookViews>
  <sheets>
    <sheet name="Analysis  1" sheetId="2" r:id="rId1"/>
    <sheet name="Time Series Dashboard" sheetId="1" r:id="rId2"/>
    <sheet name="Analysis  2 " sheetId="3" r:id="rId3"/>
    <sheet name="Dashboard 2" sheetId="5" r:id="rId4"/>
    <sheet name="Product Analysis" sheetId="6" r:id="rId5"/>
    <sheet name="Customer Analysis " sheetId="9" r:id="rId6"/>
  </sheets>
  <definedNames>
    <definedName name="Looktable" localSheetId="2">'Analysis  2 '!#REF!</definedName>
    <definedName name="Looktable" localSheetId="5">'Customer Analysis '!#REF!</definedName>
    <definedName name="Looktable" localSheetId="4">'Product Analysis'!#REF!</definedName>
    <definedName name="Looktable">'Analysis  1'!$O$6:$U$10</definedName>
    <definedName name="Slicer_Country">#N/A</definedName>
    <definedName name="Slicer_Month_Name">#N/A</definedName>
    <definedName name="Slicer_Year">#N/A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s>
  <extLst>
    <ext xmlns:x14="http://schemas.microsoft.com/office/spreadsheetml/2009/9/main" uri="{876F7934-8845-4945-9796-88D515C7AA90}">
      <x14:pivotCaches>
        <pivotCache cacheId="17"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3ae955e6-10a1-460f-8e32-33f67f08dee5" name="FactInternetSales" connection="Query - FactInternetSales"/>
          <x15:modelTable id="DimSalesTerritory_bf115551-685b-481f-a5a3-b31d3fb5dbc8" name="DimSalesTerritory" connection="Query - DimSalesTerritory"/>
          <x15:modelTable id="DimProduct_0da3d763-4e57-4006-a813-363cdc197db9" name="DimProduct" connection="Query - DimProduct"/>
          <x15:modelTable id="DimGeography_45972c03-e1ac-4761-af62-42de8d923d06" name="DimGeography" connection="Query - DimGeography"/>
          <x15:modelTable id="DimDate_6f6cd29f-e185-4bc8-b04a-55c43bf1f25d" name="DimDate" connection="Query - DimDate"/>
          <x15:modelTable id="DimCustomer_3170af7d-d886-4b68-895d-5e49d13254cf" name="DimCustomer" connection="Query - DimCustomer"/>
          <x15:modelTable id="All Measures_d7671e27-5f66-445a-902b-38d6e76b836a"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extLst>
          <ext xmlns:x16="http://schemas.microsoft.com/office/spreadsheetml/2014/11/main" uri="{9835A34E-60A6-4A7C-AAB8-D5F71C897F49}">
            <x16:modelTimeGroupings>
              <x16:modelTimeGrouping tableName="DimCustomer" columnName="BirthDate" columnId="BirthDate">
                <x16:calculatedTimeColumn columnName="BirthDate (Year)" columnId="BirthDate (Year)" contentType="years" isSelected="1"/>
                <x16:calculatedTimeColumn columnName="BirthDate (Quarter)" columnId="BirthDate (Quarter)" contentType="quarters" isSelected="1"/>
                <x16:calculatedTimeColumn columnName="BirthDate (Month Index)" columnId="BirthDate (Month Index)" contentType="monthsindex" isSelected="1"/>
                <x16:calculatedTimeColumn columnName="BirthDate (Month)" columnId="Birth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7" i="9" l="1"/>
  <c r="AH7" i="9" s="1"/>
  <c r="AJ6" i="9"/>
  <c r="AH6" i="9" s="1"/>
  <c r="Z17" i="9"/>
  <c r="AA17" i="9"/>
  <c r="Z18" i="9"/>
  <c r="AA18" i="9"/>
  <c r="Z19" i="9"/>
  <c r="AA19" i="9"/>
  <c r="Z20" i="9"/>
  <c r="AA20" i="9"/>
  <c r="Z21" i="9"/>
  <c r="AA21" i="9"/>
  <c r="Z22" i="9"/>
  <c r="AA22" i="9"/>
  <c r="AA16" i="9"/>
  <c r="Z16" i="9"/>
  <c r="AF7" i="9"/>
  <c r="AF8" i="9"/>
  <c r="AF9" i="9"/>
  <c r="AF10" i="9"/>
  <c r="AF11" i="9"/>
  <c r="AF6" i="9"/>
  <c r="T6" i="9"/>
  <c r="U6" i="9"/>
  <c r="T7" i="9"/>
  <c r="U7" i="9"/>
  <c r="T8" i="9"/>
  <c r="U8" i="9"/>
  <c r="T9" i="9"/>
  <c r="U9" i="9"/>
  <c r="T10" i="9"/>
  <c r="U10" i="9"/>
  <c r="T11" i="9"/>
  <c r="U11" i="9"/>
  <c r="U5" i="9"/>
  <c r="T5" i="9"/>
  <c r="L16" i="9"/>
  <c r="L15" i="9"/>
  <c r="K15" i="9"/>
  <c r="K16" i="9"/>
  <c r="L14" i="9"/>
  <c r="K14" i="9"/>
  <c r="F17" i="9"/>
  <c r="F10" i="9"/>
  <c r="G10" i="9" s="1"/>
  <c r="E10" i="9"/>
  <c r="F9" i="9"/>
  <c r="G9" i="9" s="1"/>
  <c r="E9" i="9"/>
  <c r="F8" i="9"/>
  <c r="G8" i="9" s="1"/>
  <c r="E8" i="9"/>
  <c r="F7" i="9"/>
  <c r="G7" i="9" s="1"/>
  <c r="E7" i="9"/>
  <c r="F6" i="9"/>
  <c r="G6" i="9" s="1"/>
  <c r="E6" i="9"/>
  <c r="F5" i="9"/>
  <c r="E5" i="9"/>
  <c r="AB10" i="6"/>
  <c r="AC10" i="6"/>
  <c r="AB11" i="6"/>
  <c r="AC11" i="6"/>
  <c r="AC9" i="6"/>
  <c r="AB9" i="6"/>
  <c r="X6" i="6"/>
  <c r="X7" i="6"/>
  <c r="X5" i="6"/>
  <c r="V5" i="6"/>
  <c r="W5" i="6"/>
  <c r="V6" i="6"/>
  <c r="W6" i="6"/>
  <c r="V7" i="6"/>
  <c r="W7" i="6"/>
  <c r="V8" i="6"/>
  <c r="W8" i="6"/>
  <c r="V9" i="6"/>
  <c r="W9" i="6"/>
  <c r="V10" i="6"/>
  <c r="W10" i="6"/>
  <c r="V11" i="6"/>
  <c r="W11" i="6"/>
  <c r="V12" i="6"/>
  <c r="W12" i="6"/>
  <c r="W4" i="6"/>
  <c r="V4"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36" i="6"/>
  <c r="E137" i="6"/>
  <c r="F137" i="6"/>
  <c r="F13" i="6"/>
  <c r="E13" i="6"/>
  <c r="E6" i="6"/>
  <c r="F6" i="6"/>
  <c r="G6" i="6" s="1"/>
  <c r="E7" i="6"/>
  <c r="F7" i="6"/>
  <c r="G7" i="6" s="1"/>
  <c r="E8" i="6"/>
  <c r="F8" i="6"/>
  <c r="G8" i="6" s="1"/>
  <c r="E9" i="6"/>
  <c r="F9" i="6"/>
  <c r="G9" i="6" s="1"/>
  <c r="E10" i="6"/>
  <c r="F10" i="6"/>
  <c r="G10" i="6" s="1"/>
  <c r="F5" i="6"/>
  <c r="E5" i="6"/>
  <c r="AB9" i="3"/>
  <c r="AB8" i="3"/>
  <c r="N7" i="3"/>
  <c r="O7" i="3"/>
  <c r="N8" i="3"/>
  <c r="O8" i="3"/>
  <c r="N9" i="3"/>
  <c r="O9" i="3"/>
  <c r="N10" i="3"/>
  <c r="O10" i="3"/>
  <c r="N11" i="3"/>
  <c r="O11" i="3"/>
  <c r="N12" i="3"/>
  <c r="O12" i="3"/>
  <c r="N13" i="3"/>
  <c r="O13" i="3"/>
  <c r="O6" i="3"/>
  <c r="N6" i="3"/>
  <c r="E12" i="3"/>
  <c r="F7" i="3"/>
  <c r="G7" i="3" s="1"/>
  <c r="F8" i="3"/>
  <c r="G8" i="3" s="1"/>
  <c r="F6" i="3"/>
  <c r="Z53" i="2"/>
  <c r="Z45" i="2"/>
  <c r="Z37" i="2"/>
  <c r="Z29" i="2"/>
  <c r="Z21" i="2"/>
  <c r="Z13" i="2"/>
  <c r="Y7" i="2"/>
  <c r="Z12" i="2" s="1"/>
  <c r="AA12" i="2" s="1"/>
  <c r="C22" i="2" a="1"/>
  <c r="C22" i="2" s="1"/>
  <c r="C23" i="2" a="1"/>
  <c r="C23" i="2" s="1"/>
  <c r="C24" i="2" a="1"/>
  <c r="C24" i="2" s="1"/>
  <c r="C25" i="2" a="1"/>
  <c r="C25" i="2" s="1"/>
  <c r="C21" i="2" a="1"/>
  <c r="C21" i="2" s="1"/>
  <c r="D21" i="2" s="1"/>
  <c r="B25" i="2"/>
  <c r="B22" i="2"/>
  <c r="B23" i="2"/>
  <c r="B24" i="2"/>
  <c r="B21" i="2"/>
  <c r="AH14" i="9" l="1"/>
  <c r="AJ9" i="9"/>
  <c r="AB6" i="9" a="1"/>
  <c r="AB6" i="9" s="1"/>
  <c r="AB11" i="9" a="1"/>
  <c r="AB11" i="9" s="1"/>
  <c r="AB10" i="9" a="1"/>
  <c r="AB10" i="9" s="1"/>
  <c r="AB9" i="9" a="1"/>
  <c r="AB9" i="9" s="1"/>
  <c r="AB8" i="9" a="1"/>
  <c r="AB8" i="9" s="1"/>
  <c r="AB7" i="9" a="1"/>
  <c r="AB7" i="9" s="1"/>
  <c r="V8" i="9"/>
  <c r="V7" i="9"/>
  <c r="V6" i="9"/>
  <c r="V11" i="9"/>
  <c r="U15" i="9"/>
  <c r="V10" i="9"/>
  <c r="V9" i="9"/>
  <c r="F16" i="9"/>
  <c r="G16" i="9" s="1"/>
  <c r="AD10" i="6"/>
  <c r="AD11" i="6"/>
  <c r="J5" i="6"/>
  <c r="J6" i="6"/>
  <c r="Z13" i="3"/>
  <c r="Z14" i="3" s="1"/>
  <c r="F10" i="3"/>
  <c r="T9" i="3"/>
  <c r="T8" i="3"/>
  <c r="T7" i="3"/>
  <c r="G6" i="3"/>
  <c r="Z28" i="2"/>
  <c r="AA28" i="2" s="1"/>
  <c r="AA53" i="2"/>
  <c r="AA21" i="2"/>
  <c r="Z52" i="2"/>
  <c r="AA52" i="2" s="1"/>
  <c r="AA29" i="2"/>
  <c r="Z36" i="2"/>
  <c r="AA36" i="2" s="1"/>
  <c r="AA37" i="2"/>
  <c r="Z44" i="2"/>
  <c r="AA44" i="2" s="1"/>
  <c r="AA45" i="2"/>
  <c r="Z20" i="2"/>
  <c r="AA20" i="2" s="1"/>
  <c r="AA13" i="2"/>
  <c r="AB13" i="2" s="1"/>
  <c r="D29" i="2"/>
  <c r="D23" i="2"/>
  <c r="E23" i="2" s="1"/>
  <c r="D22" i="2"/>
  <c r="E22" i="2" s="1"/>
  <c r="D25" i="2"/>
  <c r="E25" i="2" s="1"/>
  <c r="D24" i="2"/>
  <c r="E24" i="2" s="1"/>
  <c r="U19" i="9" l="1"/>
  <c r="U21" i="9" s="1"/>
  <c r="U17" i="9"/>
  <c r="G17" i="9"/>
  <c r="K6" i="6"/>
  <c r="K5" i="6"/>
  <c r="AB37" i="2"/>
  <c r="AB45" i="2"/>
  <c r="P12" i="3" a="1"/>
  <c r="P12" i="3" s="1"/>
  <c r="P13" i="3" a="1"/>
  <c r="P13" i="3" s="1"/>
  <c r="P7" i="3" a="1"/>
  <c r="P7" i="3" s="1"/>
  <c r="P8" i="3" a="1"/>
  <c r="P8" i="3" s="1"/>
  <c r="P10" i="3" a="1"/>
  <c r="P10" i="3" s="1"/>
  <c r="P9" i="3" a="1"/>
  <c r="P9" i="3" s="1"/>
  <c r="P11" i="3" a="1"/>
  <c r="P11" i="3" s="1"/>
  <c r="AB53" i="2"/>
  <c r="AB28" i="2"/>
  <c r="AB20" i="2"/>
  <c r="AB29" i="2"/>
  <c r="AB44" i="2"/>
  <c r="AB36" i="2"/>
  <c r="AB52" i="2"/>
  <c r="AB21" i="2"/>
  <c r="AB12" i="2"/>
  <c r="B29" i="2"/>
  <c r="B30" i="2" s="1"/>
  <c r="P15" i="3" l="1"/>
  <c r="AB48" i="2"/>
  <c r="AB40" i="2"/>
  <c r="AB32" i="2"/>
  <c r="AB56" i="2"/>
  <c r="AB16" i="2"/>
  <c r="AB2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13522B-6C86-4A02-AA55-370BBAB1209E}" name="Query - All Measures" description="Connection to the 'All Measures' query in the workbook." type="100" refreshedVersion="8" minRefreshableVersion="5">
    <extLst>
      <ext xmlns:x15="http://schemas.microsoft.com/office/spreadsheetml/2010/11/main" uri="{DE250136-89BD-433C-8126-D09CA5730AF9}">
        <x15:connection id="35688f9d-0183-4910-a2fc-4f27697af40f">
          <x15:oledbPr connection="Provider=Microsoft.Mashup.OleDb.1;Data Source=$Workbook$;Location=&quot;All Measures&quot;;Extended Properties=&quot;&quot;">
            <x15:dbTables>
              <x15:dbTable name="All Measures"/>
            </x15:dbTables>
          </x15:oledbPr>
        </x15:connection>
      </ext>
    </extLst>
  </connection>
  <connection id="2" xr16:uid="{1F2E4903-8B24-41A0-BBAA-288739873280}" name="Query - DimCustomer" description="Connection to the 'DimCustomer' query in the workbook." type="100" refreshedVersion="8" minRefreshableVersion="5">
    <extLst>
      <ext xmlns:x15="http://schemas.microsoft.com/office/spreadsheetml/2010/11/main" uri="{DE250136-89BD-433C-8126-D09CA5730AF9}">
        <x15:connection id="03fbc5ca-b5f6-4055-a68e-ca8aa2390729"/>
      </ext>
    </extLst>
  </connection>
  <connection id="3" xr16:uid="{22A11C65-CF5A-4121-B63A-C12FE46E408B}" name="Query - DimDate" description="Connection to the 'DimDate' query in the workbook." type="100" refreshedVersion="8" minRefreshableVersion="5">
    <extLst>
      <ext xmlns:x15="http://schemas.microsoft.com/office/spreadsheetml/2010/11/main" uri="{DE250136-89BD-433C-8126-D09CA5730AF9}">
        <x15:connection id="1d634d24-0294-4f84-b7e2-3c2518f35bcd">
          <x15:oledbPr connection="Provider=Microsoft.Mashup.OleDb.1;Data Source=$Workbook$;Location=DimDate;Extended Properties=&quot;&quot;">
            <x15:dbTables>
              <x15:dbTable name="DimDate"/>
            </x15:dbTables>
          </x15:oledbPr>
        </x15:connection>
      </ext>
    </extLst>
  </connection>
  <connection id="4" xr16:uid="{4159B99F-1D88-4D38-A5CE-AC518F217BEE}" name="Query - DimGeography" description="Connection to the 'DimGeography' query in the workbook." type="100" refreshedVersion="8" minRefreshableVersion="5">
    <extLst>
      <ext xmlns:x15="http://schemas.microsoft.com/office/spreadsheetml/2010/11/main" uri="{DE250136-89BD-433C-8126-D09CA5730AF9}">
        <x15:connection id="97a1399f-214e-4803-9e34-4022ee4fb796">
          <x15:oledbPr connection="Provider=Microsoft.Mashup.OleDb.1;Data Source=$Workbook$;Location=DimGeography;Extended Properties=&quot;&quot;">
            <x15:dbTables>
              <x15:dbTable name="DimGeography"/>
            </x15:dbTables>
          </x15:oledbPr>
        </x15:connection>
      </ext>
    </extLst>
  </connection>
  <connection id="5" xr16:uid="{0ADAF93A-48DE-4E8D-8247-E948974C0EFD}" name="Query - DimProduct" description="Connection to the 'DimProduct' query in the workbook." type="100" refreshedVersion="8" minRefreshableVersion="5">
    <extLst>
      <ext xmlns:x15="http://schemas.microsoft.com/office/spreadsheetml/2010/11/main" uri="{DE250136-89BD-433C-8126-D09CA5730AF9}">
        <x15:connection id="884c8908-d56f-4deb-8ab4-b79bed4aecf8">
          <x15:oledbPr connection="Provider=Microsoft.Mashup.OleDb.1;Data Source=$Workbook$;Location=DimProduct;Extended Properties=&quot;&quot;">
            <x15:dbTables>
              <x15:dbTable name="DimProduct"/>
            </x15:dbTables>
          </x15:oledbPr>
        </x15:connection>
      </ext>
    </extLst>
  </connection>
  <connection id="6" xr16:uid="{721AA2BE-6AEE-4FE4-85AC-85628113AB10}" name="Query - DimSalesTerritory" description="Connection to the 'DimSalesTerritory' query in the workbook." type="100" refreshedVersion="8" minRefreshableVersion="5">
    <extLst>
      <ext xmlns:x15="http://schemas.microsoft.com/office/spreadsheetml/2010/11/main" uri="{DE250136-89BD-433C-8126-D09CA5730AF9}">
        <x15:connection id="2554d6d2-c0d2-414a-b4f3-276d8aa6d3a1">
          <x15:oledbPr connection="Provider=Microsoft.Mashup.OleDb.1;Data Source=$Workbook$;Location=DimSalesTerritory;Extended Properties=&quot;&quot;">
            <x15:dbTables>
              <x15:dbTable name="DimSalesTerritory"/>
            </x15:dbTables>
          </x15:oledbPr>
        </x15:connection>
      </ext>
    </extLst>
  </connection>
  <connection id="7" xr16:uid="{584FE49E-6FB2-40B7-87F3-5EE888F97577}" name="Query - FactInternetSales" description="Connection to the 'FactInternetSales' query in the workbook." type="100" refreshedVersion="8" minRefreshableVersion="5">
    <extLst>
      <ext xmlns:x15="http://schemas.microsoft.com/office/spreadsheetml/2010/11/main" uri="{DE250136-89BD-433C-8126-D09CA5730AF9}">
        <x15:connection id="e15db92a-0d4e-4d79-b77c-d81a870e5cd4">
          <x15:oledbPr connection="Provider=Microsoft.Mashup.OleDb.1;Data Source=$Workbook$;Location=FactInternetSales;Extended Properties=&quot;&quot;">
            <x15:dbTables>
              <x15:dbTable name="FactInternetSales"/>
            </x15:dbTables>
          </x15:oledbPr>
        </x15:connection>
      </ext>
    </extLst>
  </connection>
  <connection id="8" xr16:uid="{71985069-59FA-488C-9080-935F8F1E1D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<sst xmlns="http://schemas.openxmlformats.org/spreadsheetml/2006/main" count="19155" uniqueCount="19089">
  <si>
    <t>#Transaction</t>
  </si>
  <si>
    <t>All Products</t>
  </si>
  <si>
    <t>Sold Products</t>
  </si>
  <si>
    <t>Unsold Products</t>
  </si>
  <si>
    <t>% Profit Margin</t>
  </si>
  <si>
    <t xml:space="preserve"> COGS</t>
  </si>
  <si>
    <t xml:space="preserve"> Total Revenue</t>
  </si>
  <si>
    <t xml:space="preserve"> Total Profit</t>
  </si>
  <si>
    <t xml:space="preserve"> OrderQuantity</t>
  </si>
  <si>
    <t>Year</t>
  </si>
  <si>
    <t>Option Button</t>
  </si>
  <si>
    <t>Above Average</t>
  </si>
  <si>
    <t>Total</t>
  </si>
  <si>
    <t>Percentage</t>
  </si>
  <si>
    <t>Caption</t>
  </si>
  <si>
    <t xml:space="preserve">  Revenue</t>
  </si>
  <si>
    <t xml:space="preserve">  Profit</t>
  </si>
  <si>
    <t>Row Labels</t>
  </si>
  <si>
    <t>Check Selected Year</t>
  </si>
  <si>
    <t>Total Profit</t>
  </si>
  <si>
    <t>Selected Year</t>
  </si>
  <si>
    <t>Previous Year</t>
  </si>
  <si>
    <t>Profit</t>
  </si>
  <si>
    <t>Precentage</t>
  </si>
  <si>
    <t>YoY Change</t>
  </si>
  <si>
    <t>Total Revenue</t>
  </si>
  <si>
    <t>Total COGS</t>
  </si>
  <si>
    <t>Transaction</t>
  </si>
  <si>
    <t>Qty</t>
  </si>
  <si>
    <t>Profit %</t>
  </si>
  <si>
    <t>Total Transaction</t>
  </si>
  <si>
    <t>Total Qty</t>
  </si>
  <si>
    <t>Apr</t>
  </si>
  <si>
    <t>Aug</t>
  </si>
  <si>
    <t>Dec</t>
  </si>
  <si>
    <t>Feb</t>
  </si>
  <si>
    <t>Jan</t>
  </si>
  <si>
    <t>Jul</t>
  </si>
  <si>
    <t>Jun</t>
  </si>
  <si>
    <t>Mar</t>
  </si>
  <si>
    <t>May</t>
  </si>
  <si>
    <t>Nov</t>
  </si>
  <si>
    <t>Oct</t>
  </si>
  <si>
    <t>Sep</t>
  </si>
  <si>
    <t>Month Name</t>
  </si>
  <si>
    <t>x</t>
  </si>
  <si>
    <t>Day Name</t>
  </si>
  <si>
    <t>Fri</t>
  </si>
  <si>
    <t>Mon</t>
  </si>
  <si>
    <t>Sat</t>
  </si>
  <si>
    <t>Sun</t>
  </si>
  <si>
    <t>Thu</t>
  </si>
  <si>
    <t>Tue</t>
  </si>
  <si>
    <t>Wed</t>
  </si>
  <si>
    <t>Highlight</t>
  </si>
  <si>
    <t>WeekTypes</t>
  </si>
  <si>
    <t>Weekday</t>
  </si>
  <si>
    <t>Weekend</t>
  </si>
  <si>
    <t>% Percentage</t>
  </si>
  <si>
    <t>Top</t>
  </si>
  <si>
    <t>Quarter</t>
  </si>
  <si>
    <t>Qtr-1</t>
  </si>
  <si>
    <t>Qtr-2</t>
  </si>
  <si>
    <t>Qtr-3</t>
  </si>
  <si>
    <t>Qtr-4</t>
  </si>
  <si>
    <t>Sum of Total Profit</t>
  </si>
  <si>
    <t>Products 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</si>
  <si>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</si>
  <si>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</si>
  <si>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</si>
  <si>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</si>
  <si>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</si>
  <si>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</si>
  <si>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</si>
  <si>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</si>
  <si>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</si>
  <si>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</si>
  <si>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</si>
  <si>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</si>
  <si>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</si>
  <si>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</si>
  <si>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</si>
  <si>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</si>
  <si>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</si>
  <si>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</si>
  <si>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</si>
  <si>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</si>
  <si>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</si>
  <si>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</si>
  <si>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</si>
  <si>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</si>
  <si>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</si>
  <si>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</si>
  <si>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</si>
  <si>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</si>
  <si>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</si>
  <si>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</si>
  <si>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</si>
  <si>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</si>
  <si>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</si>
  <si>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</si>
  <si>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</si>
  <si>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</si>
  <si>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</si>
  <si>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</si>
  <si>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</si>
  <si>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</si>
  <si>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</si>
  <si>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</si>
  <si>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</si>
  <si>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</si>
  <si>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Touring-1000 Blue, 54</t>
  </si>
  <si>
    <t>Touring-1000 Blue, 50</t>
  </si>
  <si>
    <t>Touring-1000 Yellow, 46</t>
  </si>
  <si>
    <t>Touring-1000 Yellow, 50</t>
  </si>
  <si>
    <t>Touring-1000 Blue, 46</t>
  </si>
  <si>
    <t>Road-350-W Yellow, 40</t>
  </si>
  <si>
    <t>Road-350-W Yellow, 42</t>
  </si>
  <si>
    <t>Road-350-W Yellow, 48</t>
  </si>
  <si>
    <t>Road-350-W Yellow, 44</t>
  </si>
  <si>
    <t>Touring-1000 Yellow, 54</t>
  </si>
  <si>
    <t>Touring-1000 Yellow, 60</t>
  </si>
  <si>
    <t>Road-750 Black, 52</t>
  </si>
  <si>
    <t>Touring-1000 Blue, 60</t>
  </si>
  <si>
    <t>Mountain-400-W Silver, 40</t>
  </si>
  <si>
    <t>Road-750 Black, 58</t>
  </si>
  <si>
    <t>Mountain-400-W Silver, 46</t>
  </si>
  <si>
    <t>Road-750 Black, 48</t>
  </si>
  <si>
    <t>Road-750 Black, 44</t>
  </si>
  <si>
    <t>Touring-2000 Blue, 60</t>
  </si>
  <si>
    <t>Mountain-400-W Silver, 38</t>
  </si>
  <si>
    <t>Touring-2000 Blue, 50</t>
  </si>
  <si>
    <t>Touring-2000 Blue, 46</t>
  </si>
  <si>
    <t>Sport-100 Helmet, Red</t>
  </si>
  <si>
    <t>Mountain-400-W Silver, 42</t>
  </si>
  <si>
    <t>Sport-100 Helmet, Blue</t>
  </si>
  <si>
    <t>Sport-100 Helmet, Black</t>
  </si>
  <si>
    <t>Touring-2000 Blue, 54</t>
  </si>
  <si>
    <t>Touring Tire</t>
  </si>
  <si>
    <t>All-Purpose Bike Stand</t>
  </si>
  <si>
    <t>Mountain-500 Silver, 48</t>
  </si>
  <si>
    <t>Touring-3000 Blue, 44</t>
  </si>
  <si>
    <t>Touring-3000 Yellow, 62</t>
  </si>
  <si>
    <t>Touring-3000 Blue, 62</t>
  </si>
  <si>
    <t>Mountain-500 Black, 42</t>
  </si>
  <si>
    <t>Touring-3000 Yellow, 54</t>
  </si>
  <si>
    <t>Hitch Rack - 4-Bike</t>
  </si>
  <si>
    <t>ML Mountain Tire</t>
  </si>
  <si>
    <t>Mountain-500 Silver, 40</t>
  </si>
  <si>
    <t>Hydration Pack - 70 oz.</t>
  </si>
  <si>
    <t>Touring-3000 Blue, 50</t>
  </si>
  <si>
    <t>Mountain-500 Black, 44</t>
  </si>
  <si>
    <t>Touring-3000 Blue, 54</t>
  </si>
  <si>
    <t>Fender Set - Mountain</t>
  </si>
  <si>
    <t>Touring-3000 Yellow, 44</t>
  </si>
  <si>
    <t>Mountain-500 Silver, 44</t>
  </si>
  <si>
    <t>LL Road Tire</t>
  </si>
  <si>
    <t>ML Road Tire</t>
  </si>
  <si>
    <t>Touring-3000 Yellow, 58</t>
  </si>
  <si>
    <t>Mountain-500 Silver, 52</t>
  </si>
  <si>
    <t>Water Bottle - 30 oz.</t>
  </si>
  <si>
    <t>Touring-3000 Yellow, 50</t>
  </si>
  <si>
    <t>HL Mountain Tire</t>
  </si>
  <si>
    <t>Mountain-500 Black, 48</t>
  </si>
  <si>
    <t>Mountain-500 Silver, 42</t>
  </si>
  <si>
    <t>Touring-3000 Blue, 58</t>
  </si>
  <si>
    <t>LL Mountain Tire</t>
  </si>
  <si>
    <t>HL Road Tire</t>
  </si>
  <si>
    <t>Road Bottle Cage</t>
  </si>
  <si>
    <t>Mountain Bottle Cage</t>
  </si>
  <si>
    <t>Touring Tire Tube</t>
  </si>
  <si>
    <t>Half-Finger Gloves, M</t>
  </si>
  <si>
    <t>Women's Mountain Shorts, L</t>
  </si>
  <si>
    <t>Long-Sleeve Logo Jersey, M</t>
  </si>
  <si>
    <t>Road Tire Tube</t>
  </si>
  <si>
    <t>Women's Mountain Shorts, M</t>
  </si>
  <si>
    <t>Half-Finger Gloves, S</t>
  </si>
  <si>
    <t>Mountain-500 Black, 52</t>
  </si>
  <si>
    <t>Mountain Tire Tube</t>
  </si>
  <si>
    <t>AWC Logo Cap</t>
  </si>
  <si>
    <t>Long-Sleeve Logo Jersey, L</t>
  </si>
  <si>
    <t>Classic Vest, M</t>
  </si>
  <si>
    <t>Women's Mountain Shorts, S</t>
  </si>
  <si>
    <t>Short-Sleeve Classic Jersey, M</t>
  </si>
  <si>
    <t>Long-Sleeve Logo Jersey, XL</t>
  </si>
  <si>
    <t>Long-Sleeve Logo Jersey, S</t>
  </si>
  <si>
    <t>Classic Vest, S</t>
  </si>
  <si>
    <t>Classic Vest, L</t>
  </si>
  <si>
    <t>Patch Kit/8 Patches</t>
  </si>
  <si>
    <t>Short-Sleeve Classic Jersey, S</t>
  </si>
  <si>
    <t>Mountain-500 Black, 40</t>
  </si>
  <si>
    <t>Half-Finger Gloves, L</t>
  </si>
  <si>
    <t>Short-Sleeve Classic Jersey, L</t>
  </si>
  <si>
    <t>Short-Sleeve Classic Jersey, XL</t>
  </si>
  <si>
    <t>Bike Wash - Dissolver</t>
  </si>
  <si>
    <t>Racing Socks, L</t>
  </si>
  <si>
    <t>Racing Socks, M</t>
  </si>
  <si>
    <t>Others</t>
  </si>
  <si>
    <t>Top-5</t>
  </si>
  <si>
    <t>Percetage</t>
  </si>
  <si>
    <t>Full-Finger Gloves, L</t>
  </si>
  <si>
    <t>Mountain Bike Socks, L</t>
  </si>
  <si>
    <t>Thin-Jam Lock Nut 14</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</si>
  <si>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</si>
  <si>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</si>
  <si>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</si>
  <si>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</si>
  <si>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</si>
  <si>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</si>
  <si>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</si>
  <si>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</si>
  <si>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</si>
  <si>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</si>
  <si>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</si>
  <si>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</si>
  <si>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</si>
  <si>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14</t>
  </si>
  <si>
    <t>HL Touring Frame - Yellow, 60</t>
  </si>
  <si>
    <t>Touring Rim</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</si>
  <si>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</si>
  <si>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</si>
  <si>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</si>
  <si>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</si>
  <si>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</si>
  <si>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</si>
  <si>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</si>
  <si>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</si>
  <si>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</si>
  <si>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</si>
  <si>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</si>
  <si>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</si>
  <si>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</si>
  <si>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</si>
  <si>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</si>
  <si>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Stem</t>
  </si>
  <si>
    <t>Internal Lock Washer 4</t>
  </si>
  <si>
    <t>Thin-Jam Hex Nut 7</t>
  </si>
  <si>
    <t>Internal Lock Washer 5</t>
  </si>
  <si>
    <t>Thin-Jam Lock Nut 7</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</si>
  <si>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</si>
  <si>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</si>
  <si>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</si>
  <si>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</si>
  <si>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</si>
  <si>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</si>
  <si>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</si>
  <si>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</si>
  <si>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</si>
  <si>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</si>
  <si>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</si>
  <si>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</si>
  <si>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</si>
  <si>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</si>
  <si>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</si>
  <si>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</si>
  <si>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</si>
  <si>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</si>
  <si>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</si>
  <si>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</si>
  <si>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</si>
  <si>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</si>
  <si>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</si>
  <si>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</si>
  <si>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</si>
  <si>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</si>
  <si>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</si>
  <si>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</si>
  <si>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</si>
  <si>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</si>
  <si>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</si>
  <si>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Hex Nut 2</t>
  </si>
  <si>
    <t>LL Mountain Frame - Black, 52</t>
  </si>
  <si>
    <t>Thin-Jam Hex Nut 10</t>
  </si>
  <si>
    <t>LL Mountain Frame - Silver, 40</t>
  </si>
  <si>
    <t>Thin-Jam Hex Nut 3</t>
  </si>
  <si>
    <t>LL Mountain Frame - Silver, 42</t>
  </si>
  <si>
    <t>Thin-Jam Lock Nut 10</t>
  </si>
  <si>
    <t>LL Mountain Frame - Silver, 44</t>
  </si>
  <si>
    <t>Thin-Jam Lock Nut 3</t>
  </si>
  <si>
    <t>LL Mountain Frame - Silver, 48</t>
  </si>
  <si>
    <t>Touring End Caps</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</si>
  <si>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</si>
  <si>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</si>
  <si>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</si>
  <si>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</si>
  <si>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</si>
  <si>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</si>
  <si>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</si>
  <si>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</si>
  <si>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</si>
  <si>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</si>
  <si>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</si>
  <si>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</si>
  <si>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</si>
  <si>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</si>
  <si>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</si>
  <si>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</si>
  <si>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</si>
  <si>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</si>
  <si>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</si>
  <si>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</si>
  <si>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</si>
  <si>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</si>
  <si>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</si>
  <si>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</si>
  <si>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</si>
  <si>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</si>
  <si>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</si>
  <si>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</si>
  <si>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</si>
  <si>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</si>
  <si>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</si>
  <si>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</si>
  <si>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</si>
  <si>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</si>
  <si>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</si>
  <si>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</si>
  <si>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</si>
  <si>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</si>
  <si>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</si>
  <si>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</si>
  <si>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</si>
  <si>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</si>
  <si>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</si>
  <si>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</si>
  <si>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</si>
  <si>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</si>
  <si>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</si>
  <si>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</si>
  <si>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</si>
  <si>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</si>
  <si>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</si>
  <si>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</si>
  <si>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</si>
  <si>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</si>
  <si>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</si>
  <si>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</si>
  <si>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</si>
  <si>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</si>
  <si>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</si>
  <si>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</si>
  <si>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</si>
  <si>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</si>
  <si>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</si>
  <si>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21</t>
  </si>
  <si>
    <t>LL Touring Frame - Blue, 44</t>
  </si>
  <si>
    <t>Tension Pulley</t>
  </si>
  <si>
    <t>LL Touring Frame - Blue, 50</t>
  </si>
  <si>
    <t>Thin-Jam Hex Nut 12</t>
  </si>
  <si>
    <t>LL Touring Frame - Blue, 54</t>
  </si>
  <si>
    <t>Thin-Jam Hex Nut 16</t>
  </si>
  <si>
    <t>LL Touring Frame - Blue, 58</t>
  </si>
  <si>
    <t>Thin-Jam Hex Nut 5</t>
  </si>
  <si>
    <t>LL Touring Frame - Blue, 62</t>
  </si>
  <si>
    <t>Thin-Jam Hex Nut 9</t>
  </si>
  <si>
    <t>LL Touring Frame - Yellow, 44</t>
  </si>
  <si>
    <t>Thin-Jam Lock Nut 12</t>
  </si>
  <si>
    <t>LL Touring Frame - Yellow, 50</t>
  </si>
  <si>
    <t>Thin-Jam Lock Nut 16</t>
  </si>
  <si>
    <t>LL Touring Frame - Yellow, 54</t>
  </si>
  <si>
    <t>Thin-Jam Lock Nut 5</t>
  </si>
  <si>
    <t>LL Touring Frame - Yellow, 58</t>
  </si>
  <si>
    <t>Thin-Jam Lock Nut 9</t>
  </si>
  <si>
    <t>LL Touring Frame - Yellow, 62</t>
  </si>
  <si>
    <t>Touring Pedal</t>
  </si>
  <si>
    <t>LL Touring Handlebars</t>
  </si>
  <si>
    <t>HL Mountain Frame - Silver, 44</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</si>
  <si>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</si>
  <si>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</si>
  <si>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</si>
  <si>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</si>
  <si>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</si>
  <si>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</si>
  <si>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</si>
  <si>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</si>
  <si>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</si>
  <si>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</si>
  <si>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</si>
  <si>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</si>
  <si>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</si>
  <si>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</si>
  <si>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</si>
  <si>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</si>
  <si>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</si>
  <si>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</si>
  <si>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</si>
  <si>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</si>
  <si>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</si>
  <si>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</si>
  <si>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</si>
  <si>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</si>
  <si>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</si>
  <si>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</si>
  <si>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</si>
  <si>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</si>
  <si>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</si>
  <si>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</si>
  <si>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</si>
  <si>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</si>
  <si>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</si>
  <si>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</si>
  <si>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</si>
  <si>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</si>
  <si>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</si>
  <si>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</si>
  <si>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</si>
  <si>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</si>
  <si>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</si>
  <si>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</si>
  <si>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</si>
  <si>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</si>
  <si>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</si>
  <si>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</si>
  <si>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</si>
  <si>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</si>
  <si>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</si>
  <si>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</si>
  <si>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</si>
  <si>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</si>
  <si>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</si>
  <si>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</si>
  <si>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</si>
  <si>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</si>
  <si>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</si>
  <si>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</si>
  <si>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</si>
  <si>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</si>
  <si>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</si>
  <si>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</si>
  <si>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</si>
  <si>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</si>
  <si>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</si>
  <si>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</si>
  <si>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</si>
  <si>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</si>
  <si>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</si>
  <si>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</si>
  <si>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</si>
  <si>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</si>
  <si>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</si>
  <si>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</si>
  <si>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</si>
  <si>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</si>
  <si>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</si>
  <si>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</si>
  <si>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</si>
  <si>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</si>
  <si>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</si>
  <si>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</si>
  <si>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</si>
  <si>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</si>
  <si>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</si>
  <si>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</si>
  <si>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</si>
  <si>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</si>
  <si>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</si>
  <si>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</si>
  <si>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</si>
  <si>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</si>
  <si>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</si>
  <si>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</si>
  <si>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</si>
  <si>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</si>
  <si>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</si>
  <si>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</si>
  <si>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</si>
  <si>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</si>
  <si>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</si>
  <si>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</si>
  <si>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</si>
  <si>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</si>
  <si>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</si>
  <si>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</si>
  <si>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</si>
  <si>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</si>
  <si>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</si>
  <si>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</si>
  <si>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</si>
  <si>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</si>
  <si>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</si>
  <si>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</si>
  <si>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</si>
  <si>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</si>
  <si>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</si>
  <si>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</si>
  <si>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</si>
  <si>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</si>
  <si>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</si>
  <si>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</si>
  <si>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HL Road Rim</t>
  </si>
  <si>
    <t>Seat Tube</t>
  </si>
  <si>
    <t>Metal Sheet 3</t>
  </si>
  <si>
    <t>HL Road Handlebars</t>
  </si>
  <si>
    <t>Metal Sheet 4</t>
  </si>
  <si>
    <t>Spokes</t>
  </si>
  <si>
    <t>Metal Sheet 5</t>
  </si>
  <si>
    <t>Hex Nut 20</t>
  </si>
  <si>
    <t>Metal Sheet 6</t>
  </si>
  <si>
    <t>Steerer</t>
  </si>
  <si>
    <t>Metal Sheet 7</t>
  </si>
  <si>
    <t>Taillights - Battery-Powered</t>
  </si>
  <si>
    <t>Metal Tread Plate</t>
  </si>
  <si>
    <t>Thin-Jam Hex Nut 1</t>
  </si>
  <si>
    <t>Minipump</t>
  </si>
  <si>
    <t>Thin-Jam Hex Nut 11</t>
  </si>
  <si>
    <t>ML Bottom Bracket</t>
  </si>
  <si>
    <t>Thin-Jam Hex Nut 13</t>
  </si>
  <si>
    <t>ML Crankarm</t>
  </si>
  <si>
    <t>Thin-Jam Hex Nut 15</t>
  </si>
  <si>
    <t>ML Crankset</t>
  </si>
  <si>
    <t>Thin-Jam Hex Nut 2</t>
  </si>
  <si>
    <t>ML Fork</t>
  </si>
  <si>
    <t>Thin-Jam Hex Nut 4</t>
  </si>
  <si>
    <t>ML Grip Tape</t>
  </si>
  <si>
    <t>Thin-Jam Hex Nut 6</t>
  </si>
  <si>
    <t>ML Headset</t>
  </si>
  <si>
    <t>Thin-Jam Hex Nut 8</t>
  </si>
  <si>
    <t>Hex Nut 22</t>
  </si>
  <si>
    <t>Thin-Jam Lock Nut 1</t>
  </si>
  <si>
    <t>Hex Nut 23</t>
  </si>
  <si>
    <t>Thin-Jam Lock Nut 11</t>
  </si>
  <si>
    <t>Hex Nut 4</t>
  </si>
  <si>
    <t>Thin-Jam Lock Nut 13</t>
  </si>
  <si>
    <t>Hex Nut 6</t>
  </si>
  <si>
    <t>Thin-Jam Lock Nut 15</t>
  </si>
  <si>
    <t>Hex Nut 8</t>
  </si>
  <si>
    <t>Thin-Jam Lock Nut 2</t>
  </si>
  <si>
    <t>BB Ball Bearing</t>
  </si>
  <si>
    <t>Thin-Jam Lock Nut 4</t>
  </si>
  <si>
    <t>HL Crankarm</t>
  </si>
  <si>
    <t>Thin-Jam Lock Nut 6</t>
  </si>
  <si>
    <t>HL Fork</t>
  </si>
  <si>
    <t>Thin-Jam Lock Nut 8</t>
  </si>
  <si>
    <t>HL Headset</t>
  </si>
  <si>
    <t>Top Tube</t>
  </si>
  <si>
    <t>HL Mountain Frame - Black, 38</t>
  </si>
  <si>
    <t>Touring Front Wheel</t>
  </si>
  <si>
    <t>HL Mountain Frame - Black, 44</t>
  </si>
  <si>
    <t>Touring Rear Wheel</t>
  </si>
  <si>
    <t>HL Mountain Frame - Black, 48</t>
  </si>
  <si>
    <t>HL Road Rear Wheel</t>
  </si>
  <si>
    <t>Touring-Panniers, Large</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</si>
  <si>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</si>
  <si>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</si>
  <si>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</si>
  <si>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</si>
  <si>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</si>
  <si>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</si>
  <si>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</si>
  <si>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</si>
  <si>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</si>
  <si>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</si>
  <si>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</si>
  <si>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</si>
  <si>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</si>
  <si>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</si>
  <si>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</si>
  <si>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</si>
  <si>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</si>
  <si>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</si>
  <si>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</si>
  <si>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</si>
  <si>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</si>
  <si>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</si>
  <si>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</si>
  <si>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</si>
  <si>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</si>
  <si>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</si>
  <si>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</si>
  <si>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</si>
  <si>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</si>
  <si>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</si>
  <si>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</si>
  <si>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</si>
  <si>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Profits</t>
  </si>
  <si>
    <t>Duplicate</t>
  </si>
  <si>
    <t>Color</t>
  </si>
  <si>
    <t>Black</t>
  </si>
  <si>
    <t>Blue</t>
  </si>
  <si>
    <t>Multi</t>
  </si>
  <si>
    <t>Red</t>
  </si>
  <si>
    <t>Silver</t>
  </si>
  <si>
    <t>Unspecified</t>
  </si>
  <si>
    <t>White</t>
  </si>
  <si>
    <t>Yellow</t>
  </si>
  <si>
    <t>Chart Data</t>
  </si>
  <si>
    <t>Pivot Data</t>
  </si>
  <si>
    <t>Product Price Types</t>
  </si>
  <si>
    <t>Expensive</t>
  </si>
  <si>
    <t>Less Expensive</t>
  </si>
  <si>
    <t>Max Value</t>
  </si>
  <si>
    <t>Circle Postion</t>
  </si>
  <si>
    <t>Full Name</t>
  </si>
  <si>
    <t>Aaron  Alexander</t>
  </si>
  <si>
    <t>Aaron  Bryant</t>
  </si>
  <si>
    <t>Aaron  Butler</t>
  </si>
  <si>
    <t>Aaron  Chen</t>
  </si>
  <si>
    <t>Aaron  Coleman</t>
  </si>
  <si>
    <t>Aaron  Edwards</t>
  </si>
  <si>
    <t>Aaron  Flores</t>
  </si>
  <si>
    <t>Aaron  Foster</t>
  </si>
  <si>
    <t>Aaron  Gonzales</t>
  </si>
  <si>
    <t>Aaron  Griffin</t>
  </si>
  <si>
    <t>Aaron  Henderson</t>
  </si>
  <si>
    <t>Aaron  Hernandez</t>
  </si>
  <si>
    <t>Aaron  Hill</t>
  </si>
  <si>
    <t>Aaron  Jai</t>
  </si>
  <si>
    <t>Aaron  Jenkins</t>
  </si>
  <si>
    <t>Aaron  Lal</t>
  </si>
  <si>
    <t>Aaron  Li</t>
  </si>
  <si>
    <t>Aaron  Perry</t>
  </si>
  <si>
    <t>Aaron  Powell</t>
  </si>
  <si>
    <t>Aaron  Roberts</t>
  </si>
  <si>
    <t>Aaron  Russell</t>
  </si>
  <si>
    <t>Aaron  Shan</t>
  </si>
  <si>
    <t>Aaron  Simmons</t>
  </si>
  <si>
    <t>Aaron A Allen</t>
  </si>
  <si>
    <t>Aaron A Hayes</t>
  </si>
  <si>
    <t>Aaron A Zhang</t>
  </si>
  <si>
    <t>Aaron B Adams</t>
  </si>
  <si>
    <t>Aaron C Campbell</t>
  </si>
  <si>
    <t>Aaron C Diaz</t>
  </si>
  <si>
    <t>Aaron C Scott</t>
  </si>
  <si>
    <t>Aaron C Yang</t>
  </si>
  <si>
    <t>Aaron E Baker</t>
  </si>
  <si>
    <t>Aaron E Evans</t>
  </si>
  <si>
    <t>Aaron J Carter</t>
  </si>
  <si>
    <t>Aaron J Hughes</t>
  </si>
  <si>
    <t>Aaron J McDonald</t>
  </si>
  <si>
    <t>Aaron J Sharma</t>
  </si>
  <si>
    <t>Aaron K Hall</t>
  </si>
  <si>
    <t>Aaron L King</t>
  </si>
  <si>
    <t>Aaron L Perez</t>
  </si>
  <si>
    <t>Aaron L Washington</t>
  </si>
  <si>
    <t>Aaron L Wright</t>
  </si>
  <si>
    <t>Aaron M Gonzalez</t>
  </si>
  <si>
    <t>Aaron M Kumar</t>
  </si>
  <si>
    <t>Aaron M Young</t>
  </si>
  <si>
    <t>Aaron N Ross</t>
  </si>
  <si>
    <t>Aaron P Collins</t>
  </si>
  <si>
    <t>Aaron R Green</t>
  </si>
  <si>
    <t>Aaron R Nelson</t>
  </si>
  <si>
    <t>Aaron R Phillips</t>
  </si>
  <si>
    <t>Aaron V Wang</t>
  </si>
  <si>
    <t>Aaron W Mitchell</t>
  </si>
  <si>
    <t>Aaron W Patterson</t>
  </si>
  <si>
    <t>Abby  Arthur</t>
  </si>
  <si>
    <t>Abby  Fernandez</t>
  </si>
  <si>
    <t>Abby  Madan</t>
  </si>
  <si>
    <t>Abby  Martinez</t>
  </si>
  <si>
    <t>Abby  Patel</t>
  </si>
  <si>
    <t>Abby  Perez</t>
  </si>
  <si>
    <t>Abby  Sandberg</t>
  </si>
  <si>
    <t>Abby  Subram</t>
  </si>
  <si>
    <t>Abby A Garcia</t>
  </si>
  <si>
    <t>Abby C Mehta</t>
  </si>
  <si>
    <t>Abby E Chandra</t>
  </si>
  <si>
    <t>Abby J Kapoor</t>
  </si>
  <si>
    <t>Abby J Sanchez</t>
  </si>
  <si>
    <t>Abby K Kovár</t>
  </si>
  <si>
    <t>Abby L Sai</t>
  </si>
  <si>
    <t>Abby M Lopez</t>
  </si>
  <si>
    <t>Abby P Gonzalez</t>
  </si>
  <si>
    <t>Abby P Rana</t>
  </si>
  <si>
    <t>Abby T Raman</t>
  </si>
  <si>
    <t>Abhijit  Thakur</t>
  </si>
  <si>
    <t>Abigail  Alexander</t>
  </si>
  <si>
    <t>Abigail  Barnes</t>
  </si>
  <si>
    <t>Abigail  Bell</t>
  </si>
  <si>
    <t>Abigail  Clark</t>
  </si>
  <si>
    <t>Abigail  Cox</t>
  </si>
  <si>
    <t>Abigail  Foster</t>
  </si>
  <si>
    <t>Abigail  Garcia</t>
  </si>
  <si>
    <t>Abigail  Gonzales</t>
  </si>
  <si>
    <t>Abigail  Harris</t>
  </si>
  <si>
    <t>Abigail  Henderson</t>
  </si>
  <si>
    <t>Abigail  Howard</t>
  </si>
  <si>
    <t>Abigail  James</t>
  </si>
  <si>
    <t>Abigail  Jenkins</t>
  </si>
  <si>
    <t>Abigail  Johnson</t>
  </si>
  <si>
    <t>Abigail  Martin</t>
  </si>
  <si>
    <t>Abigail  Martinez</t>
  </si>
  <si>
    <t>Abigail  Miller</t>
  </si>
  <si>
    <t>Abigail  Murphy</t>
  </si>
  <si>
    <t>Abigail  Patterson</t>
  </si>
  <si>
    <t>Abigail  Rodriguez</t>
  </si>
  <si>
    <t>Abigail  Rogers</t>
  </si>
  <si>
    <t>Abigail  Ross</t>
  </si>
  <si>
    <t>Abigail  Sanchez</t>
  </si>
  <si>
    <t>Abigail  Simmons</t>
  </si>
  <si>
    <t>Abigail  Smith</t>
  </si>
  <si>
    <t>Abigail  Stewart</t>
  </si>
  <si>
    <t>Abigail  Thompson</t>
  </si>
  <si>
    <t>Abigail  Torres</t>
  </si>
  <si>
    <t>Abigail  Walker</t>
  </si>
  <si>
    <t>Abigail  Washington</t>
  </si>
  <si>
    <t>Abigail A Gonzales</t>
  </si>
  <si>
    <t>Abigail A Griffin</t>
  </si>
  <si>
    <t>Abigail A Kelly</t>
  </si>
  <si>
    <t>Abigail B Powell</t>
  </si>
  <si>
    <t>Abigail C Brooks</t>
  </si>
  <si>
    <t>Abigail C Coleman</t>
  </si>
  <si>
    <t>Abigail C Morgan</t>
  </si>
  <si>
    <t>Abigail C Morris</t>
  </si>
  <si>
    <t>Abigail D Cooper</t>
  </si>
  <si>
    <t>Abigail D Rivera</t>
  </si>
  <si>
    <t>Abigail E Bailey</t>
  </si>
  <si>
    <t>Abigail E Coleman</t>
  </si>
  <si>
    <t>Abigail E Jones</t>
  </si>
  <si>
    <t>Abigail F Long</t>
  </si>
  <si>
    <t>Abigail G Diaz</t>
  </si>
  <si>
    <t>Abigail G Hughes</t>
  </si>
  <si>
    <t>Abigail H Patterson</t>
  </si>
  <si>
    <t>Abigail H Russell</t>
  </si>
  <si>
    <t>Abigail H Wood</t>
  </si>
  <si>
    <t>Abigail I Ross</t>
  </si>
  <si>
    <t>Abigail J Cook</t>
  </si>
  <si>
    <t>Abigail J Lewis</t>
  </si>
  <si>
    <t>Abigail J Sanders</t>
  </si>
  <si>
    <t>Abigail J Ward</t>
  </si>
  <si>
    <t>Abigail K Bryant</t>
  </si>
  <si>
    <t>Abigail K Butler</t>
  </si>
  <si>
    <t>Abigail L Anderson</t>
  </si>
  <si>
    <t>Abigail L Bennett</t>
  </si>
  <si>
    <t>Abigail L Diaz</t>
  </si>
  <si>
    <t>Abigail L Flores</t>
  </si>
  <si>
    <t>Abigail L Peterson</t>
  </si>
  <si>
    <t>Abigail M Long</t>
  </si>
  <si>
    <t>Abigail M Perry</t>
  </si>
  <si>
    <t>Abigail M Price</t>
  </si>
  <si>
    <t>Abigail M Williams</t>
  </si>
  <si>
    <t>Abigail R Foster</t>
  </si>
  <si>
    <t>Abigail R Henderson</t>
  </si>
  <si>
    <t>Abigail R Reed</t>
  </si>
  <si>
    <t>Abigail R Robinson</t>
  </si>
  <si>
    <t>Abigail S Ramirez</t>
  </si>
  <si>
    <t>Abigail S Richardson</t>
  </si>
  <si>
    <t>Abigail T Hughes</t>
  </si>
  <si>
    <t>Abigail T White</t>
  </si>
  <si>
    <t>Abigail W Simmons</t>
  </si>
  <si>
    <t>Adam  Adams</t>
  </si>
  <si>
    <t>Adam  Baker</t>
  </si>
  <si>
    <t>Adam  Bryant</t>
  </si>
  <si>
    <t>Adam  Butler</t>
  </si>
  <si>
    <t>Adam  Chen</t>
  </si>
  <si>
    <t>Adam  Edwards</t>
  </si>
  <si>
    <t>Adam  Griffin</t>
  </si>
  <si>
    <t>Adam  Hayes</t>
  </si>
  <si>
    <t>Adam  Henderson</t>
  </si>
  <si>
    <t>Adam  Hill</t>
  </si>
  <si>
    <t>Adam  Hughes</t>
  </si>
  <si>
    <t>Adam  Jai</t>
  </si>
  <si>
    <t>Adam  Lal</t>
  </si>
  <si>
    <t>Adam  Li</t>
  </si>
  <si>
    <t>Adam  Long</t>
  </si>
  <si>
    <t>Adam  Mitchell</t>
  </si>
  <si>
    <t>Adam  Perry</t>
  </si>
  <si>
    <t>Adam  Powell</t>
  </si>
  <si>
    <t>Adam  Ross</t>
  </si>
  <si>
    <t>Adam  Scott</t>
  </si>
  <si>
    <t>Adam  Sharma</t>
  </si>
  <si>
    <t>Adam  Simmons</t>
  </si>
  <si>
    <t>Adam  Wright</t>
  </si>
  <si>
    <t>Adam  Young</t>
  </si>
  <si>
    <t>Adam A Campbell</t>
  </si>
  <si>
    <t>Adam A Collins</t>
  </si>
  <si>
    <t>Adam A Hall</t>
  </si>
  <si>
    <t>Adam A Shan</t>
  </si>
  <si>
    <t>Adam B Nelson</t>
  </si>
  <si>
    <t>Adam C Allen</t>
  </si>
  <si>
    <t>Adam D Perez</t>
  </si>
  <si>
    <t>Adam E Lopez</t>
  </si>
  <si>
    <t>Adam G Washington</t>
  </si>
  <si>
    <t>Adam H Diaz</t>
  </si>
  <si>
    <t>Adam H Evans</t>
  </si>
  <si>
    <t>Adam J Gonzalez</t>
  </si>
  <si>
    <t>Adam J Russell</t>
  </si>
  <si>
    <t>Adam K Kumar</t>
  </si>
  <si>
    <t>Adam K Turner</t>
  </si>
  <si>
    <t>Adam L Flores</t>
  </si>
  <si>
    <t>Adam L Roberts</t>
  </si>
  <si>
    <t>Adam L Wang</t>
  </si>
  <si>
    <t>Adam M Gonzales</t>
  </si>
  <si>
    <t>Adam M Green</t>
  </si>
  <si>
    <t>Adam M Jenkins</t>
  </si>
  <si>
    <t>Adam M King</t>
  </si>
  <si>
    <t>Adam M Patterson</t>
  </si>
  <si>
    <t>Adam R Parker</t>
  </si>
  <si>
    <t>Adam R Phillips</t>
  </si>
  <si>
    <t>Adam W Hernandez</t>
  </si>
  <si>
    <t>Adam W Zhang</t>
  </si>
  <si>
    <t>Adrian  Bailey</t>
  </si>
  <si>
    <t>Adrian  Bell</t>
  </si>
  <si>
    <t>Adrian  Cooper</t>
  </si>
  <si>
    <t>Adrian  Morgan</t>
  </si>
  <si>
    <t>Adrian  Rivera</t>
  </si>
  <si>
    <t>Adrian  Sanders</t>
  </si>
  <si>
    <t>Adrian  Torres</t>
  </si>
  <si>
    <t>Adrian B Howard</t>
  </si>
  <si>
    <t>Adrian C James</t>
  </si>
  <si>
    <t>Adrian C Richardson</t>
  </si>
  <si>
    <t>Adrian C Stewart</t>
  </si>
  <si>
    <t>Adrian E Brooks</t>
  </si>
  <si>
    <t>Adrian F Morris</t>
  </si>
  <si>
    <t>Adrian J Cox</t>
  </si>
  <si>
    <t>Adrian J Peterson</t>
  </si>
  <si>
    <t>Adrian K Ramirez</t>
  </si>
  <si>
    <t>Adrian K Watson</t>
  </si>
  <si>
    <t>Adrian L Gray</t>
  </si>
  <si>
    <t>Adrian L Sanchez</t>
  </si>
  <si>
    <t>Adrian P Ward</t>
  </si>
  <si>
    <t>Adrian S Cook</t>
  </si>
  <si>
    <t>Adriana  Chandra</t>
  </si>
  <si>
    <t>Adriana  Garcia</t>
  </si>
  <si>
    <t>Adriana  Kapoor</t>
  </si>
  <si>
    <t>Adriana  Madan</t>
  </si>
  <si>
    <t>Adriana  Malhotra</t>
  </si>
  <si>
    <t>Adriana  Mehta</t>
  </si>
  <si>
    <t>Adriana  Rana</t>
  </si>
  <si>
    <t>Adriana  Rodriguez</t>
  </si>
  <si>
    <t>Adriana  Sanchez</t>
  </si>
  <si>
    <t>Adriana  Smith</t>
  </si>
  <si>
    <t>Adriana  Subram</t>
  </si>
  <si>
    <t>Adriana  Suri</t>
  </si>
  <si>
    <t>Adriana  Vance</t>
  </si>
  <si>
    <t>Adriana A Lopez</t>
  </si>
  <si>
    <t>Adriana A Sai</t>
  </si>
  <si>
    <t>Adriana C Raman</t>
  </si>
  <si>
    <t>Adriana J Arthur</t>
  </si>
  <si>
    <t>Adriana K Perez</t>
  </si>
  <si>
    <t>Adriana L Gonzalez</t>
  </si>
  <si>
    <t>Adriana L Patel</t>
  </si>
  <si>
    <t>Adriana M Sara</t>
  </si>
  <si>
    <t>Adriana S Martinez</t>
  </si>
  <si>
    <t>Adriana W Prasad</t>
  </si>
  <si>
    <t>Adrienne  Gill</t>
  </si>
  <si>
    <t>Adrienne  Gomez</t>
  </si>
  <si>
    <t>Adrienne  Gutierrez</t>
  </si>
  <si>
    <t>Adrienne  Martin</t>
  </si>
  <si>
    <t>Adrienne  Navarro</t>
  </si>
  <si>
    <t>Adrienne  Ruiz</t>
  </si>
  <si>
    <t>Adrienne  Sanz</t>
  </si>
  <si>
    <t>Adrienne  Serrano</t>
  </si>
  <si>
    <t>Adrienne  Suarez</t>
  </si>
  <si>
    <t>Adrienne  Vazquez</t>
  </si>
  <si>
    <t>Adrienne C Torres</t>
  </si>
  <si>
    <t>Adrienne L Alvarez</t>
  </si>
  <si>
    <t>Adrienne L Jiménez</t>
  </si>
  <si>
    <t>Adrienne L Ramos</t>
  </si>
  <si>
    <t>Adrienne M Blanco</t>
  </si>
  <si>
    <t>Adrienne M Dominguez</t>
  </si>
  <si>
    <t>Adrienne Y Hernandez</t>
  </si>
  <si>
    <t>Adrienne Y Ortega</t>
  </si>
  <si>
    <t>Aidan  Alexander</t>
  </si>
  <si>
    <t>Aidan  Barnes</t>
  </si>
  <si>
    <t>Aidan  Bennett</t>
  </si>
  <si>
    <t>Aidan  Flores</t>
  </si>
  <si>
    <t>Aidan  Foster</t>
  </si>
  <si>
    <t>Aidan  Hayes</t>
  </si>
  <si>
    <t>Aidan  Henderson</t>
  </si>
  <si>
    <t>Aidan  Jenkins</t>
  </si>
  <si>
    <t>Aidan  Powell</t>
  </si>
  <si>
    <t>Aidan  Russell</t>
  </si>
  <si>
    <t>Aidan  Simmons</t>
  </si>
  <si>
    <t>Aidan  Washington</t>
  </si>
  <si>
    <t>Aidan  Wood</t>
  </si>
  <si>
    <t>Aidan A Griffin</t>
  </si>
  <si>
    <t>Aidan B Butler</t>
  </si>
  <si>
    <t>Aidan B Patterson</t>
  </si>
  <si>
    <t>Aidan D Ross</t>
  </si>
  <si>
    <t>Aidan E Hughes</t>
  </si>
  <si>
    <t>Aidan G Gonzales</t>
  </si>
  <si>
    <t>Aidan J Long</t>
  </si>
  <si>
    <t>Aidan L Coleman</t>
  </si>
  <si>
    <t>Aidan L Diaz</t>
  </si>
  <si>
    <t>Aidan O Perry</t>
  </si>
  <si>
    <t>Aidan R Bryant</t>
  </si>
  <si>
    <t>Aimee  Chen</t>
  </si>
  <si>
    <t>Aimee  Gao</t>
  </si>
  <si>
    <t>Aimee  Guo</t>
  </si>
  <si>
    <t>Aimee  Huang</t>
  </si>
  <si>
    <t>Aimee  Li</t>
  </si>
  <si>
    <t>Aimee  Liu</t>
  </si>
  <si>
    <t>Aimee  She</t>
  </si>
  <si>
    <t>Aimee  Wang</t>
  </si>
  <si>
    <t>Aimee  Wu</t>
  </si>
  <si>
    <t>Aimee  Zeng</t>
  </si>
  <si>
    <t>Aimee  Zhang</t>
  </si>
  <si>
    <t>Aimee A He</t>
  </si>
  <si>
    <t>Aimee H Zheng</t>
  </si>
  <si>
    <t>Aimee J Lu</t>
  </si>
  <si>
    <t>Aimee M Zhou</t>
  </si>
  <si>
    <t>Aimee R Hu</t>
  </si>
  <si>
    <t>Aimee R Ma</t>
  </si>
  <si>
    <t>Aimee R Sun</t>
  </si>
  <si>
    <t>Ajay  Solanki</t>
  </si>
  <si>
    <t>Alan  Cai</t>
  </si>
  <si>
    <t>Alan  Chen</t>
  </si>
  <si>
    <t>Alan  Gao</t>
  </si>
  <si>
    <t>Alan  Guo</t>
  </si>
  <si>
    <t>Alan  Hu</t>
  </si>
  <si>
    <t>Alan  Lin</t>
  </si>
  <si>
    <t>Alan  Lu</t>
  </si>
  <si>
    <t>Alan  Shen</t>
  </si>
  <si>
    <t>Alan  Wang</t>
  </si>
  <si>
    <t>Alan  Xu</t>
  </si>
  <si>
    <t>Alan  Ye</t>
  </si>
  <si>
    <t>Alan  Zhang</t>
  </si>
  <si>
    <t>Alan  Zheng</t>
  </si>
  <si>
    <t>Alan  Zhou</t>
  </si>
  <si>
    <t>Alan  Zhu</t>
  </si>
  <si>
    <t>Alan A He</t>
  </si>
  <si>
    <t>Alan A Huang</t>
  </si>
  <si>
    <t>Alan A She</t>
  </si>
  <si>
    <t>Alan J Ma</t>
  </si>
  <si>
    <t>Alan L Liang</t>
  </si>
  <si>
    <t>Alan L Yang</t>
  </si>
  <si>
    <t>Alan M Li</t>
  </si>
  <si>
    <t>Alan M Zeng</t>
  </si>
  <si>
    <t>Alan V Liu</t>
  </si>
  <si>
    <t>Alan W Sun</t>
  </si>
  <si>
    <t>Albert  Dominguez</t>
  </si>
  <si>
    <t>Albert  Hernandez</t>
  </si>
  <si>
    <t>Albert  Martin</t>
  </si>
  <si>
    <t>Albert  Moreno</t>
  </si>
  <si>
    <t>Albert  Romero</t>
  </si>
  <si>
    <t>Albert  Rubio</t>
  </si>
  <si>
    <t>Albert  Vazquez</t>
  </si>
  <si>
    <t>Albert A Diaz</t>
  </si>
  <si>
    <t>Albert A Ortega</t>
  </si>
  <si>
    <t>Albert D Jiménez</t>
  </si>
  <si>
    <t>Albert E Ramos</t>
  </si>
  <si>
    <t>Albert E Serrano</t>
  </si>
  <si>
    <t>Albert G Sanz</t>
  </si>
  <si>
    <t>Albert L Navarro</t>
  </si>
  <si>
    <t>Albert M Alonso</t>
  </si>
  <si>
    <t>Albert M Gomez</t>
  </si>
  <si>
    <t>Albert R Alvarez</t>
  </si>
  <si>
    <t>Albert S Cabello</t>
  </si>
  <si>
    <t>Albert W Blanco</t>
  </si>
  <si>
    <t>Albert W Castro</t>
  </si>
  <si>
    <t>Albert W Suarez</t>
  </si>
  <si>
    <t>Alberto  Alonso</t>
  </si>
  <si>
    <t>Alberto  Alvarez</t>
  </si>
  <si>
    <t>Alberto  Gomez</t>
  </si>
  <si>
    <t>Alberto  Ortega</t>
  </si>
  <si>
    <t>Alberto  Ramos</t>
  </si>
  <si>
    <t>Alberto  Romero</t>
  </si>
  <si>
    <t>Alberto A Diaz</t>
  </si>
  <si>
    <t>Alberto C Jiménez</t>
  </si>
  <si>
    <t>Alberto C Navarro</t>
  </si>
  <si>
    <t>Alberto D Hernandez</t>
  </si>
  <si>
    <t>Alberto G Suarez</t>
  </si>
  <si>
    <t>Alberto J Muñoz</t>
  </si>
  <si>
    <t>Alberto L Ruiz</t>
  </si>
  <si>
    <t>Alberto L Serrano</t>
  </si>
  <si>
    <t>Alberto M Sanz</t>
  </si>
  <si>
    <t>Alberto P Gill</t>
  </si>
  <si>
    <t>Alberto R Blanco</t>
  </si>
  <si>
    <t>Alberto R Dominguez</t>
  </si>
  <si>
    <t>Alberto R Gutierrez</t>
  </si>
  <si>
    <t>Alberto R Martin</t>
  </si>
  <si>
    <t>Alberto W Rowe</t>
  </si>
  <si>
    <t>Alejandro  Beck</t>
  </si>
  <si>
    <t>Alejandro  Chen</t>
  </si>
  <si>
    <t>Alejandro  Deng</t>
  </si>
  <si>
    <t>Alejandro  Guo</t>
  </si>
  <si>
    <t>Alejandro  Hu</t>
  </si>
  <si>
    <t>Alejandro  Huang</t>
  </si>
  <si>
    <t>Alejandro  Kumar</t>
  </si>
  <si>
    <t>Alejandro  Lal</t>
  </si>
  <si>
    <t>Alejandro  Lu</t>
  </si>
  <si>
    <t>Alejandro  Shan</t>
  </si>
  <si>
    <t>Alejandro  Wang</t>
  </si>
  <si>
    <t>Alejandro  Wu</t>
  </si>
  <si>
    <t>Alejandro  Xie</t>
  </si>
  <si>
    <t>Alejandro A Li</t>
  </si>
  <si>
    <t>Alejandro A Zhou</t>
  </si>
  <si>
    <t>Alejandro B Andersen</t>
  </si>
  <si>
    <t>Alejandro B Sun</t>
  </si>
  <si>
    <t>Alejandro C Zhao</t>
  </si>
  <si>
    <t>Alejandro E Raji</t>
  </si>
  <si>
    <t>Alejandro E Zhu</t>
  </si>
  <si>
    <t>Alejandro F Chavez</t>
  </si>
  <si>
    <t>Alejandro H She</t>
  </si>
  <si>
    <t>Alejandro J Cai</t>
  </si>
  <si>
    <t>Alejandro J Nath</t>
  </si>
  <si>
    <t>Alejandro J Shen</t>
  </si>
  <si>
    <t>Alejandro J Xu</t>
  </si>
  <si>
    <t>Alejandro J Yuan</t>
  </si>
  <si>
    <t>Alejandro J Zeng</t>
  </si>
  <si>
    <t>Alejandro K Goel</t>
  </si>
  <si>
    <t>Alejandro K Luo</t>
  </si>
  <si>
    <t>Alejandro K Zheng</t>
  </si>
  <si>
    <t>Alejandro L Lin</t>
  </si>
  <si>
    <t>Alejandro L Ma</t>
  </si>
  <si>
    <t>Alejandro L Tang</t>
  </si>
  <si>
    <t>Alejandro M Chander</t>
  </si>
  <si>
    <t>Alejandro M Yang</t>
  </si>
  <si>
    <t>Alejandro P Gao</t>
  </si>
  <si>
    <t>Alejandro P Zhang</t>
  </si>
  <si>
    <t>Alejandro R Anand</t>
  </si>
  <si>
    <t>Alejandro R Liu</t>
  </si>
  <si>
    <t>Alejandro R Rai</t>
  </si>
  <si>
    <t>Alejandro R Xu</t>
  </si>
  <si>
    <t>Alejandro S Nara</t>
  </si>
  <si>
    <t>Alejandro T Sharma</t>
  </si>
  <si>
    <t>Alejandro W Liang</t>
  </si>
  <si>
    <t>Alejandro W Ye</t>
  </si>
  <si>
    <t>Alex  Allen</t>
  </si>
  <si>
    <t>Alex  Baker</t>
  </si>
  <si>
    <t>Alex  Brooks</t>
  </si>
  <si>
    <t>Alex  Campbell</t>
  </si>
  <si>
    <t>Alex  Cook</t>
  </si>
  <si>
    <t>Alex  Cox</t>
  </si>
  <si>
    <t>Alex  Gray</t>
  </si>
  <si>
    <t>Alex  Hernandez</t>
  </si>
  <si>
    <t>Alex  Lopez</t>
  </si>
  <si>
    <t>Alex  Morris</t>
  </si>
  <si>
    <t>Alex  Murphy</t>
  </si>
  <si>
    <t>Alex  Nelson</t>
  </si>
  <si>
    <t>Alex  Parker</t>
  </si>
  <si>
    <t>Alex  Perez</t>
  </si>
  <si>
    <t>Alex  Wright</t>
  </si>
  <si>
    <t>Alex A Gonzalez</t>
  </si>
  <si>
    <t>Alex A Rogers</t>
  </si>
  <si>
    <t>Alex B King</t>
  </si>
  <si>
    <t>Alex B Watson</t>
  </si>
  <si>
    <t>Alex C Adams</t>
  </si>
  <si>
    <t>Alex C Evans</t>
  </si>
  <si>
    <t>Alex C Hill</t>
  </si>
  <si>
    <t>Alex D Young</t>
  </si>
  <si>
    <t>Alex E Richardson</t>
  </si>
  <si>
    <t>Alex E Sanders</t>
  </si>
  <si>
    <t>Alex F Phillips</t>
  </si>
  <si>
    <t>Alex I Reed</t>
  </si>
  <si>
    <t>Alex I Ward</t>
  </si>
  <si>
    <t>Alex J Ramirez</t>
  </si>
  <si>
    <t>Alex J Turner</t>
  </si>
  <si>
    <t>Alex K Edwards</t>
  </si>
  <si>
    <t>Alex K Green</t>
  </si>
  <si>
    <t>Alex K Roberts</t>
  </si>
  <si>
    <t>Alex K Sanchez</t>
  </si>
  <si>
    <t>Alex L Bailey</t>
  </si>
  <si>
    <t>Alex L Cooper</t>
  </si>
  <si>
    <t>Alex L James</t>
  </si>
  <si>
    <t>Alex L Torres</t>
  </si>
  <si>
    <t>Alex M Bell</t>
  </si>
  <si>
    <t>Alex M Carter</t>
  </si>
  <si>
    <t>Alex M Morgan</t>
  </si>
  <si>
    <t>Alex M Peterson</t>
  </si>
  <si>
    <t>Alex M Stewart</t>
  </si>
  <si>
    <t>Alex O Kelly</t>
  </si>
  <si>
    <t>Alex S Collins</t>
  </si>
  <si>
    <t>Alex S Mitchell</t>
  </si>
  <si>
    <t>Alex T Scott</t>
  </si>
  <si>
    <t>Alex W Howard</t>
  </si>
  <si>
    <t>Alexa  Bailey</t>
  </si>
  <si>
    <t>Alexa  Cook</t>
  </si>
  <si>
    <t>Alexa  Cooper</t>
  </si>
  <si>
    <t>Alexa  Cox</t>
  </si>
  <si>
    <t>Alexa  Gray</t>
  </si>
  <si>
    <t>Alexa  Howard</t>
  </si>
  <si>
    <t>Alexa  James</t>
  </si>
  <si>
    <t>Alexa  Kelly</t>
  </si>
  <si>
    <t>Alexa  Morris</t>
  </si>
  <si>
    <t>Alexa  Murphy</t>
  </si>
  <si>
    <t>Alexa  Peterson</t>
  </si>
  <si>
    <t>Alexa  Richardson</t>
  </si>
  <si>
    <t>Alexa  Rivera</t>
  </si>
  <si>
    <t>Alexa  Watson</t>
  </si>
  <si>
    <t>Alexa A Travers</t>
  </si>
  <si>
    <t>Alexa C Reed</t>
  </si>
  <si>
    <t>Alexa D Stewart</t>
  </si>
  <si>
    <t>Alexa E Sanders</t>
  </si>
  <si>
    <t>Alexa F Brooks</t>
  </si>
  <si>
    <t>Alexa H Rogers</t>
  </si>
  <si>
    <t>Alexa J Sanchez</t>
  </si>
  <si>
    <t>Alexa R Bell</t>
  </si>
  <si>
    <t>Alexa W Ward</t>
  </si>
  <si>
    <t>Alexander  Garcia</t>
  </si>
  <si>
    <t>Alexander  Miller</t>
  </si>
  <si>
    <t>Alexander  Smith</t>
  </si>
  <si>
    <t>Alexander  Thompson</t>
  </si>
  <si>
    <t>Alexander  Wilson</t>
  </si>
  <si>
    <t>Alexander D White</t>
  </si>
  <si>
    <t>Alexander E Harris</t>
  </si>
  <si>
    <t>Alexander E Taylor</t>
  </si>
  <si>
    <t>Alexander G Anderson</t>
  </si>
  <si>
    <t>Alexander I Jones</t>
  </si>
  <si>
    <t>Alexander J Robinson</t>
  </si>
  <si>
    <t>Alexander K Martin</t>
  </si>
  <si>
    <t>Alexander K Martinez</t>
  </si>
  <si>
    <t>Alexander L Brown</t>
  </si>
  <si>
    <t>Alexander L Williams</t>
  </si>
  <si>
    <t>Alexander M Johnson</t>
  </si>
  <si>
    <t>Alexander M Walker</t>
  </si>
  <si>
    <t>Alexander R Jackson</t>
  </si>
  <si>
    <t>Alexander S Davis</t>
  </si>
  <si>
    <t>Alexander S Lee</t>
  </si>
  <si>
    <t>Alexander S Rodriguez</t>
  </si>
  <si>
    <t>Alexandra  Baker</t>
  </si>
  <si>
    <t>Alexandra  Bennett</t>
  </si>
  <si>
    <t>Alexandra  Bryant</t>
  </si>
  <si>
    <t>Alexandra  Collins</t>
  </si>
  <si>
    <t>Alexandra  Cook</t>
  </si>
  <si>
    <t>Alexandra  Cooper</t>
  </si>
  <si>
    <t>Alexandra  Davis</t>
  </si>
  <si>
    <t>Alexandra  Edwards</t>
  </si>
  <si>
    <t>Alexandra  Evans</t>
  </si>
  <si>
    <t>Alexandra  Foster</t>
  </si>
  <si>
    <t>Alexandra  Gray</t>
  </si>
  <si>
    <t>Alexandra  Griffin</t>
  </si>
  <si>
    <t>Alexandra  Hall</t>
  </si>
  <si>
    <t>Alexandra  Harris</t>
  </si>
  <si>
    <t>Alexandra  Howard</t>
  </si>
  <si>
    <t>Alexandra  Hughes</t>
  </si>
  <si>
    <t>Alexandra  James</t>
  </si>
  <si>
    <t>Alexandra  Lee</t>
  </si>
  <si>
    <t>Alexandra  Lewis</t>
  </si>
  <si>
    <t>Alexandra  Lopez</t>
  </si>
  <si>
    <t>Alexandra  McDonald</t>
  </si>
  <si>
    <t>Alexandra  Mitchell</t>
  </si>
  <si>
    <t>Alexandra  Moore</t>
  </si>
  <si>
    <t>Alexandra  Morris</t>
  </si>
  <si>
    <t>Alexandra  Murphy</t>
  </si>
  <si>
    <t>Alexandra  Nelson</t>
  </si>
  <si>
    <t>Alexandra  Powell</t>
  </si>
  <si>
    <t>Alexandra  Richardson</t>
  </si>
  <si>
    <t>Alexandra  Rivera</t>
  </si>
  <si>
    <t>Alexandra  Roberts</t>
  </si>
  <si>
    <t>Alexandra  Rodriguez</t>
  </si>
  <si>
    <t>Alexandra  Sanders</t>
  </si>
  <si>
    <t>Alexandra  Scott</t>
  </si>
  <si>
    <t>Alexandra  Smith</t>
  </si>
  <si>
    <t>Alexandra  Taylor</t>
  </si>
  <si>
    <t>Alexandra  Turner</t>
  </si>
  <si>
    <t>Alexandra  Walker</t>
  </si>
  <si>
    <t>Alexandra  Wilson</t>
  </si>
  <si>
    <t>Alexandra A Coleman</t>
  </si>
  <si>
    <t>Alexandra A Jackson</t>
  </si>
  <si>
    <t>Alexandra A Patterson</t>
  </si>
  <si>
    <t>Alexandra A Robinson</t>
  </si>
  <si>
    <t>Alexandra A Winston</t>
  </si>
  <si>
    <t>Alexandra B Allen</t>
  </si>
  <si>
    <t>Alexandra B Jones</t>
  </si>
  <si>
    <t>Alexandra B Ramirez</t>
  </si>
  <si>
    <t>Alexandra B White</t>
  </si>
  <si>
    <t>Alexandra C Flores</t>
  </si>
  <si>
    <t>Alexandra C Hernandez</t>
  </si>
  <si>
    <t>Alexandra C King</t>
  </si>
  <si>
    <t>Alexandra C Martin</t>
  </si>
  <si>
    <t>Alexandra C Price</t>
  </si>
  <si>
    <t>Alexandra C Reed</t>
  </si>
  <si>
    <t>Alexandra C Ross</t>
  </si>
  <si>
    <t>Alexandra C Thomas</t>
  </si>
  <si>
    <t>Alexandra C Wood</t>
  </si>
  <si>
    <t>Alexandra D Jenkins</t>
  </si>
  <si>
    <t>Alexandra E Carter</t>
  </si>
  <si>
    <t>Alexandra E Miller</t>
  </si>
  <si>
    <t>Alexandra E Wagner</t>
  </si>
  <si>
    <t>Alexandra E Washington</t>
  </si>
  <si>
    <t>Alexandra E Wright</t>
  </si>
  <si>
    <t>Alexandra G Parker</t>
  </si>
  <si>
    <t>Alexandra H Brooks</t>
  </si>
  <si>
    <t>Alexandra H Russell</t>
  </si>
  <si>
    <t>Alexandra H Watson</t>
  </si>
  <si>
    <t>Alexandra I Young</t>
  </si>
  <si>
    <t>Alexandra J Adams</t>
  </si>
  <si>
    <t>Alexandra J Bailey</t>
  </si>
  <si>
    <t>Alexandra J Diaz</t>
  </si>
  <si>
    <t>Alexandra J Garcia</t>
  </si>
  <si>
    <t>Alexandra J Henderson</t>
  </si>
  <si>
    <t>Alexandra J Johnson</t>
  </si>
  <si>
    <t>Alexandra J Sanchez</t>
  </si>
  <si>
    <t>Alexandra K Campbell</t>
  </si>
  <si>
    <t>Alexandra K Hill</t>
  </si>
  <si>
    <t>Alexandra L Anderson</t>
  </si>
  <si>
    <t>Alexandra L Perry</t>
  </si>
  <si>
    <t>Alexandra M Alexander</t>
  </si>
  <si>
    <t>Alexandra M Gonzales</t>
  </si>
  <si>
    <t>Alexandra M Green</t>
  </si>
  <si>
    <t>Alexandra M Hall</t>
  </si>
  <si>
    <t>Alexandra M Morgan</t>
  </si>
  <si>
    <t>Alexandra M Perez</t>
  </si>
  <si>
    <t>Alexandra M Rogers</t>
  </si>
  <si>
    <t>Alexandra P Barnes</t>
  </si>
  <si>
    <t>Alexandra R Bell</t>
  </si>
  <si>
    <t>Alexandra R Brown</t>
  </si>
  <si>
    <t>Alexandra R Clark</t>
  </si>
  <si>
    <t>Alexandra S Stewart</t>
  </si>
  <si>
    <t>Alexandra S Thompson</t>
  </si>
  <si>
    <t>Alexandra W Cox</t>
  </si>
  <si>
    <t>Alexandre  Lobao</t>
  </si>
  <si>
    <t>Alexandria  Alexander</t>
  </si>
  <si>
    <t>Alexandria  Barnes</t>
  </si>
  <si>
    <t>Alexandria  Bradley</t>
  </si>
  <si>
    <t>Alexandria  Brooks</t>
  </si>
  <si>
    <t>Alexandria  Bryant</t>
  </si>
  <si>
    <t>Alexandria  Butler</t>
  </si>
  <si>
    <t>Alexandria  Cook</t>
  </si>
  <si>
    <t>Alexandria  Diaz</t>
  </si>
  <si>
    <t>Alexandria  Flores</t>
  </si>
  <si>
    <t>Alexandria  Griffin</t>
  </si>
  <si>
    <t>Alexandria  Howard</t>
  </si>
  <si>
    <t>Alexandria  Morris</t>
  </si>
  <si>
    <t>Alexandria  Murphy</t>
  </si>
  <si>
    <t>Alexandria  Powell</t>
  </si>
  <si>
    <t>Alexandria  Price</t>
  </si>
  <si>
    <t>Alexandria  Reed</t>
  </si>
  <si>
    <t>Alexandria  Richardson</t>
  </si>
  <si>
    <t>Alexandria  Rogers</t>
  </si>
  <si>
    <t>Alexandria  Ross</t>
  </si>
  <si>
    <t>Alexandria  Sandberg</t>
  </si>
  <si>
    <t>Alexandria  Simmons</t>
  </si>
  <si>
    <t>Alexandria  Stewart</t>
  </si>
  <si>
    <t>Alexandria A Bell</t>
  </si>
  <si>
    <t>Alexandria A Gonzales</t>
  </si>
  <si>
    <t>Alexandria A Patterson</t>
  </si>
  <si>
    <t>Alexandria A Ramirez</t>
  </si>
  <si>
    <t>Alexandria A Sanchez</t>
  </si>
  <si>
    <t>Alexandria C Coleman</t>
  </si>
  <si>
    <t>Alexandria C Hayes</t>
  </si>
  <si>
    <t>Alexandria C Ward</t>
  </si>
  <si>
    <t>Alexandria D Russell</t>
  </si>
  <si>
    <t>Alexandria E Gray</t>
  </si>
  <si>
    <t>Alexandria E Long</t>
  </si>
  <si>
    <t>Alexandria F Peterson</t>
  </si>
  <si>
    <t>Alexandria I Kelly</t>
  </si>
  <si>
    <t>Alexandria L Cox</t>
  </si>
  <si>
    <t>Alexandria L Foster</t>
  </si>
  <si>
    <t>Alexandria L Jenkins</t>
  </si>
  <si>
    <t>Alexandria L Morgan</t>
  </si>
  <si>
    <t>Alexandria M Washington</t>
  </si>
  <si>
    <t>Alexandria M Wood</t>
  </si>
  <si>
    <t>Alexandria R Henderson</t>
  </si>
  <si>
    <t>Alexandria T Watson</t>
  </si>
  <si>
    <t>Alexandria V Bailey</t>
  </si>
  <si>
    <t>Alexandria W Hughes</t>
  </si>
  <si>
    <t>Alexia  Alexander</t>
  </si>
  <si>
    <t>Alexia  Bennett</t>
  </si>
  <si>
    <t>Alexia  Diaz</t>
  </si>
  <si>
    <t>Alexia  Foster</t>
  </si>
  <si>
    <t>Alexia  Hayes</t>
  </si>
  <si>
    <t>Alexia  Powell</t>
  </si>
  <si>
    <t>Alexia  Russell</t>
  </si>
  <si>
    <t>Alexia  Washington</t>
  </si>
  <si>
    <t>Alexia  Wood</t>
  </si>
  <si>
    <t>Alexia D Barnes</t>
  </si>
  <si>
    <t>Alexia D Flores</t>
  </si>
  <si>
    <t>Alexia E Coleman</t>
  </si>
  <si>
    <t>Alexia F Butler</t>
  </si>
  <si>
    <t>Alexia J Perry</t>
  </si>
  <si>
    <t>Alexia L Bryant</t>
  </si>
  <si>
    <t>Alexia L Price</t>
  </si>
  <si>
    <t>Alexia M Henderson</t>
  </si>
  <si>
    <t>Alexia M Hughes</t>
  </si>
  <si>
    <t>Alexia S Ross</t>
  </si>
  <si>
    <t>Alexia W Griffin</t>
  </si>
  <si>
    <t>Alexis  Bennett</t>
  </si>
  <si>
    <t>Alexis  Butler</t>
  </si>
  <si>
    <t>Alexis  Clark</t>
  </si>
  <si>
    <t>Alexis  Diaz</t>
  </si>
  <si>
    <t>Alexis  Flores</t>
  </si>
  <si>
    <t>Alexis  Foster</t>
  </si>
  <si>
    <t>Alexis  Gonzales</t>
  </si>
  <si>
    <t>Alexis  Harris</t>
  </si>
  <si>
    <t>Alexis  Hayes</t>
  </si>
  <si>
    <t>Alexis  Henderson</t>
  </si>
  <si>
    <t>Alexis  Jenkins</t>
  </si>
  <si>
    <t>Alexis  Long</t>
  </si>
  <si>
    <t>Alexis  Moore</t>
  </si>
  <si>
    <t>Alexis  Patterson</t>
  </si>
  <si>
    <t>Alexis  Robinson</t>
  </si>
  <si>
    <t>Alexis  Simmons</t>
  </si>
  <si>
    <t>Alexis  Taylor</t>
  </si>
  <si>
    <t>Alexis  Thomas</t>
  </si>
  <si>
    <t>Alexis  Walker</t>
  </si>
  <si>
    <t>Alexis  Washington</t>
  </si>
  <si>
    <t>Alexis A Brown</t>
  </si>
  <si>
    <t>Alexis A Bryant</t>
  </si>
  <si>
    <t>Alexis A Miller</t>
  </si>
  <si>
    <t>Alexis A Wood</t>
  </si>
  <si>
    <t>Alexis B Hughes</t>
  </si>
  <si>
    <t>Alexis C White</t>
  </si>
  <si>
    <t>Alexis D Williams</t>
  </si>
  <si>
    <t>Alexis D Wilson</t>
  </si>
  <si>
    <t>Alexis E Price</t>
  </si>
  <si>
    <t>Alexis G Lewis</t>
  </si>
  <si>
    <t>Alexis H Hall</t>
  </si>
  <si>
    <t>Alexis J Barnes</t>
  </si>
  <si>
    <t>Alexis J Johnson</t>
  </si>
  <si>
    <t>Alexis L Alexander</t>
  </si>
  <si>
    <t>Alexis L Lee</t>
  </si>
  <si>
    <t>Alexis L Rodriguez</t>
  </si>
  <si>
    <t>Alexis L Ross</t>
  </si>
  <si>
    <t>Alexis L Russell</t>
  </si>
  <si>
    <t>Alexis L Smith</t>
  </si>
  <si>
    <t>Alexis M Coleman</t>
  </si>
  <si>
    <t>Alexis M Jones</t>
  </si>
  <si>
    <t>Alexis M Powell</t>
  </si>
  <si>
    <t>Alexis R Thompson</t>
  </si>
  <si>
    <t>Alexis S Ashe</t>
  </si>
  <si>
    <t>Alexis S Griffin</t>
  </si>
  <si>
    <t>Alexis S Martinez</t>
  </si>
  <si>
    <t>Alexis S Perry</t>
  </si>
  <si>
    <t>Alfredo  Carlson</t>
  </si>
  <si>
    <t>Alfredo  Jiménez</t>
  </si>
  <si>
    <t>Alfredo  Moreno</t>
  </si>
  <si>
    <t>Alfredo  Ramos</t>
  </si>
  <si>
    <t>Alfredo  Romero</t>
  </si>
  <si>
    <t>Alfredo  Ruiz</t>
  </si>
  <si>
    <t>Alfredo  Sandberg</t>
  </si>
  <si>
    <t>Alfredo  Serrano</t>
  </si>
  <si>
    <t>Alfredo  Suarez</t>
  </si>
  <si>
    <t>Alfredo  Torres</t>
  </si>
  <si>
    <t>Alfredo C Gomez</t>
  </si>
  <si>
    <t>Alfredo C Hernandez</t>
  </si>
  <si>
    <t>Alfredo C Munoz</t>
  </si>
  <si>
    <t>Alfredo D Rubio</t>
  </si>
  <si>
    <t>Alfredo F Dominguez</t>
  </si>
  <si>
    <t>Alfredo J Gutierrez</t>
  </si>
  <si>
    <t>Alfredo M Gill</t>
  </si>
  <si>
    <t>Alfredo N Navarro</t>
  </si>
  <si>
    <t>Alfredo P Martin</t>
  </si>
  <si>
    <t>Alfredo T Alonso</t>
  </si>
  <si>
    <t>Alfredo T Blanco</t>
  </si>
  <si>
    <t>Alfredo W Diaz</t>
  </si>
  <si>
    <t>Alfredo W Ortega</t>
  </si>
  <si>
    <t>Alice J. Serventi</t>
  </si>
  <si>
    <t>Alicia  Jai</t>
  </si>
  <si>
    <t>Alicia  Lal</t>
  </si>
  <si>
    <t>Alicia  Luo</t>
  </si>
  <si>
    <t>Alicia  Pal</t>
  </si>
  <si>
    <t>Alicia  Raje</t>
  </si>
  <si>
    <t>Alicia  Raji</t>
  </si>
  <si>
    <t>Alicia  Shan</t>
  </si>
  <si>
    <t>Alicia  Xie</t>
  </si>
  <si>
    <t>Alicia  Xu</t>
  </si>
  <si>
    <t>Alicia  Yuan</t>
  </si>
  <si>
    <t>Alicia A Chapman</t>
  </si>
  <si>
    <t>Alicia D Shen</t>
  </si>
  <si>
    <t>Alicia H Goel</t>
  </si>
  <si>
    <t>Alícia J Anand</t>
  </si>
  <si>
    <t>Alicia L Beck</t>
  </si>
  <si>
    <t>Alicia L Sharma</t>
  </si>
  <si>
    <t>Alicia M Rai</t>
  </si>
  <si>
    <t>Alicia S Andersen</t>
  </si>
  <si>
    <t>Alicia W She</t>
  </si>
  <si>
    <t>Alisha  Andersen</t>
  </si>
  <si>
    <t>Alisha  Cai</t>
  </si>
  <si>
    <t>Alisha  Chander</t>
  </si>
  <si>
    <t>Alisha  Deng</t>
  </si>
  <si>
    <t>Alisha  Gao</t>
  </si>
  <si>
    <t>Alisha  Holt</t>
  </si>
  <si>
    <t>Alisha  Lin</t>
  </si>
  <si>
    <t>Alisha  Luo</t>
  </si>
  <si>
    <t>Alisha  Ma</t>
  </si>
  <si>
    <t>Alisha  Nath</t>
  </si>
  <si>
    <t>Alisha  Rai</t>
  </si>
  <si>
    <t>Alisha  Raji</t>
  </si>
  <si>
    <t>Alisha  Shan</t>
  </si>
  <si>
    <t>Alisha  Sun</t>
  </si>
  <si>
    <t>Alisha  Wu</t>
  </si>
  <si>
    <t>Alisha  Xu</t>
  </si>
  <si>
    <t>Alisha  Yang</t>
  </si>
  <si>
    <t>Alisha  Zheng</t>
  </si>
  <si>
    <t>Alisha A Tang</t>
  </si>
  <si>
    <t>Alisha A Zeng</t>
  </si>
  <si>
    <t>Alisha C Goel</t>
  </si>
  <si>
    <t>Alisha C Lal</t>
  </si>
  <si>
    <t>Alisha C Xie</t>
  </si>
  <si>
    <t>Alisha D Lu</t>
  </si>
  <si>
    <t>Alisha D Nara</t>
  </si>
  <si>
    <t>Alisha E Beck</t>
  </si>
  <si>
    <t>Alisha E Hu</t>
  </si>
  <si>
    <t>Alisha E Huang</t>
  </si>
  <si>
    <t>Alisha G She</t>
  </si>
  <si>
    <t>Alisha G Zhang</t>
  </si>
  <si>
    <t>Alisha G Zhu</t>
  </si>
  <si>
    <t>Alisha I Kumar</t>
  </si>
  <si>
    <t>Alisha J Chen</t>
  </si>
  <si>
    <t>Alisha J Raje</t>
  </si>
  <si>
    <t>Alisha J Shen</t>
  </si>
  <si>
    <t>Alisha J Ye</t>
  </si>
  <si>
    <t>Alisha L Liang</t>
  </si>
  <si>
    <t>Alisha L Liu</t>
  </si>
  <si>
    <t>Alisha M Alan</t>
  </si>
  <si>
    <t>Alisha M Chande</t>
  </si>
  <si>
    <t>Alisha M Yuan</t>
  </si>
  <si>
    <t>Alisha M Zhao</t>
  </si>
  <si>
    <t>Alisha N Oliver</t>
  </si>
  <si>
    <t>Alisha P Guo</t>
  </si>
  <si>
    <t>Alisha R He</t>
  </si>
  <si>
    <t>Alisha V Wang</t>
  </si>
  <si>
    <t>Alisha W Li</t>
  </si>
  <si>
    <t>Alison  Andersen</t>
  </si>
  <si>
    <t>Alison  Beck</t>
  </si>
  <si>
    <t>Alison  Chande</t>
  </si>
  <si>
    <t>Alison  Chander</t>
  </si>
  <si>
    <t>Alison  Goel</t>
  </si>
  <si>
    <t>Alison  Jai</t>
  </si>
  <si>
    <t>Alison  Kumar</t>
  </si>
  <si>
    <t>Alison  Lal</t>
  </si>
  <si>
    <t>Alison  Nara</t>
  </si>
  <si>
    <t>Alison  Pal</t>
  </si>
  <si>
    <t>Alison  Raji</t>
  </si>
  <si>
    <t>Alison  Shan</t>
  </si>
  <si>
    <t>Alison  Sharma</t>
  </si>
  <si>
    <t>Alison  Tang</t>
  </si>
  <si>
    <t>Alison  Xu</t>
  </si>
  <si>
    <t>Alison A Luo</t>
  </si>
  <si>
    <t>Alison A Shen</t>
  </si>
  <si>
    <t>Alison H Xie</t>
  </si>
  <si>
    <t>Alison J Anand</t>
  </si>
  <si>
    <t>Alison J Nath</t>
  </si>
  <si>
    <t>Alison J Raje</t>
  </si>
  <si>
    <t>Alison K Yuan</t>
  </si>
  <si>
    <t>Alison M Rai</t>
  </si>
  <si>
    <t>Alison W Deng</t>
  </si>
  <si>
    <t>Allen  Chandra</t>
  </si>
  <si>
    <t>Allen  Fernandez</t>
  </si>
  <si>
    <t>Allen  Gonzalez</t>
  </si>
  <si>
    <t>Allen  Kapoor</t>
  </si>
  <si>
    <t>Allen  Martinez</t>
  </si>
  <si>
    <t>Allen  Schmidt</t>
  </si>
  <si>
    <t>Allen  Smith</t>
  </si>
  <si>
    <t>Allen  Subram</t>
  </si>
  <si>
    <t>Allen  Suri</t>
  </si>
  <si>
    <t>Allen A Malhotra</t>
  </si>
  <si>
    <t>Allen B Perez</t>
  </si>
  <si>
    <t>Allen D Rana</t>
  </si>
  <si>
    <t>Allen E Sai</t>
  </si>
  <si>
    <t>Allen F Garcia</t>
  </si>
  <si>
    <t>Allen I Mehta</t>
  </si>
  <si>
    <t>Allen J Patel</t>
  </si>
  <si>
    <t>Allen L Rodriguez</t>
  </si>
  <si>
    <t>Allen M Arthur</t>
  </si>
  <si>
    <t>Allen O Lopez</t>
  </si>
  <si>
    <t>Allen R Raman</t>
  </si>
  <si>
    <t>Allison  Bailey</t>
  </si>
  <si>
    <t>Allison  Baker</t>
  </si>
  <si>
    <t>Allison  Brooks</t>
  </si>
  <si>
    <t>Allison  Campbell</t>
  </si>
  <si>
    <t>Allison  Carter</t>
  </si>
  <si>
    <t>Allison  Collins</t>
  </si>
  <si>
    <t>Allison  Edwards</t>
  </si>
  <si>
    <t>Allison  Evans</t>
  </si>
  <si>
    <t>Allison  Gonzalez</t>
  </si>
  <si>
    <t>Allison  Green</t>
  </si>
  <si>
    <t>Allison  Howard</t>
  </si>
  <si>
    <t>Allison  Kelly</t>
  </si>
  <si>
    <t>Allison  Mitchell</t>
  </si>
  <si>
    <t>Allison  Nelson</t>
  </si>
  <si>
    <t>Allison  Parker</t>
  </si>
  <si>
    <t>Allison  Phillips</t>
  </si>
  <si>
    <t>Allison  Ramirez</t>
  </si>
  <si>
    <t>Allison  Reed</t>
  </si>
  <si>
    <t>Allison  Richardson</t>
  </si>
  <si>
    <t>Allison  Rogers</t>
  </si>
  <si>
    <t>Allison  Sanchez</t>
  </si>
  <si>
    <t>Allison  Scott</t>
  </si>
  <si>
    <t>Allison  Ward</t>
  </si>
  <si>
    <t>Allison A Allen</t>
  </si>
  <si>
    <t>Allison A Peterson</t>
  </si>
  <si>
    <t>Allison A Turner</t>
  </si>
  <si>
    <t>Allison B Morris</t>
  </si>
  <si>
    <t>Allison B Sanders</t>
  </si>
  <si>
    <t>Allison C Perez</t>
  </si>
  <si>
    <t>Allison D Gray</t>
  </si>
  <si>
    <t>Allison D Lopez</t>
  </si>
  <si>
    <t>Allison E Torres</t>
  </si>
  <si>
    <t>Allison H Watson</t>
  </si>
  <si>
    <t>Allison J Cooper</t>
  </si>
  <si>
    <t>Allison J Murphy</t>
  </si>
  <si>
    <t>Allison L Adams</t>
  </si>
  <si>
    <t>Allison L Bell</t>
  </si>
  <si>
    <t>Allison L Cox</t>
  </si>
  <si>
    <t>Allison M Hernandez</t>
  </si>
  <si>
    <t>Allison M James</t>
  </si>
  <si>
    <t>Allison M King</t>
  </si>
  <si>
    <t>Allison M Rivera</t>
  </si>
  <si>
    <t>Allison M Roberts</t>
  </si>
  <si>
    <t>Allison R Stewart</t>
  </si>
  <si>
    <t>Allison R Wright</t>
  </si>
  <si>
    <t>Allison R Young</t>
  </si>
  <si>
    <t>Alma L. Son</t>
  </si>
  <si>
    <t>Alvin  Beck</t>
  </si>
  <si>
    <t>Alvin  Chen</t>
  </si>
  <si>
    <t>Alvin  Goldstein</t>
  </si>
  <si>
    <t>Alvin  He</t>
  </si>
  <si>
    <t>Alvin  Huang</t>
  </si>
  <si>
    <t>Alvin  Jai</t>
  </si>
  <si>
    <t>Alvin  Lal</t>
  </si>
  <si>
    <t>Alvin  Li</t>
  </si>
  <si>
    <t>Alvin  Lin</t>
  </si>
  <si>
    <t>Alvin  Lu</t>
  </si>
  <si>
    <t>Alvin  Luo</t>
  </si>
  <si>
    <t>Alvin  Ma</t>
  </si>
  <si>
    <t>Alvin  Rai</t>
  </si>
  <si>
    <t>Alvin  Shen</t>
  </si>
  <si>
    <t>Alvin  Sun</t>
  </si>
  <si>
    <t>Alvin  Wang</t>
  </si>
  <si>
    <t>Alvin  Xu</t>
  </si>
  <si>
    <t>Alvin  Yang</t>
  </si>
  <si>
    <t>Alvin  Yuan</t>
  </si>
  <si>
    <t>Alvin  Zhang</t>
  </si>
  <si>
    <t>Alvin  Zhu</t>
  </si>
  <si>
    <t>Alvin A Nara</t>
  </si>
  <si>
    <t>Alvin A Zhao</t>
  </si>
  <si>
    <t>Alvin B Ye</t>
  </si>
  <si>
    <t>Alvin C Andersen</t>
  </si>
  <si>
    <t>Alvin C Deng</t>
  </si>
  <si>
    <t>Alvin C Pal</t>
  </si>
  <si>
    <t>Alvin D Cai</t>
  </si>
  <si>
    <t>Alvin E Hu</t>
  </si>
  <si>
    <t>Alvin E She</t>
  </si>
  <si>
    <t>Alvin G Anand</t>
  </si>
  <si>
    <t>Alvin J Xu</t>
  </si>
  <si>
    <t>Alvin K Liu</t>
  </si>
  <si>
    <t>Alvin L Tang</t>
  </si>
  <si>
    <t>Alvin M Sharma</t>
  </si>
  <si>
    <t>Alvin M Xie</t>
  </si>
  <si>
    <t>Alvin M Zeng</t>
  </si>
  <si>
    <t>Alvin R Guo</t>
  </si>
  <si>
    <t>Alvin R Kumar</t>
  </si>
  <si>
    <t>Alvin R Nath</t>
  </si>
  <si>
    <t>Alvin S Raji</t>
  </si>
  <si>
    <t>Alvin V Zheng</t>
  </si>
  <si>
    <t>Alvin W Chande</t>
  </si>
  <si>
    <t>Alyssa  Bryant</t>
  </si>
  <si>
    <t>Alyssa  Diaz</t>
  </si>
  <si>
    <t>Alyssa  Flores</t>
  </si>
  <si>
    <t>Alyssa  Hughes</t>
  </si>
  <si>
    <t>Alyssa  Lee</t>
  </si>
  <si>
    <t>Alyssa  Martin</t>
  </si>
  <si>
    <t>Alyssa  Miller</t>
  </si>
  <si>
    <t>Alyssa  Morris</t>
  </si>
  <si>
    <t>Alyssa  Powell</t>
  </si>
  <si>
    <t>Alyssa  Price</t>
  </si>
  <si>
    <t>Alyssa  Ramirez</t>
  </si>
  <si>
    <t>Alyssa  Reed</t>
  </si>
  <si>
    <t>Alyssa  Rodriguez</t>
  </si>
  <si>
    <t>Alyssa  Rogers</t>
  </si>
  <si>
    <t>Alyssa  Ross</t>
  </si>
  <si>
    <t>Alyssa  Sanchez</t>
  </si>
  <si>
    <t>Alyssa  Smith</t>
  </si>
  <si>
    <t>Alyssa  West</t>
  </si>
  <si>
    <t>Alyssa  Wilson</t>
  </si>
  <si>
    <t>Alyssa A Cook</t>
  </si>
  <si>
    <t>Alyssa A Howard</t>
  </si>
  <si>
    <t>Alyssa A Richardson</t>
  </si>
  <si>
    <t>Alyssa C Ashe</t>
  </si>
  <si>
    <t>Alyssa C Bailey</t>
  </si>
  <si>
    <t>Alyssa C Bradley</t>
  </si>
  <si>
    <t>Alyssa C Coleman</t>
  </si>
  <si>
    <t>Alyssa C Davis</t>
  </si>
  <si>
    <t>Alyssa C Gray</t>
  </si>
  <si>
    <t>Alyssa C Patterson</t>
  </si>
  <si>
    <t>Alyssa C Robinson</t>
  </si>
  <si>
    <t>Alyssa C Stewart</t>
  </si>
  <si>
    <t>Alyssa C Watson</t>
  </si>
  <si>
    <t>Alyssa D Kelly</t>
  </si>
  <si>
    <t>Alyssa E Cooper</t>
  </si>
  <si>
    <t>Alyssa E Harris</t>
  </si>
  <si>
    <t>Alyssa E Moore</t>
  </si>
  <si>
    <t>Alyssa F Brooks</t>
  </si>
  <si>
    <t>Alyssa F Cox</t>
  </si>
  <si>
    <t>Alyssa H Henderson</t>
  </si>
  <si>
    <t>Alyssa I Foster</t>
  </si>
  <si>
    <t>Alyssa J Clark</t>
  </si>
  <si>
    <t>Alyssa J James</t>
  </si>
  <si>
    <t>Alyssa K Johnson</t>
  </si>
  <si>
    <t>Alyssa K Lewis</t>
  </si>
  <si>
    <t>Alyssa K Thompson</t>
  </si>
  <si>
    <t>Alyssa L Butler</t>
  </si>
  <si>
    <t>Alyssa L Garcia</t>
  </si>
  <si>
    <t>Alyssa L Jackson</t>
  </si>
  <si>
    <t>Alyssa L Jenkins</t>
  </si>
  <si>
    <t>Alyssa L Morgan</t>
  </si>
  <si>
    <t>Alyssa L Thomas</t>
  </si>
  <si>
    <t>Alyssa L White</t>
  </si>
  <si>
    <t>Alyssa M Alexander</t>
  </si>
  <si>
    <t>Alyssa M Hall</t>
  </si>
  <si>
    <t>Alyssa M Jones</t>
  </si>
  <si>
    <t>Alyssa M Taylor</t>
  </si>
  <si>
    <t>Alyssa M Ward</t>
  </si>
  <si>
    <t>Alyssa N Russell</t>
  </si>
  <si>
    <t>Alyssa O Brown</t>
  </si>
  <si>
    <t>Alyssa O Murphy</t>
  </si>
  <si>
    <t>Alyssa P Martinez</t>
  </si>
  <si>
    <t>Alyssa R Sanders</t>
  </si>
  <si>
    <t>Alyssa S Barnes</t>
  </si>
  <si>
    <t>Alyssa S Gonzales</t>
  </si>
  <si>
    <t>Alyssa S Rivera</t>
  </si>
  <si>
    <t>Alyssa S Wood</t>
  </si>
  <si>
    <t>Alyssa W Perry</t>
  </si>
  <si>
    <t>Amanda  Allen</t>
  </si>
  <si>
    <t>Amanda  Baker</t>
  </si>
  <si>
    <t>Amanda  Bradley</t>
  </si>
  <si>
    <t>Amanda  Butler</t>
  </si>
  <si>
    <t>Amanda  Campbell</t>
  </si>
  <si>
    <t>Amanda  Coleman</t>
  </si>
  <si>
    <t>Amanda  Collins</t>
  </si>
  <si>
    <t>Amanda  Cox</t>
  </si>
  <si>
    <t>Amanda  Edwards</t>
  </si>
  <si>
    <t>Amanda  Evans</t>
  </si>
  <si>
    <t>Amanda  Flores</t>
  </si>
  <si>
    <t>Amanda  Foster</t>
  </si>
  <si>
    <t>Amanda  Green</t>
  </si>
  <si>
    <t>Amanda  Hall</t>
  </si>
  <si>
    <t>Amanda  Hernandez</t>
  </si>
  <si>
    <t>Amanda  Hill</t>
  </si>
  <si>
    <t>Amanda  Howard</t>
  </si>
  <si>
    <t>Amanda  Hughes</t>
  </si>
  <si>
    <t>Amanda  Jenkins</t>
  </si>
  <si>
    <t>Amanda  Morris</t>
  </si>
  <si>
    <t>Amanda  Nelson</t>
  </si>
  <si>
    <t>Amanda  Parker</t>
  </si>
  <si>
    <t>Amanda  Perez</t>
  </si>
  <si>
    <t>Amanda  Perry</t>
  </si>
  <si>
    <t>Amanda  Peterson</t>
  </si>
  <si>
    <t>Amanda  Powell</t>
  </si>
  <si>
    <t>Amanda  Richardson</t>
  </si>
  <si>
    <t>Amanda  Rivera</t>
  </si>
  <si>
    <t>Amanda  Roberts</t>
  </si>
  <si>
    <t>Amanda  Russell</t>
  </si>
  <si>
    <t>Amanda  Sanders</t>
  </si>
  <si>
    <t>Amanda  Scott</t>
  </si>
  <si>
    <t>Amanda  Ward</t>
  </si>
  <si>
    <t>Amanda  Washington</t>
  </si>
  <si>
    <t>Amanda  Wright</t>
  </si>
  <si>
    <t>Amanda  Young</t>
  </si>
  <si>
    <t>Amanda A Bryant</t>
  </si>
  <si>
    <t>Amanda A Gonzalez</t>
  </si>
  <si>
    <t>Amanda A Griffin</t>
  </si>
  <si>
    <t>Amanda A Henderson</t>
  </si>
  <si>
    <t>Amanda A Long</t>
  </si>
  <si>
    <t>Amanda A Mitchell</t>
  </si>
  <si>
    <t>Amanda A Rogers</t>
  </si>
  <si>
    <t>Amanda A Watson</t>
  </si>
  <si>
    <t>Amanda C Gonzales</t>
  </si>
  <si>
    <t>Amanda E Gray</t>
  </si>
  <si>
    <t>Amanda E Ramirez</t>
  </si>
  <si>
    <t>Amanda E Ross</t>
  </si>
  <si>
    <t>Amanda F Brooks</t>
  </si>
  <si>
    <t>Amanda G Phillips</t>
  </si>
  <si>
    <t>Amanda J King</t>
  </si>
  <si>
    <t>Amanda J Lopez</t>
  </si>
  <si>
    <t>Amanda L Alexander</t>
  </si>
  <si>
    <t>Amanda L Morgan</t>
  </si>
  <si>
    <t>Amanda L Turner</t>
  </si>
  <si>
    <t>Amanda M Bailey</t>
  </si>
  <si>
    <t>Amanda M Bennett</t>
  </si>
  <si>
    <t>Amanda M Carter</t>
  </si>
  <si>
    <t>Amanda M Simmons</t>
  </si>
  <si>
    <t>Amanda M Stewart</t>
  </si>
  <si>
    <t>Amanda N Barnes</t>
  </si>
  <si>
    <t>Amanda P Adams</t>
  </si>
  <si>
    <t>Amanda P Cooper</t>
  </si>
  <si>
    <t>Amanda R James</t>
  </si>
  <si>
    <t>Amanda S Cook</t>
  </si>
  <si>
    <t>Amanda S Diaz</t>
  </si>
  <si>
    <t>Amanda S Price</t>
  </si>
  <si>
    <t>Amanda S Wood</t>
  </si>
  <si>
    <t>Amanda T Torres</t>
  </si>
  <si>
    <t>Amber  Adams</t>
  </si>
  <si>
    <t>Amber  Baker</t>
  </si>
  <si>
    <t>Amber  Campbell</t>
  </si>
  <si>
    <t>Amber  Evans</t>
  </si>
  <si>
    <t>Amber  Green</t>
  </si>
  <si>
    <t>Amber  Hall</t>
  </si>
  <si>
    <t>Amber  Hernandez</t>
  </si>
  <si>
    <t>Amber  Lopez</t>
  </si>
  <si>
    <t>Amber  Parker</t>
  </si>
  <si>
    <t>Amber  Phillips</t>
  </si>
  <si>
    <t>Amber  Turner</t>
  </si>
  <si>
    <t>Amber A Allen</t>
  </si>
  <si>
    <t>Amber A Nelson</t>
  </si>
  <si>
    <t>Amber B Edwards</t>
  </si>
  <si>
    <t>Amber B Scott</t>
  </si>
  <si>
    <t>Amber D Perez</t>
  </si>
  <si>
    <t>Amber E Carter</t>
  </si>
  <si>
    <t>Amber E Mitchell</t>
  </si>
  <si>
    <t>Amber L Gonzalez</t>
  </si>
  <si>
    <t>Amber L Wright</t>
  </si>
  <si>
    <t>Amber L Young</t>
  </si>
  <si>
    <t>Amber M Collins</t>
  </si>
  <si>
    <t>Amber S King</t>
  </si>
  <si>
    <t>Amber W Hill</t>
  </si>
  <si>
    <t>Amber W Roberts</t>
  </si>
  <si>
    <t>Amy  Cai</t>
  </si>
  <si>
    <t>Amy  Gao</t>
  </si>
  <si>
    <t>Amy  He</t>
  </si>
  <si>
    <t>Amy  Hu</t>
  </si>
  <si>
    <t>Amy  Liang</t>
  </si>
  <si>
    <t>Amy  Lin</t>
  </si>
  <si>
    <t>Amy  Wu</t>
  </si>
  <si>
    <t>Amy  Yang</t>
  </si>
  <si>
    <t>Amy  Ye</t>
  </si>
  <si>
    <t>Amy  Zeng</t>
  </si>
  <si>
    <t>Amy  Zhang</t>
  </si>
  <si>
    <t>Amy A Guo</t>
  </si>
  <si>
    <t>Amy A Lu</t>
  </si>
  <si>
    <t>Amy C Huang</t>
  </si>
  <si>
    <t>Amy C Sun</t>
  </si>
  <si>
    <t>Amy C Zhao</t>
  </si>
  <si>
    <t>Amy E Chow</t>
  </si>
  <si>
    <t>Amy E Ma</t>
  </si>
  <si>
    <t>Amy J Li</t>
  </si>
  <si>
    <t>Amy R Zheng</t>
  </si>
  <si>
    <t>Amy W Zhu</t>
  </si>
  <si>
    <t>Ana  Barnes</t>
  </si>
  <si>
    <t>Ana  Bradley</t>
  </si>
  <si>
    <t>Ana  Bryant</t>
  </si>
  <si>
    <t>Ana  Butler</t>
  </si>
  <si>
    <t>Ana  Flores</t>
  </si>
  <si>
    <t>Ana  Griffin</t>
  </si>
  <si>
    <t>Ana  Hayes</t>
  </si>
  <si>
    <t>Ana  Henderson</t>
  </si>
  <si>
    <t>Ana  Long</t>
  </si>
  <si>
    <t>Ana  Perry</t>
  </si>
  <si>
    <t>Ana  Powell</t>
  </si>
  <si>
    <t>Ana  Simmons</t>
  </si>
  <si>
    <t>Ana  Washington</t>
  </si>
  <si>
    <t>Ana A Wood</t>
  </si>
  <si>
    <t>Ana D Diaz</t>
  </si>
  <si>
    <t>Ana E Price</t>
  </si>
  <si>
    <t>Ana L Coleman</t>
  </si>
  <si>
    <t>Ana L Patterson</t>
  </si>
  <si>
    <t>Ana R Alexander</t>
  </si>
  <si>
    <t>Ana R Russell</t>
  </si>
  <si>
    <t>Ana S Foster</t>
  </si>
  <si>
    <t>Ana T Ross</t>
  </si>
  <si>
    <t>Anders B Skjønaa</t>
  </si>
  <si>
    <t>Andre  Kapoor</t>
  </si>
  <si>
    <t>Andre  Lopez</t>
  </si>
  <si>
    <t>Andre  Martinez</t>
  </si>
  <si>
    <t>Andre  Perez</t>
  </si>
  <si>
    <t>Andre  Prasad</t>
  </si>
  <si>
    <t>Andre  Rana</t>
  </si>
  <si>
    <t>Andre  Sai</t>
  </si>
  <si>
    <t>Andre  Sanchez</t>
  </si>
  <si>
    <t>Andre  Smith</t>
  </si>
  <si>
    <t>Andre  Subram</t>
  </si>
  <si>
    <t>Andre C Madan</t>
  </si>
  <si>
    <t>Andre D Raman</t>
  </si>
  <si>
    <t>Andre D Suri</t>
  </si>
  <si>
    <t>Andre E Arun</t>
  </si>
  <si>
    <t>Andre F Mehta</t>
  </si>
  <si>
    <t>Andre H Garcia</t>
  </si>
  <si>
    <t>Andre L Chandra</t>
  </si>
  <si>
    <t>Andre L Gonzalez</t>
  </si>
  <si>
    <t>Andre M Sara</t>
  </si>
  <si>
    <t>Andre R Patel</t>
  </si>
  <si>
    <t>Andre S Kovár</t>
  </si>
  <si>
    <t>Andrea  Bell</t>
  </si>
  <si>
    <t>Andrea  Campbell</t>
  </si>
  <si>
    <t>Andrea  Collins</t>
  </si>
  <si>
    <t>Andrea  Cook</t>
  </si>
  <si>
    <t>Andrea  Cooper</t>
  </si>
  <si>
    <t>Andrea  Cox</t>
  </si>
  <si>
    <t>Andrea  Edwards</t>
  </si>
  <si>
    <t>Andrea  Evans</t>
  </si>
  <si>
    <t>Andrea  Green</t>
  </si>
  <si>
    <t>Andrea  Hill</t>
  </si>
  <si>
    <t>Andrea  Howard</t>
  </si>
  <si>
    <t>Andrea  Kelly</t>
  </si>
  <si>
    <t>Andrea  Lopez</t>
  </si>
  <si>
    <t>Andrea  Morris</t>
  </si>
  <si>
    <t>Andrea  Perez</t>
  </si>
  <si>
    <t>Andrea  Peterson</t>
  </si>
  <si>
    <t>Andrea  Phillips</t>
  </si>
  <si>
    <t>Andrea  Ramirez</t>
  </si>
  <si>
    <t>Andrea  Richardson</t>
  </si>
  <si>
    <t>Andrea  Rusko</t>
  </si>
  <si>
    <t>Andrea  Ward</t>
  </si>
  <si>
    <t>Andrea  Wright</t>
  </si>
  <si>
    <t>Andrea  Young</t>
  </si>
  <si>
    <t>Andrea A Roberts</t>
  </si>
  <si>
    <t>Andrea A Turner</t>
  </si>
  <si>
    <t>Andrea C Hall</t>
  </si>
  <si>
    <t>Andrea D Hernandez</t>
  </si>
  <si>
    <t>Andrea D James</t>
  </si>
  <si>
    <t>Andrea D Reed</t>
  </si>
  <si>
    <t>Andrea G Watson</t>
  </si>
  <si>
    <t>Andrea K Allen</t>
  </si>
  <si>
    <t>Andrea K Gray</t>
  </si>
  <si>
    <t>Andrea K King</t>
  </si>
  <si>
    <t>Andrea L Baker</t>
  </si>
  <si>
    <t>Andrea L Brooks</t>
  </si>
  <si>
    <t>Andrea L Parker</t>
  </si>
  <si>
    <t>Andrea L Rogers</t>
  </si>
  <si>
    <t>Andrea L Sanchez</t>
  </si>
  <si>
    <t>Andrea L Sanders</t>
  </si>
  <si>
    <t>Andrea L Torres</t>
  </si>
  <si>
    <t>Andrea M Adams</t>
  </si>
  <si>
    <t>Andrea M Gonzalez</t>
  </si>
  <si>
    <t>Andrea M Morgan</t>
  </si>
  <si>
    <t>Andrea M Stewart</t>
  </si>
  <si>
    <t>Andrea R Murphy</t>
  </si>
  <si>
    <t>Andrés  Anand</t>
  </si>
  <si>
    <t>Andres  Andersen</t>
  </si>
  <si>
    <t>Andres  Deng</t>
  </si>
  <si>
    <t>Andres  Nath</t>
  </si>
  <si>
    <t>Andres  Raje</t>
  </si>
  <si>
    <t>Andres  Shen</t>
  </si>
  <si>
    <t>Andres  Xie</t>
  </si>
  <si>
    <t>Andres A Nara</t>
  </si>
  <si>
    <t>Andres B Goel</t>
  </si>
  <si>
    <t>Andres B Jai</t>
  </si>
  <si>
    <t>Andres C Sharma</t>
  </si>
  <si>
    <t>Andres E Chander</t>
  </si>
  <si>
    <t>Andres E Raji</t>
  </si>
  <si>
    <t>Andres G Chavez</t>
  </si>
  <si>
    <t>Andres L Kumar</t>
  </si>
  <si>
    <t>Andres L Lal</t>
  </si>
  <si>
    <t>Andres L Luo</t>
  </si>
  <si>
    <t>Andres S Pal</t>
  </si>
  <si>
    <t>Andres T Shan</t>
  </si>
  <si>
    <t>Andrew  Anderson</t>
  </si>
  <si>
    <t>Andrew  Brown</t>
  </si>
  <si>
    <t>Andrew  Jackson</t>
  </si>
  <si>
    <t>Andrew  Lewis</t>
  </si>
  <si>
    <t>Andrew  Smith</t>
  </si>
  <si>
    <t>Andrew A Moore</t>
  </si>
  <si>
    <t>Andrew B Taylor</t>
  </si>
  <si>
    <t>Andrew C Davis</t>
  </si>
  <si>
    <t>Andrew C Jones</t>
  </si>
  <si>
    <t>Andrew C Martinez</t>
  </si>
  <si>
    <t>Andrew C Miller</t>
  </si>
  <si>
    <t>Andrew C Thomas</t>
  </si>
  <si>
    <t>Andrew F Johnson</t>
  </si>
  <si>
    <t>Andrew G Lee</t>
  </si>
  <si>
    <t>Andrew J Garcia</t>
  </si>
  <si>
    <t>Andrew J Robinson</t>
  </si>
  <si>
    <t>Andrew L Clark</t>
  </si>
  <si>
    <t>Andrew L Lan</t>
  </si>
  <si>
    <t>Andrew M Walker</t>
  </si>
  <si>
    <t>Andrew N Rodriguez</t>
  </si>
  <si>
    <t>Andrew R Wilson</t>
  </si>
  <si>
    <t>Andrew T Wedge</t>
  </si>
  <si>
    <t>Andrew W Williams</t>
  </si>
  <si>
    <t>Andy  Alonso</t>
  </si>
  <si>
    <t>Andy  Alvarez</t>
  </si>
  <si>
    <t>Andy  Blanco</t>
  </si>
  <si>
    <t>Andy  Carlson</t>
  </si>
  <si>
    <t>Andy  Diaz</t>
  </si>
  <si>
    <t>Andy  Gill</t>
  </si>
  <si>
    <t>Andy  Gomez</t>
  </si>
  <si>
    <t>Andy  Gutierrez</t>
  </si>
  <si>
    <t>Andy  Hernandez</t>
  </si>
  <si>
    <t>Andy  Jiménez</t>
  </si>
  <si>
    <t>Andy  Ruth</t>
  </si>
  <si>
    <t>Andy  Serrano</t>
  </si>
  <si>
    <t>Andy  Suarez</t>
  </si>
  <si>
    <t>Andy  Vazquez</t>
  </si>
  <si>
    <t>Andy A Ortega</t>
  </si>
  <si>
    <t>Andy C Munoz</t>
  </si>
  <si>
    <t>Andy F Martin</t>
  </si>
  <si>
    <t>Andy H Navarro</t>
  </si>
  <si>
    <t>Andy K Romero</t>
  </si>
  <si>
    <t>Andy L Dominguez</t>
  </si>
  <si>
    <t>Andy M Rubio</t>
  </si>
  <si>
    <t>Andy R Torres</t>
  </si>
  <si>
    <t>Angel  Adams</t>
  </si>
  <si>
    <t>Angel  Baker</t>
  </si>
  <si>
    <t>Angel  Carter</t>
  </si>
  <si>
    <t>Angel  Cooper</t>
  </si>
  <si>
    <t>Angel  Evans</t>
  </si>
  <si>
    <t>Angel  Lopez</t>
  </si>
  <si>
    <t>Angel  Nelson</t>
  </si>
  <si>
    <t>Angel  Parker</t>
  </si>
  <si>
    <t>Angel  Peterson</t>
  </si>
  <si>
    <t>Angel  Phillips</t>
  </si>
  <si>
    <t>Angel  Ramirez</t>
  </si>
  <si>
    <t>Angel  Richardson</t>
  </si>
  <si>
    <t>Angel  Rivera</t>
  </si>
  <si>
    <t>Angel  Rogers</t>
  </si>
  <si>
    <t>Angel  Sanders</t>
  </si>
  <si>
    <t>Angel  Torres</t>
  </si>
  <si>
    <t>Angel  Wright</t>
  </si>
  <si>
    <t>Angel A Howard</t>
  </si>
  <si>
    <t>Angel A James</t>
  </si>
  <si>
    <t>Angel A Ward</t>
  </si>
  <si>
    <t>Angel B Young</t>
  </si>
  <si>
    <t>Angel C Morris</t>
  </si>
  <si>
    <t>Angel D Brooks</t>
  </si>
  <si>
    <t>Angel D Campbell</t>
  </si>
  <si>
    <t>Angel D Gonzalez</t>
  </si>
  <si>
    <t>Angel E Hill</t>
  </si>
  <si>
    <t>Angel E Kelly</t>
  </si>
  <si>
    <t>Angel E Scott</t>
  </si>
  <si>
    <t>Angel G Allen</t>
  </si>
  <si>
    <t>Angel G Morgan</t>
  </si>
  <si>
    <t>Angel H Hall</t>
  </si>
  <si>
    <t>Angel H Roberts</t>
  </si>
  <si>
    <t>Angel J Edwards</t>
  </si>
  <si>
    <t>Angel J Stewart</t>
  </si>
  <si>
    <t>Angel L Turner</t>
  </si>
  <si>
    <t>Angel M Cook</t>
  </si>
  <si>
    <t>Angel M Cox</t>
  </si>
  <si>
    <t>Angel M Gray</t>
  </si>
  <si>
    <t>Angel M King</t>
  </si>
  <si>
    <t>Angel M Murphy</t>
  </si>
  <si>
    <t>Angel N Mitchell</t>
  </si>
  <si>
    <t>Angel S Perez</t>
  </si>
  <si>
    <t>Angel T Bailey</t>
  </si>
  <si>
    <t>Angel W Reed</t>
  </si>
  <si>
    <t>Angela  Alexander</t>
  </si>
  <si>
    <t>Angela  Bailey</t>
  </si>
  <si>
    <t>Angela  Brooks</t>
  </si>
  <si>
    <t>Angela  Cook</t>
  </si>
  <si>
    <t>Angela  Cooper</t>
  </si>
  <si>
    <t>Angela  Cox</t>
  </si>
  <si>
    <t>Angela  Foster</t>
  </si>
  <si>
    <t>Angela  Griffin</t>
  </si>
  <si>
    <t>Angela  Hayes</t>
  </si>
  <si>
    <t>Angela  Hughes</t>
  </si>
  <si>
    <t>Angela  Jenkins</t>
  </si>
  <si>
    <t>Angela  Long</t>
  </si>
  <si>
    <t>Angela  Morgan</t>
  </si>
  <si>
    <t>Angela  Murphy</t>
  </si>
  <si>
    <t>Angela  Patterson</t>
  </si>
  <si>
    <t>Angela  Perry</t>
  </si>
  <si>
    <t>Angela  Peterson</t>
  </si>
  <si>
    <t>Angela  Ramirez</t>
  </si>
  <si>
    <t>Angela  Rogers</t>
  </si>
  <si>
    <t>Angela  Russell</t>
  </si>
  <si>
    <t>Angela  Sanders</t>
  </si>
  <si>
    <t>Angela  Stewart</t>
  </si>
  <si>
    <t>Angela A Morris</t>
  </si>
  <si>
    <t>Angela B Flores</t>
  </si>
  <si>
    <t>Angela C Sánchez</t>
  </si>
  <si>
    <t>Angela D Price</t>
  </si>
  <si>
    <t>Angela D Ross</t>
  </si>
  <si>
    <t>Angela D Washington</t>
  </si>
  <si>
    <t>Angela E Bell</t>
  </si>
  <si>
    <t>Angela E Bennett</t>
  </si>
  <si>
    <t>Angela G Torres</t>
  </si>
  <si>
    <t>Angela J Howard</t>
  </si>
  <si>
    <t>Angela J Kelly</t>
  </si>
  <si>
    <t>Angela J Rivera</t>
  </si>
  <si>
    <t>Angela K Diaz</t>
  </si>
  <si>
    <t>Angela K Reed</t>
  </si>
  <si>
    <t>Angela L Butler</t>
  </si>
  <si>
    <t>Angela M Barnes</t>
  </si>
  <si>
    <t>Angela M Coleman</t>
  </si>
  <si>
    <t>Angela M Ward</t>
  </si>
  <si>
    <t>Angela M Watson</t>
  </si>
  <si>
    <t>Angela M Wood</t>
  </si>
  <si>
    <t>Angela R James</t>
  </si>
  <si>
    <t>Angela R Powell</t>
  </si>
  <si>
    <t>Angela S Gonzales</t>
  </si>
  <si>
    <t>Angela T Gray</t>
  </si>
  <si>
    <t>Angela T Henderson</t>
  </si>
  <si>
    <t>Angela W Simmons</t>
  </si>
  <si>
    <t>Angelica  Alexander</t>
  </si>
  <si>
    <t>Angelica  Barnes</t>
  </si>
  <si>
    <t>Angelica  Bryant</t>
  </si>
  <si>
    <t>Angelica  Butler</t>
  </si>
  <si>
    <t>Angelica  Coleman</t>
  </si>
  <si>
    <t>Angelica  Diaz</t>
  </si>
  <si>
    <t>Angelica  Foster</t>
  </si>
  <si>
    <t>Angelica  Griffin</t>
  </si>
  <si>
    <t>Angelica  Hayes</t>
  </si>
  <si>
    <t>Angelica  Patterson</t>
  </si>
  <si>
    <t>Angelica  Perry</t>
  </si>
  <si>
    <t>Angelica  Russell</t>
  </si>
  <si>
    <t>Angelica  Washington</t>
  </si>
  <si>
    <t>Angelica A Ross</t>
  </si>
  <si>
    <t>Angelica C Long</t>
  </si>
  <si>
    <t>Angelica E Powell</t>
  </si>
  <si>
    <t>Angelica G Hughes</t>
  </si>
  <si>
    <t>Angelica J Jenkins</t>
  </si>
  <si>
    <t>Angelica K Gonzales</t>
  </si>
  <si>
    <t>Angelica L Bennett</t>
  </si>
  <si>
    <t>Angelica M Flores</t>
  </si>
  <si>
    <t>Angelica M Henderson</t>
  </si>
  <si>
    <t>Angelica M Wood</t>
  </si>
  <si>
    <t>Anibal  Sousa</t>
  </si>
  <si>
    <t>Ann  Arun</t>
  </si>
  <si>
    <t>Ann  Chandra</t>
  </si>
  <si>
    <t>Ann  Gonzalez</t>
  </si>
  <si>
    <t>Ann  Kapoor</t>
  </si>
  <si>
    <t>Ann  Madan</t>
  </si>
  <si>
    <t>Ann  Martinez</t>
  </si>
  <si>
    <t>Ann  Patel</t>
  </si>
  <si>
    <t>Ann  Sai</t>
  </si>
  <si>
    <t>Ann  Suri</t>
  </si>
  <si>
    <t>Ann A Sara</t>
  </si>
  <si>
    <t>Ann A Van</t>
  </si>
  <si>
    <t>Ann B Malhotra</t>
  </si>
  <si>
    <t>Ann C Rana</t>
  </si>
  <si>
    <t>Ann D Prasad</t>
  </si>
  <si>
    <t>Ann D Sanchez</t>
  </si>
  <si>
    <t>Ann E Raman</t>
  </si>
  <si>
    <t>Ann M Fernandez</t>
  </si>
  <si>
    <t>Ann M Mehta</t>
  </si>
  <si>
    <t>Ann M Subram</t>
  </si>
  <si>
    <t>Ann S Rodriguez</t>
  </si>
  <si>
    <t>Ann T Lopez</t>
  </si>
  <si>
    <t>Anna  Alexander</t>
  </si>
  <si>
    <t>Anna  Bailey</t>
  </si>
  <si>
    <t>Anna  Barnes</t>
  </si>
  <si>
    <t>Anna  Brown</t>
  </si>
  <si>
    <t>Anna  Coleman</t>
  </si>
  <si>
    <t>Anna  Cooper</t>
  </si>
  <si>
    <t>Anna  Diaz</t>
  </si>
  <si>
    <t>Anna  Griffin</t>
  </si>
  <si>
    <t>Anna  Henderson</t>
  </si>
  <si>
    <t>Anna  Hughes</t>
  </si>
  <si>
    <t>Anna  Jackson</t>
  </si>
  <si>
    <t>Anna  James</t>
  </si>
  <si>
    <t>Anna  Johnson</t>
  </si>
  <si>
    <t>Anna  Lee</t>
  </si>
  <si>
    <t>Anna  Lewis</t>
  </si>
  <si>
    <t>Anna  Long</t>
  </si>
  <si>
    <t>Anna  Patterson</t>
  </si>
  <si>
    <t>Anna  Perry</t>
  </si>
  <si>
    <t>Anna  Price</t>
  </si>
  <si>
    <t>Anna  Ramirez</t>
  </si>
  <si>
    <t>Anna  Rivera</t>
  </si>
  <si>
    <t>Anna  Robinson</t>
  </si>
  <si>
    <t>Anna  Rogers</t>
  </si>
  <si>
    <t>Anna  Sanchez</t>
  </si>
  <si>
    <t>Anna  Stewart</t>
  </si>
  <si>
    <t>Anna  Thompson</t>
  </si>
  <si>
    <t>Anna  Ward</t>
  </si>
  <si>
    <t>Anna  Washington</t>
  </si>
  <si>
    <t>Anna  Watson</t>
  </si>
  <si>
    <t>Anna  White</t>
  </si>
  <si>
    <t>Anna A Clark</t>
  </si>
  <si>
    <t>Anna A Foster</t>
  </si>
  <si>
    <t>Anna A Howard</t>
  </si>
  <si>
    <t>Anna A Jones</t>
  </si>
  <si>
    <t>Anna A Moore</t>
  </si>
  <si>
    <t>Anna A Morris</t>
  </si>
  <si>
    <t>Anna B Garcia</t>
  </si>
  <si>
    <t>Anna D Ross</t>
  </si>
  <si>
    <t>Anna D Taylor</t>
  </si>
  <si>
    <t>Anna E Gonzales</t>
  </si>
  <si>
    <t>Anna E Morgan</t>
  </si>
  <si>
    <t>Anna E Sanders</t>
  </si>
  <si>
    <t>Anna H Flores</t>
  </si>
  <si>
    <t>Anna J Hall</t>
  </si>
  <si>
    <t>Anna J Martinez</t>
  </si>
  <si>
    <t>Anna J Powell</t>
  </si>
  <si>
    <t>Anna J Wood</t>
  </si>
  <si>
    <t>Anna K Bell</t>
  </si>
  <si>
    <t>Anna K Davis</t>
  </si>
  <si>
    <t>Anna K Simmons</t>
  </si>
  <si>
    <t>Anna L Cox</t>
  </si>
  <si>
    <t>Anna L Harris</t>
  </si>
  <si>
    <t>Anna L Martin</t>
  </si>
  <si>
    <t>Anna L Murphy</t>
  </si>
  <si>
    <t>Anna M Butler</t>
  </si>
  <si>
    <t>Anna M Cook</t>
  </si>
  <si>
    <t>Anna M Jenkins</t>
  </si>
  <si>
    <t>Anna O Russell</t>
  </si>
  <si>
    <t>Anna P Rodriguez</t>
  </si>
  <si>
    <t>Anna P Torres</t>
  </si>
  <si>
    <t>Anna R Anderson</t>
  </si>
  <si>
    <t>Anna R Gray</t>
  </si>
  <si>
    <t>Anna R Richardson</t>
  </si>
  <si>
    <t>Anna R Thomas</t>
  </si>
  <si>
    <t>Anna R Williams</t>
  </si>
  <si>
    <t>Anna S Brooks</t>
  </si>
  <si>
    <t>Anna S Bryant</t>
  </si>
  <si>
    <t>Anna S Miller</t>
  </si>
  <si>
    <t>Anna S Reed</t>
  </si>
  <si>
    <t>Anne  Alonso</t>
  </si>
  <si>
    <t>Anne  Blanco</t>
  </si>
  <si>
    <t>Anne  Dominguez</t>
  </si>
  <si>
    <t>Anne  Gill</t>
  </si>
  <si>
    <t>Anne  Gomez</t>
  </si>
  <si>
    <t>Anne  Gutierrez</t>
  </si>
  <si>
    <t>Anne  Jiménez</t>
  </si>
  <si>
    <t>Anne  Munoz</t>
  </si>
  <si>
    <t>Anne  Navarro</t>
  </si>
  <si>
    <t>Anne  Ortega</t>
  </si>
  <si>
    <t>Anne  Romero</t>
  </si>
  <si>
    <t>Anne  Serrano</t>
  </si>
  <si>
    <t>Anne  Vazquez</t>
  </si>
  <si>
    <t>Anne A Alvarez</t>
  </si>
  <si>
    <t>Anne A Moreno</t>
  </si>
  <si>
    <t>Anne B Hernandez</t>
  </si>
  <si>
    <t>Anne H Carlson</t>
  </si>
  <si>
    <t>Anne J Ruiz</t>
  </si>
  <si>
    <t>Anne R Ramos</t>
  </si>
  <si>
    <t>Anne R. Sims</t>
  </si>
  <si>
    <t>Anne T Rubio</t>
  </si>
  <si>
    <t>Anne V Martin</t>
  </si>
  <si>
    <t>Anne W Torres</t>
  </si>
  <si>
    <t>Anthony  Clark</t>
  </si>
  <si>
    <t>Anthony  Harris</t>
  </si>
  <si>
    <t>Anthony  Lewis</t>
  </si>
  <si>
    <t>Anthony  Martinez</t>
  </si>
  <si>
    <t>Anthony  Thompson</t>
  </si>
  <si>
    <t>Anthony  White</t>
  </si>
  <si>
    <t>Anthony  Wilson</t>
  </si>
  <si>
    <t>Anthony A Anderson</t>
  </si>
  <si>
    <t>Anthony A Miller</t>
  </si>
  <si>
    <t>Anthony D Johnson</t>
  </si>
  <si>
    <t>Anthony E Robinson</t>
  </si>
  <si>
    <t>Anthony F Taylor</t>
  </si>
  <si>
    <t>Anthony G Rodriguez</t>
  </si>
  <si>
    <t>Anthony J Brown</t>
  </si>
  <si>
    <t>Anthony J Garcia</t>
  </si>
  <si>
    <t>Anthony L Jones</t>
  </si>
  <si>
    <t>Anthony M Lee</t>
  </si>
  <si>
    <t>Anthony M Moore</t>
  </si>
  <si>
    <t>Anthony S Davis</t>
  </si>
  <si>
    <t>Anthony T Walker</t>
  </si>
  <si>
    <t>Anthony V Williams</t>
  </si>
  <si>
    <t>Antonio  Alexander</t>
  </si>
  <si>
    <t>Antonio  Barnes</t>
  </si>
  <si>
    <t>Antonio  Butler</t>
  </si>
  <si>
    <t>Antonio  Diaz</t>
  </si>
  <si>
    <t>Antonio  Foster</t>
  </si>
  <si>
    <t>Antonio  Gonzales</t>
  </si>
  <si>
    <t>Antonio  Hayes</t>
  </si>
  <si>
    <t>Antonio  Henderson</t>
  </si>
  <si>
    <t>Antonio  Ross</t>
  </si>
  <si>
    <t>Antonio  Simmons</t>
  </si>
  <si>
    <t>Antonio  Wood</t>
  </si>
  <si>
    <t>Antonio C Bennett</t>
  </si>
  <si>
    <t>Antonio D Flores</t>
  </si>
  <si>
    <t>Antonio E Long</t>
  </si>
  <si>
    <t>Antonio E Powell</t>
  </si>
  <si>
    <t>Antonio E Price</t>
  </si>
  <si>
    <t>Antonio G Patterson</t>
  </si>
  <si>
    <t>Antonio J Griffin</t>
  </si>
  <si>
    <t>Antonio K Washington</t>
  </si>
  <si>
    <t>Antonio L Perry</t>
  </si>
  <si>
    <t>Antonio L Russell</t>
  </si>
  <si>
    <t>Antonio M Jenkins</t>
  </si>
  <si>
    <t>Antonio P Hughes</t>
  </si>
  <si>
    <t>Antonio R Bryant</t>
  </si>
  <si>
    <t>April  Anand</t>
  </si>
  <si>
    <t>April  Beck</t>
  </si>
  <si>
    <t>April  Deng</t>
  </si>
  <si>
    <t>April  Jai</t>
  </si>
  <si>
    <t>April  Luo</t>
  </si>
  <si>
    <t>April  She</t>
  </si>
  <si>
    <t>April  Xie</t>
  </si>
  <si>
    <t>April A Tang</t>
  </si>
  <si>
    <t>April C Andersen</t>
  </si>
  <si>
    <t>April C Goel</t>
  </si>
  <si>
    <t>April C Pal</t>
  </si>
  <si>
    <t>April E Nara</t>
  </si>
  <si>
    <t>April G Kumar</t>
  </si>
  <si>
    <t>April J Sharma</t>
  </si>
  <si>
    <t>April J Shen</t>
  </si>
  <si>
    <t>April L Raji</t>
  </si>
  <si>
    <t>April L Shan</t>
  </si>
  <si>
    <t>April R Nath</t>
  </si>
  <si>
    <t>April R Raje</t>
  </si>
  <si>
    <t>Ariana  Bell</t>
  </si>
  <si>
    <t>Ariana  Cook</t>
  </si>
  <si>
    <t>Ariana  Cooper</t>
  </si>
  <si>
    <t>Ariana  James</t>
  </si>
  <si>
    <t>Ariana  Morgan</t>
  </si>
  <si>
    <t>Ariana  Peterson</t>
  </si>
  <si>
    <t>Ariana  Rivera</t>
  </si>
  <si>
    <t>Ariana  Stewart</t>
  </si>
  <si>
    <t>Ariana  Watson</t>
  </si>
  <si>
    <t>Ariana A Howard</t>
  </si>
  <si>
    <t>Ariana B Cox</t>
  </si>
  <si>
    <t>Ariana B Richardson</t>
  </si>
  <si>
    <t>Ariana C Sanchez</t>
  </si>
  <si>
    <t>Ariana D Gray</t>
  </si>
  <si>
    <t>Ariana E Murphy</t>
  </si>
  <si>
    <t>Ariana F Rogers</t>
  </si>
  <si>
    <t>Ariana J Bailey</t>
  </si>
  <si>
    <t>Ariana K Sanders</t>
  </si>
  <si>
    <t>Ariana M Ready</t>
  </si>
  <si>
    <t>Ariana R Brooks</t>
  </si>
  <si>
    <t>Ariana R Kelly</t>
  </si>
  <si>
    <t>Ariana V Ramirez</t>
  </si>
  <si>
    <t>Ariana V Ward</t>
  </si>
  <si>
    <t>Arianna  Alexander</t>
  </si>
  <si>
    <t>Arianna  Brooks</t>
  </si>
  <si>
    <t>Arianna  Bryant</t>
  </si>
  <si>
    <t>Arianna  Coleman</t>
  </si>
  <si>
    <t>Arianna  Cook</t>
  </si>
  <si>
    <t>Arianna  Cooper</t>
  </si>
  <si>
    <t>Arianna  Flores</t>
  </si>
  <si>
    <t>Arianna  Gray</t>
  </si>
  <si>
    <t>Arianna  Hayes</t>
  </si>
  <si>
    <t>Arianna  Henderson</t>
  </si>
  <si>
    <t>Arianna  Kelly</t>
  </si>
  <si>
    <t>Arianna  Morgan</t>
  </si>
  <si>
    <t>Arianna  Powell</t>
  </si>
  <si>
    <t>Arianna  Russell</t>
  </si>
  <si>
    <t>Arianna  Sanchez</t>
  </si>
  <si>
    <t>Arianna  Stewart</t>
  </si>
  <si>
    <t>Arianna  Ward</t>
  </si>
  <si>
    <t>Arianna  Wood</t>
  </si>
  <si>
    <t>Arianna A Barnes</t>
  </si>
  <si>
    <t>Arianna A Hughes</t>
  </si>
  <si>
    <t>Arianna A James</t>
  </si>
  <si>
    <t>Arianna A Torres</t>
  </si>
  <si>
    <t>Arianna A Watson</t>
  </si>
  <si>
    <t>Arianna C Butler</t>
  </si>
  <si>
    <t>Arianna C Diaz</t>
  </si>
  <si>
    <t>Arianna C Ramirez</t>
  </si>
  <si>
    <t>Arianna C Richardson</t>
  </si>
  <si>
    <t>Arianna C Washington</t>
  </si>
  <si>
    <t>Arianna D Cox</t>
  </si>
  <si>
    <t>Arianna E Jenkins</t>
  </si>
  <si>
    <t>Arianna E Ross</t>
  </si>
  <si>
    <t>Arianna E Sanders</t>
  </si>
  <si>
    <t>Arianna G Bailey</t>
  </si>
  <si>
    <t>Arianna H Reed</t>
  </si>
  <si>
    <t>Arianna H Simmons</t>
  </si>
  <si>
    <t>Arianna J Peterson</t>
  </si>
  <si>
    <t>Arianna K Bennett</t>
  </si>
  <si>
    <t>Arianna L Foster</t>
  </si>
  <si>
    <t>Arianna M Bell</t>
  </si>
  <si>
    <t>Arianna N Murphy</t>
  </si>
  <si>
    <t>Arianna R Rivera</t>
  </si>
  <si>
    <t>Arianna S Gonzales</t>
  </si>
  <si>
    <t>Arianna W Howard</t>
  </si>
  <si>
    <t>Arianna W Morris</t>
  </si>
  <si>
    <t>Arianna W Price</t>
  </si>
  <si>
    <t>Arif A Rizaldy</t>
  </si>
  <si>
    <t>Armando  Carlson</t>
  </si>
  <si>
    <t>Armando  Gutierrez</t>
  </si>
  <si>
    <t>Armando  Hernandez</t>
  </si>
  <si>
    <t>Armando  Martin</t>
  </si>
  <si>
    <t>Armando  Moreno</t>
  </si>
  <si>
    <t>Armando  Navarro</t>
  </si>
  <si>
    <t>Armando  Schmidt</t>
  </si>
  <si>
    <t>Armando  Suarez</t>
  </si>
  <si>
    <t>Armando  Torres</t>
  </si>
  <si>
    <t>Armando  Vazquez</t>
  </si>
  <si>
    <t>Armando A Romero</t>
  </si>
  <si>
    <t>Armando E Muñoz</t>
  </si>
  <si>
    <t>Armando F Blanco</t>
  </si>
  <si>
    <t>Armando F Ramos</t>
  </si>
  <si>
    <t>Armando J Gill</t>
  </si>
  <si>
    <t>Armando K Ortega</t>
  </si>
  <si>
    <t>Armando L Dominguez</t>
  </si>
  <si>
    <t>Armando M Alonso</t>
  </si>
  <si>
    <t>Armando M Alvarez</t>
  </si>
  <si>
    <t>Armando P Diaz</t>
  </si>
  <si>
    <t>Armando S Gomez</t>
  </si>
  <si>
    <t>Armando T Rubio</t>
  </si>
  <si>
    <t>Armando W Ruiz</t>
  </si>
  <si>
    <t>Arthur  Alvarez</t>
  </si>
  <si>
    <t>Arthur  Blanco</t>
  </si>
  <si>
    <t>Arthur  Diaz</t>
  </si>
  <si>
    <t>Arthur  Dominguez</t>
  </si>
  <si>
    <t>Arthur  Gill</t>
  </si>
  <si>
    <t>Arthur  Gomez</t>
  </si>
  <si>
    <t>Arthur  Kapoor</t>
  </si>
  <si>
    <t>Arthur  Moreno</t>
  </si>
  <si>
    <t>Arthur  Navarro</t>
  </si>
  <si>
    <t>Arthur  Perry</t>
  </si>
  <si>
    <t>Arthur  Prasad</t>
  </si>
  <si>
    <t>Arthur  Raman</t>
  </si>
  <si>
    <t>Arthur  Rodriguez</t>
  </si>
  <si>
    <t>Arthur  Romero</t>
  </si>
  <si>
    <t>Arthur  Ruiz</t>
  </si>
  <si>
    <t>Arthur  Sanchez</t>
  </si>
  <si>
    <t>Arthur  Sanz</t>
  </si>
  <si>
    <t>Arthur  Smith</t>
  </si>
  <si>
    <t>Arthur  Suri</t>
  </si>
  <si>
    <t>Arthur  Torres</t>
  </si>
  <si>
    <t>Arthur  Vazquez</t>
  </si>
  <si>
    <t>Arthur  Washington</t>
  </si>
  <si>
    <t>Arthur  Wilson</t>
  </si>
  <si>
    <t>Arthur A Gutierrez</t>
  </si>
  <si>
    <t>Arthur A Mehta</t>
  </si>
  <si>
    <t>Arthur A Van</t>
  </si>
  <si>
    <t>Arthur B Patel</t>
  </si>
  <si>
    <t>Arthur D Madan</t>
  </si>
  <si>
    <t>Arthur D Rana</t>
  </si>
  <si>
    <t>Arthur D Sara</t>
  </si>
  <si>
    <t>Arthur E Malhotra</t>
  </si>
  <si>
    <t>Arthur E Sai</t>
  </si>
  <si>
    <t>Arthur E Subram</t>
  </si>
  <si>
    <t>Arthur G Gonzalez</t>
  </si>
  <si>
    <t>Arthur J Fernandez</t>
  </si>
  <si>
    <t>Arthur K Jiménez</t>
  </si>
  <si>
    <t>Arthur L Chandra</t>
  </si>
  <si>
    <t>Arthur L Martin</t>
  </si>
  <si>
    <t>Arthur L Munoz</t>
  </si>
  <si>
    <t>Arthur L Perez</t>
  </si>
  <si>
    <t>Arthur M Alonso</t>
  </si>
  <si>
    <t>Arthur P Carlson</t>
  </si>
  <si>
    <t>Arthur S Rubio</t>
  </si>
  <si>
    <t>Arthur T Garcia</t>
  </si>
  <si>
    <t>Arthur W Hernandez</t>
  </si>
  <si>
    <t>Arturo  Anand</t>
  </si>
  <si>
    <t>Arturo  Andersen</t>
  </si>
  <si>
    <t>Arturo  Carson</t>
  </si>
  <si>
    <t>Arturo  Gao</t>
  </si>
  <si>
    <t>Arturo  He</t>
  </si>
  <si>
    <t>Arturo  Huang</t>
  </si>
  <si>
    <t>Arturo  Lal</t>
  </si>
  <si>
    <t>Arturo  Li</t>
  </si>
  <si>
    <t>Arturo  Lin</t>
  </si>
  <si>
    <t>Arturo  Liu</t>
  </si>
  <si>
    <t>Arturo  Luo</t>
  </si>
  <si>
    <t>Arturo  Nara</t>
  </si>
  <si>
    <t>Arturo  Raji</t>
  </si>
  <si>
    <t>Arturo  Shan</t>
  </si>
  <si>
    <t>Arturo  Sharma</t>
  </si>
  <si>
    <t>Arturo  Shen</t>
  </si>
  <si>
    <t>Arturo  Xu</t>
  </si>
  <si>
    <t>Arturo  Yang</t>
  </si>
  <si>
    <t>Arturo  Ye</t>
  </si>
  <si>
    <t>Arturo  Yuan</t>
  </si>
  <si>
    <t>Arturo  Zhao</t>
  </si>
  <si>
    <t>Arturo A Deng</t>
  </si>
  <si>
    <t>Arturo A Wang</t>
  </si>
  <si>
    <t>Arturo A Wu</t>
  </si>
  <si>
    <t>Arturo C Ma</t>
  </si>
  <si>
    <t>Arturo C Raje</t>
  </si>
  <si>
    <t>Arturo C Sun</t>
  </si>
  <si>
    <t>Arturo C Zheng</t>
  </si>
  <si>
    <t>Arturo E Lu</t>
  </si>
  <si>
    <t>Arturo F Zhou</t>
  </si>
  <si>
    <t>Arturo H Chande</t>
  </si>
  <si>
    <t>Arturo J Goel</t>
  </si>
  <si>
    <t>Arturo J Xie</t>
  </si>
  <si>
    <t>Arturo K Guo</t>
  </si>
  <si>
    <t>Arturo M Cai</t>
  </si>
  <si>
    <t>Arturo M Zhu</t>
  </si>
  <si>
    <t>Arturo P Pal</t>
  </si>
  <si>
    <t>Arturo R Hu</t>
  </si>
  <si>
    <t>Arturo R Xu</t>
  </si>
  <si>
    <t>Arturo S Tang</t>
  </si>
  <si>
    <t>Arturo S Zeng</t>
  </si>
  <si>
    <t>Arturo T Jai</t>
  </si>
  <si>
    <t>Arturo T Rai</t>
  </si>
  <si>
    <t>Arturo V Chen</t>
  </si>
  <si>
    <t>Arturo V Zhang</t>
  </si>
  <si>
    <t>Arturo W Kumar</t>
  </si>
  <si>
    <t>Arturo W Liang</t>
  </si>
  <si>
    <t>Ashlee  Anand</t>
  </si>
  <si>
    <t>Ashlee  Deng</t>
  </si>
  <si>
    <t>Ashlee  Goel</t>
  </si>
  <si>
    <t>Ashlee  Jai</t>
  </si>
  <si>
    <t>Ashlee  Luo</t>
  </si>
  <si>
    <t>Ashlee  She</t>
  </si>
  <si>
    <t>Ashlee  Xu</t>
  </si>
  <si>
    <t>Ashlee A Lal</t>
  </si>
  <si>
    <t>Ashlee A Nara</t>
  </si>
  <si>
    <t>Ashlee C Shen</t>
  </si>
  <si>
    <t>Ashlee D Shan</t>
  </si>
  <si>
    <t>Ashlee D Tang</t>
  </si>
  <si>
    <t>Ashlee E Raje</t>
  </si>
  <si>
    <t>Ashlee J Andersen</t>
  </si>
  <si>
    <t>Ashlee L Beck</t>
  </si>
  <si>
    <t>Ashlee L Raji</t>
  </si>
  <si>
    <t>Ashlee M Kumar</t>
  </si>
  <si>
    <t>Ashlee N Chande</t>
  </si>
  <si>
    <t>Ashlee P Sharma</t>
  </si>
  <si>
    <t>Ashlee R Moyer</t>
  </si>
  <si>
    <t>Ashlee S Xie</t>
  </si>
  <si>
    <t>Ashley  Anderson</t>
  </si>
  <si>
    <t>Ashley  Bennett</t>
  </si>
  <si>
    <t>Ashley  Coleman</t>
  </si>
  <si>
    <t>Ashley  Davis</t>
  </si>
  <si>
    <t>Ashley  Garcia</t>
  </si>
  <si>
    <t>Ashley  Griffin</t>
  </si>
  <si>
    <t>Ashley  Henderson</t>
  </si>
  <si>
    <t>Ashley  Jackson</t>
  </si>
  <si>
    <t>Ashley  Jenkins</t>
  </si>
  <si>
    <t>Ashley  Long</t>
  </si>
  <si>
    <t>Ashley  Martin</t>
  </si>
  <si>
    <t>Ashley  Martinez</t>
  </si>
  <si>
    <t>Ashley  Powell</t>
  </si>
  <si>
    <t>Ashley  Ross</t>
  </si>
  <si>
    <t>Ashley  Russell</t>
  </si>
  <si>
    <t>Ashley  Thompson</t>
  </si>
  <si>
    <t>Ashley  Washington</t>
  </si>
  <si>
    <t>Ashley  Wood</t>
  </si>
  <si>
    <t>Ashley A Butler</t>
  </si>
  <si>
    <t>Ashley A Hall</t>
  </si>
  <si>
    <t>Ashley C Diaz</t>
  </si>
  <si>
    <t>Ashley C Foster</t>
  </si>
  <si>
    <t>Ashley C Gonzales</t>
  </si>
  <si>
    <t>Ashley C Smith</t>
  </si>
  <si>
    <t>Ashley D Brown</t>
  </si>
  <si>
    <t>Ashley D Lee</t>
  </si>
  <si>
    <t>Ashley D Walker</t>
  </si>
  <si>
    <t>Ashley D White</t>
  </si>
  <si>
    <t>Ashley E Rodriguez</t>
  </si>
  <si>
    <t>Ashley E Taylor</t>
  </si>
  <si>
    <t>Ashley F Moore</t>
  </si>
  <si>
    <t>Ashley G Williams</t>
  </si>
  <si>
    <t>Ashley H Clark</t>
  </si>
  <si>
    <t>Ashley H Price</t>
  </si>
  <si>
    <t>Ashley H Robinson</t>
  </si>
  <si>
    <t>Ashley J Alexander</t>
  </si>
  <si>
    <t>Ashley J Barnes</t>
  </si>
  <si>
    <t>Ashley J Bryant</t>
  </si>
  <si>
    <t>Ashley J Flores</t>
  </si>
  <si>
    <t>Ashley J Thomas</t>
  </si>
  <si>
    <t>Ashley L Lewis</t>
  </si>
  <si>
    <t>Ashley M Harris</t>
  </si>
  <si>
    <t>Ashley M Hughes</t>
  </si>
  <si>
    <t>Ashley P Hayes</t>
  </si>
  <si>
    <t>Ashley R Jones</t>
  </si>
  <si>
    <t>Ashley R Patterson</t>
  </si>
  <si>
    <t>Ashley R Perry</t>
  </si>
  <si>
    <t>Ashley R Simmons</t>
  </si>
  <si>
    <t>Ashley S Johnson</t>
  </si>
  <si>
    <t>Ashley S Wilson</t>
  </si>
  <si>
    <t>Ashley V Miller</t>
  </si>
  <si>
    <t>Audrey  Blanco</t>
  </si>
  <si>
    <t>Audrey  Gomez</t>
  </si>
  <si>
    <t>Audrey  Gutierrez</t>
  </si>
  <si>
    <t>Audrey  Hernandez</t>
  </si>
  <si>
    <t>Audrey  Martin</t>
  </si>
  <si>
    <t>Audrey  Moreno</t>
  </si>
  <si>
    <t>Audrey  Ramos</t>
  </si>
  <si>
    <t>Audrey  Ruiz</t>
  </si>
  <si>
    <t>Audrey  Sanz</t>
  </si>
  <si>
    <t>Audrey  Serrano</t>
  </si>
  <si>
    <t>Audrey  Suarez</t>
  </si>
  <si>
    <t>Audrey  Torres</t>
  </si>
  <si>
    <t>Audrey  Vazquez</t>
  </si>
  <si>
    <t>Audrey A Carlson</t>
  </si>
  <si>
    <t>Audrey D Ortega</t>
  </si>
  <si>
    <t>Audrey E Dominguez</t>
  </si>
  <si>
    <t>Audrey H Diaz</t>
  </si>
  <si>
    <t>Audrey H Gill</t>
  </si>
  <si>
    <t>Audrey J Alonso</t>
  </si>
  <si>
    <t>Audrey L Alvarez</t>
  </si>
  <si>
    <t>Audrey L Rubio</t>
  </si>
  <si>
    <t>Audrey S Navarro</t>
  </si>
  <si>
    <t>Audrey S Romero</t>
  </si>
  <si>
    <t>Audrey V Munoz</t>
  </si>
  <si>
    <t>Austin  Alexander</t>
  </si>
  <si>
    <t>Austin  Harris</t>
  </si>
  <si>
    <t>Austin  Hayes</t>
  </si>
  <si>
    <t>Austin  Henderson</t>
  </si>
  <si>
    <t>Austin  Johnson</t>
  </si>
  <si>
    <t>Austin  Jones</t>
  </si>
  <si>
    <t>Austin  Kumar</t>
  </si>
  <si>
    <t>Austin  Lee</t>
  </si>
  <si>
    <t>Austin  Martinez</t>
  </si>
  <si>
    <t>Austin  Russell</t>
  </si>
  <si>
    <t>Austin  Shan</t>
  </si>
  <si>
    <t>Austin  Sharma</t>
  </si>
  <si>
    <t>Austin  Smith</t>
  </si>
  <si>
    <t>Austin  Thompson</t>
  </si>
  <si>
    <t>Austin  Washington</t>
  </si>
  <si>
    <t>Austin  Williams</t>
  </si>
  <si>
    <t>Austin  Zhang</t>
  </si>
  <si>
    <t>Austin A Wang</t>
  </si>
  <si>
    <t>Austin B Li</t>
  </si>
  <si>
    <t>Austin C Foster</t>
  </si>
  <si>
    <t>Austin C Lewis</t>
  </si>
  <si>
    <t>Austin C Perry</t>
  </si>
  <si>
    <t>Austin D Garcia</t>
  </si>
  <si>
    <t>Austin D Gonzales</t>
  </si>
  <si>
    <t>Austin D Jenkins</t>
  </si>
  <si>
    <t>Austin E Anderson</t>
  </si>
  <si>
    <t>Austin E Davis</t>
  </si>
  <si>
    <t>Austin F Walker</t>
  </si>
  <si>
    <t>Austin H Long</t>
  </si>
  <si>
    <t>Austin H Yang</t>
  </si>
  <si>
    <t>Austin J Flores</t>
  </si>
  <si>
    <t>Austin J Rodriguez</t>
  </si>
  <si>
    <t>Austin K Griffin</t>
  </si>
  <si>
    <t>Austin L Bryant</t>
  </si>
  <si>
    <t>Austin L Robinson</t>
  </si>
  <si>
    <t>Austin L Simmons</t>
  </si>
  <si>
    <t>Austin L Taylor</t>
  </si>
  <si>
    <t>Austin L White</t>
  </si>
  <si>
    <t>Austin M Diaz</t>
  </si>
  <si>
    <t>Austin M Jai</t>
  </si>
  <si>
    <t>Austin M Lal</t>
  </si>
  <si>
    <t>Austin N Moore</t>
  </si>
  <si>
    <t>Austin O Patterson</t>
  </si>
  <si>
    <t>Austin P Hughes</t>
  </si>
  <si>
    <t>Austin R Powell</t>
  </si>
  <si>
    <t>Austin T Brown</t>
  </si>
  <si>
    <t>Austin T Martin</t>
  </si>
  <si>
    <t>Austin V Chen</t>
  </si>
  <si>
    <t>Austin V Coleman</t>
  </si>
  <si>
    <t>Austin W Butler</t>
  </si>
  <si>
    <t>Autumn  He</t>
  </si>
  <si>
    <t>Autumn  Huang</t>
  </si>
  <si>
    <t>Autumn  Liang</t>
  </si>
  <si>
    <t>Autumn  Lu</t>
  </si>
  <si>
    <t>Autumn  Ma</t>
  </si>
  <si>
    <t>Autumn  Wang</t>
  </si>
  <si>
    <t>Autumn  Wu</t>
  </si>
  <si>
    <t>Autumn  Zeng</t>
  </si>
  <si>
    <t>Autumn  Zhu</t>
  </si>
  <si>
    <t>Autumn A Guo</t>
  </si>
  <si>
    <t>Autumn A Sun</t>
  </si>
  <si>
    <t>Autumn A Zheng</t>
  </si>
  <si>
    <t>Autumn D Zhang</t>
  </si>
  <si>
    <t>Autumn E Lin</t>
  </si>
  <si>
    <t>Autumn I Chen</t>
  </si>
  <si>
    <t>Autumn I Xu</t>
  </si>
  <si>
    <t>Autumn J Liu</t>
  </si>
  <si>
    <t>Autumn J Zhao</t>
  </si>
  <si>
    <t>Autumn L Zhou</t>
  </si>
  <si>
    <t>Autumn O Cai</t>
  </si>
  <si>
    <t>Autumn P Li</t>
  </si>
  <si>
    <t>Autumn W Gao</t>
  </si>
  <si>
    <t>Bailey  Adams</t>
  </si>
  <si>
    <t>Bailey  Baker</t>
  </si>
  <si>
    <t>Bailey  Carter</t>
  </si>
  <si>
    <t>Bailey  Collins</t>
  </si>
  <si>
    <t>Bailey  Cook</t>
  </si>
  <si>
    <t>Bailey  Cooper</t>
  </si>
  <si>
    <t>Bailey  Evans</t>
  </si>
  <si>
    <t>Bailey  Green</t>
  </si>
  <si>
    <t>Bailey  Morgan</t>
  </si>
  <si>
    <t>Bailey  Morris</t>
  </si>
  <si>
    <t>Bailey  Murphy</t>
  </si>
  <si>
    <t>Bailey  Phillips</t>
  </si>
  <si>
    <t>Bailey  Rivera</t>
  </si>
  <si>
    <t>Bailey  Rogers</t>
  </si>
  <si>
    <t>Bailey  Sanchez</t>
  </si>
  <si>
    <t>Bailey  Torres</t>
  </si>
  <si>
    <t>Bailey  Turner</t>
  </si>
  <si>
    <t>Bailey A Bailey</t>
  </si>
  <si>
    <t>Bailey A Gray</t>
  </si>
  <si>
    <t>Bailey A James</t>
  </si>
  <si>
    <t>Bailey A King</t>
  </si>
  <si>
    <t>Bailey A Parker</t>
  </si>
  <si>
    <t>Bailey A Sanders</t>
  </si>
  <si>
    <t>Bailey A Scott</t>
  </si>
  <si>
    <t>Bailey B Mitchell</t>
  </si>
  <si>
    <t>Bailey C Hall</t>
  </si>
  <si>
    <t>Bailey D Cox</t>
  </si>
  <si>
    <t>Bailey D Peterson</t>
  </si>
  <si>
    <t>Bailey E Bell</t>
  </si>
  <si>
    <t>Bailey E Gonzalez</t>
  </si>
  <si>
    <t>Bailey F Allen</t>
  </si>
  <si>
    <t>Bailey G Richardson</t>
  </si>
  <si>
    <t>Bailey J Hernandez</t>
  </si>
  <si>
    <t>Bailey J Stewart</t>
  </si>
  <si>
    <t>Bailey L Hill</t>
  </si>
  <si>
    <t>Bailey L Ramirez</t>
  </si>
  <si>
    <t>Bailey L Reed</t>
  </si>
  <si>
    <t>Bailey L Ward</t>
  </si>
  <si>
    <t>Bailey L Wright</t>
  </si>
  <si>
    <t>Bailey M Brooks</t>
  </si>
  <si>
    <t>Bailey M Roberts</t>
  </si>
  <si>
    <t>Bailey R Kelly</t>
  </si>
  <si>
    <t>Bailey R Lopez</t>
  </si>
  <si>
    <t>Bailey R Young</t>
  </si>
  <si>
    <t>Barbara  Ashe</t>
  </si>
  <si>
    <t>Barbara  Beck</t>
  </si>
  <si>
    <t>Barbara  Chande</t>
  </si>
  <si>
    <t>Barbara  Deng</t>
  </si>
  <si>
    <t>Barbara  Gao</t>
  </si>
  <si>
    <t>Barbara  Goel</t>
  </si>
  <si>
    <t>Barbara  Hu</t>
  </si>
  <si>
    <t>Barbara  Huang</t>
  </si>
  <si>
    <t>Barbara  Li</t>
  </si>
  <si>
    <t>Barbara  Lin</t>
  </si>
  <si>
    <t>Barbara  Lu</t>
  </si>
  <si>
    <t>Barbara  Luo</t>
  </si>
  <si>
    <t>Barbara  Ma</t>
  </si>
  <si>
    <t>Barbara  Nara</t>
  </si>
  <si>
    <t>Barbara  Raji</t>
  </si>
  <si>
    <t>Barbara  Shen</t>
  </si>
  <si>
    <t>Barbara  Tang</t>
  </si>
  <si>
    <t>Barbara  Xie</t>
  </si>
  <si>
    <t>Barbara  Xu</t>
  </si>
  <si>
    <t>Barbara  Yuan</t>
  </si>
  <si>
    <t>Barbara  Zeng</t>
  </si>
  <si>
    <t>Barbara  Zhang</t>
  </si>
  <si>
    <t>Barbara  Zhao</t>
  </si>
  <si>
    <t>Barbara  Zheng</t>
  </si>
  <si>
    <t>Barbara  Zhou</t>
  </si>
  <si>
    <t>Barbara A Cai</t>
  </si>
  <si>
    <t>Barbara A Liu</t>
  </si>
  <si>
    <t>Barbara A Ye</t>
  </si>
  <si>
    <t>Barbara D Sharma</t>
  </si>
  <si>
    <t>Barbara G Andersen</t>
  </si>
  <si>
    <t>Barbara H Zhu</t>
  </si>
  <si>
    <t>Barbara J Rai</t>
  </si>
  <si>
    <t>Barbara K Jai</t>
  </si>
  <si>
    <t>Barbara M Chen</t>
  </si>
  <si>
    <t>Barbara M Wang</t>
  </si>
  <si>
    <t>Barbara M Wu</t>
  </si>
  <si>
    <t>Barbara N Kumar</t>
  </si>
  <si>
    <t>Barbara R He</t>
  </si>
  <si>
    <t>Barbara R. Schultz</t>
  </si>
  <si>
    <t>Barbara T Liang</t>
  </si>
  <si>
    <t>Barbara W Lal</t>
  </si>
  <si>
    <t>Barry  Arun</t>
  </si>
  <si>
    <t>Barry  Garcia</t>
  </si>
  <si>
    <t>Barry  Madan</t>
  </si>
  <si>
    <t>Barry  Malhotra</t>
  </si>
  <si>
    <t>Barry  Rana</t>
  </si>
  <si>
    <t>Barry  Sai</t>
  </si>
  <si>
    <t>Barry  Srini</t>
  </si>
  <si>
    <t>Barry  Suri</t>
  </si>
  <si>
    <t>Barry A Kovár</t>
  </si>
  <si>
    <t>Barry A Prasad</t>
  </si>
  <si>
    <t>Barry A Raman</t>
  </si>
  <si>
    <t>Barry B Fernandez</t>
  </si>
  <si>
    <t>Barry D Martinez</t>
  </si>
  <si>
    <t>Barry E Subram</t>
  </si>
  <si>
    <t>Barry J Patel</t>
  </si>
  <si>
    <t>Barry M Perez</t>
  </si>
  <si>
    <t>Barry O Rodriguez</t>
  </si>
  <si>
    <t>Barry R Lopez</t>
  </si>
  <si>
    <t>Barry R Sara</t>
  </si>
  <si>
    <t>Begoña M Hurtado</t>
  </si>
  <si>
    <t>Ben  Adams</t>
  </si>
  <si>
    <t>Benjamin  Anderson</t>
  </si>
  <si>
    <t>Benjamin  Clark</t>
  </si>
  <si>
    <t>Benjamin  Flores</t>
  </si>
  <si>
    <t>Benjamin  Gonzales</t>
  </si>
  <si>
    <t>Benjamin  Griffin</t>
  </si>
  <si>
    <t>Benjamin  Harris</t>
  </si>
  <si>
    <t>Benjamin  Jai</t>
  </si>
  <si>
    <t>Benjamin  Kumar</t>
  </si>
  <si>
    <t>Benjamin  Lee</t>
  </si>
  <si>
    <t>Benjamin  Lewis</t>
  </si>
  <si>
    <t>Benjamin  Martin</t>
  </si>
  <si>
    <t>Benjamin  Martinez</t>
  </si>
  <si>
    <t>Benjamin  Patterson</t>
  </si>
  <si>
    <t>Benjamin  Perry</t>
  </si>
  <si>
    <t>Benjamin  Rodriguez</t>
  </si>
  <si>
    <t>Benjamin  Ross</t>
  </si>
  <si>
    <t>Benjamin  Shan</t>
  </si>
  <si>
    <t>Benjamin  Taylor</t>
  </si>
  <si>
    <t>Benjamin  Thompson</t>
  </si>
  <si>
    <t>Benjamin  Walker</t>
  </si>
  <si>
    <t>Benjamin  Wilson</t>
  </si>
  <si>
    <t>Benjamin  Yang</t>
  </si>
  <si>
    <t>Benjamin A Alexander</t>
  </si>
  <si>
    <t>Benjamin A Lal</t>
  </si>
  <si>
    <t>Benjamin A Smith</t>
  </si>
  <si>
    <t>Benjamin C Butler</t>
  </si>
  <si>
    <t>Benjamin C Davis</t>
  </si>
  <si>
    <t>Benjamin C Hayes</t>
  </si>
  <si>
    <t>Benjamin C Jones</t>
  </si>
  <si>
    <t>Benjamin C Long</t>
  </si>
  <si>
    <t>Benjamin C Winter</t>
  </si>
  <si>
    <t>Benjamin D Brown</t>
  </si>
  <si>
    <t>Benjamin D Foster</t>
  </si>
  <si>
    <t>Benjamin D Moore</t>
  </si>
  <si>
    <t>Benjamin D Washington</t>
  </si>
  <si>
    <t>Benjamin E Bryant</t>
  </si>
  <si>
    <t>Benjamin E Russell</t>
  </si>
  <si>
    <t>Benjamin F Coleman</t>
  </si>
  <si>
    <t>Benjamin F Powell</t>
  </si>
  <si>
    <t>Benjamin F Zhang</t>
  </si>
  <si>
    <t>Benjamin G Miller</t>
  </si>
  <si>
    <t>Benjamin H Li</t>
  </si>
  <si>
    <t>Benjamin H Sharma</t>
  </si>
  <si>
    <t>Benjamin I Simmons</t>
  </si>
  <si>
    <t>Benjamin J Chen</t>
  </si>
  <si>
    <t>Benjamin J Jackson</t>
  </si>
  <si>
    <t>Benjamin J Thomas</t>
  </si>
  <si>
    <t>Benjamin L Garcia</t>
  </si>
  <si>
    <t>Benjamin L Robinson</t>
  </si>
  <si>
    <t>Benjamin M Diaz</t>
  </si>
  <si>
    <t>Benjamin M Johnson</t>
  </si>
  <si>
    <t>Benjamin R Henderson</t>
  </si>
  <si>
    <t>Benjamin R Hughes</t>
  </si>
  <si>
    <t>Benjamin R Wang</t>
  </si>
  <si>
    <t>Bernard  Thames</t>
  </si>
  <si>
    <t>Beth  Blanco</t>
  </si>
  <si>
    <t>Beth  Dominguez</t>
  </si>
  <si>
    <t>Beth  Gill</t>
  </si>
  <si>
    <t>Beth  Moreno</t>
  </si>
  <si>
    <t>Beth  Navarro</t>
  </si>
  <si>
    <t>Beth  Romero</t>
  </si>
  <si>
    <t>Beth  Rubio</t>
  </si>
  <si>
    <t>Beth  Sanz</t>
  </si>
  <si>
    <t>Beth  Serrano</t>
  </si>
  <si>
    <t>Beth  Torres</t>
  </si>
  <si>
    <t>Beth A Ortega</t>
  </si>
  <si>
    <t>Beth A Srini</t>
  </si>
  <si>
    <t>Beth A Vazquez</t>
  </si>
  <si>
    <t>Beth C Gomez</t>
  </si>
  <si>
    <t>Beth C Gutierrez</t>
  </si>
  <si>
    <t>Beth H Jiménez</t>
  </si>
  <si>
    <t>Beth J Carlson</t>
  </si>
  <si>
    <t>Beth K Martin</t>
  </si>
  <si>
    <t>Beth K Suarez</t>
  </si>
  <si>
    <t>Beth L Hernandez</t>
  </si>
  <si>
    <t>Beth L Ruiz</t>
  </si>
  <si>
    <t>Beth M Alvarez</t>
  </si>
  <si>
    <t>Beth P Diaz</t>
  </si>
  <si>
    <t>Beth R Alonso</t>
  </si>
  <si>
    <t>Bethany  Andersen</t>
  </si>
  <si>
    <t>Bethany  Ashe</t>
  </si>
  <si>
    <t>Bethany  Chande</t>
  </si>
  <si>
    <t>Bethany  Goel</t>
  </si>
  <si>
    <t>Bethany  Kumar</t>
  </si>
  <si>
    <t>Bethany  Luo</t>
  </si>
  <si>
    <t>Bethany  Nara</t>
  </si>
  <si>
    <t>Bethany  Nath</t>
  </si>
  <si>
    <t>Bethany  She</t>
  </si>
  <si>
    <t>Bethany  Tang</t>
  </si>
  <si>
    <t>Bethany A Deng</t>
  </si>
  <si>
    <t>Bethany A Lal</t>
  </si>
  <si>
    <t>Bethany B Jai</t>
  </si>
  <si>
    <t>Bethany B Raje</t>
  </si>
  <si>
    <t>Bethany C Shen</t>
  </si>
  <si>
    <t>Bethany F Xu</t>
  </si>
  <si>
    <t>Bethany G Yuan</t>
  </si>
  <si>
    <t>Bethany H Beck</t>
  </si>
  <si>
    <t>Bethany J Raji</t>
  </si>
  <si>
    <t>Bethany K Chander</t>
  </si>
  <si>
    <t>Bethany L Raheem</t>
  </si>
  <si>
    <t>Bethany L Shan</t>
  </si>
  <si>
    <t>Bethany W Pal</t>
  </si>
  <si>
    <t>Bharat  Mirchandani</t>
  </si>
  <si>
    <t>Bianca  Chen</t>
  </si>
  <si>
    <t>Bianca  Hu</t>
  </si>
  <si>
    <t>Bianca  Lin</t>
  </si>
  <si>
    <t>Bianca  Lu</t>
  </si>
  <si>
    <t>Bianca  Ma</t>
  </si>
  <si>
    <t>Bianca  Wang</t>
  </si>
  <si>
    <t>Bianca  Zhao</t>
  </si>
  <si>
    <t>Bianca A Zimmerman</t>
  </si>
  <si>
    <t>Bianca B Liang</t>
  </si>
  <si>
    <t>Bianca C Gao</t>
  </si>
  <si>
    <t>Bianca D Cai</t>
  </si>
  <si>
    <t>Bianca D Zhu</t>
  </si>
  <si>
    <t>Bianca E Yang</t>
  </si>
  <si>
    <t>Bianca F Wu</t>
  </si>
  <si>
    <t>Bianca G Zheng</t>
  </si>
  <si>
    <t>Bianca J Harrison</t>
  </si>
  <si>
    <t>Bianca J Huang</t>
  </si>
  <si>
    <t>Bianca K Liu</t>
  </si>
  <si>
    <t>Bianca Y Guo</t>
  </si>
  <si>
    <t>Billy  Blanco</t>
  </si>
  <si>
    <t>Billy  Diaz</t>
  </si>
  <si>
    <t>Billy  Gutierrez</t>
  </si>
  <si>
    <t>Billy  Moreno</t>
  </si>
  <si>
    <t>Billy  Ortega</t>
  </si>
  <si>
    <t>Billy  Romero</t>
  </si>
  <si>
    <t>Billy  Schmidt</t>
  </si>
  <si>
    <t>Billy A Alvarez</t>
  </si>
  <si>
    <t>Billy B Martin</t>
  </si>
  <si>
    <t>Billy C Carlson</t>
  </si>
  <si>
    <t>Billy C Hernandez</t>
  </si>
  <si>
    <t>Billy F Torres</t>
  </si>
  <si>
    <t>Billy J Munoz</t>
  </si>
  <si>
    <t>Billy L Gill</t>
  </si>
  <si>
    <t>Billy L Jiménez</t>
  </si>
  <si>
    <t>Billy L Rubio</t>
  </si>
  <si>
    <t>Billy M Alonso</t>
  </si>
  <si>
    <t>Billy M Dominguez</t>
  </si>
  <si>
    <t>Billy M Ruiz</t>
  </si>
  <si>
    <t>Billy M Suarez</t>
  </si>
  <si>
    <t>Billy P Serrano</t>
  </si>
  <si>
    <t>Billy R Gomez</t>
  </si>
  <si>
    <t>Birgit  Seidel</t>
  </si>
  <si>
    <t>Blake  Allen</t>
  </si>
  <si>
    <t>Blake  Anderson</t>
  </si>
  <si>
    <t>Blake  Baker</t>
  </si>
  <si>
    <t>Blake  Bennett</t>
  </si>
  <si>
    <t>Blake  Brown</t>
  </si>
  <si>
    <t>Blake  Butler</t>
  </si>
  <si>
    <t>Blake  Campbell</t>
  </si>
  <si>
    <t>Blake  Clark</t>
  </si>
  <si>
    <t>Blake  Coleman</t>
  </si>
  <si>
    <t>Blake  Collins</t>
  </si>
  <si>
    <t>Blake  Edwards</t>
  </si>
  <si>
    <t>Blake  Flores</t>
  </si>
  <si>
    <t>Blake  Hernandez</t>
  </si>
  <si>
    <t>Blake  Hill</t>
  </si>
  <si>
    <t>Blake  Jackson</t>
  </si>
  <si>
    <t>Blake  Jenkins</t>
  </si>
  <si>
    <t>Blake  Johnson</t>
  </si>
  <si>
    <t>Blake  Jones</t>
  </si>
  <si>
    <t>Blake  Lewis</t>
  </si>
  <si>
    <t>Blake  Long</t>
  </si>
  <si>
    <t>Blake  Martin</t>
  </si>
  <si>
    <t>Blake  Miller</t>
  </si>
  <si>
    <t>Blake  Mitchell</t>
  </si>
  <si>
    <t>Blake  Parker</t>
  </si>
  <si>
    <t>Blake  Patterson</t>
  </si>
  <si>
    <t>Blake  Phillips</t>
  </si>
  <si>
    <t>Blake  Price</t>
  </si>
  <si>
    <t>Blake  Roberts</t>
  </si>
  <si>
    <t>Blake  Rodriguez</t>
  </si>
  <si>
    <t>Blake  Simmons</t>
  </si>
  <si>
    <t>Blake  Thompson</t>
  </si>
  <si>
    <t>Blake  Turner</t>
  </si>
  <si>
    <t>Blake  Williams</t>
  </si>
  <si>
    <t>Blake  Wilson</t>
  </si>
  <si>
    <t>Blake  Wright</t>
  </si>
  <si>
    <t>Blake A Barnes</t>
  </si>
  <si>
    <t>Blake A Russell</t>
  </si>
  <si>
    <t>Blake C Bryant</t>
  </si>
  <si>
    <t>Blake C Gonzales</t>
  </si>
  <si>
    <t>Blake C Henderson</t>
  </si>
  <si>
    <t>Blake D Hughes</t>
  </si>
  <si>
    <t>Blake D Lee</t>
  </si>
  <si>
    <t>Blake D Perry</t>
  </si>
  <si>
    <t>Blake D Scott</t>
  </si>
  <si>
    <t>Blake D Thomas</t>
  </si>
  <si>
    <t>Blake E Carter</t>
  </si>
  <si>
    <t>Blake E Diaz</t>
  </si>
  <si>
    <t>Blake E Evans</t>
  </si>
  <si>
    <t>Blake E Robinson</t>
  </si>
  <si>
    <t>Blake F Hall</t>
  </si>
  <si>
    <t>Blake G Hayes</t>
  </si>
  <si>
    <t>Blake I Nelson</t>
  </si>
  <si>
    <t>Blake J Garcia</t>
  </si>
  <si>
    <t>Blake J Powell</t>
  </si>
  <si>
    <t>Blake K Foster</t>
  </si>
  <si>
    <t>Blake L Adams</t>
  </si>
  <si>
    <t>Blake M Gonzalez</t>
  </si>
  <si>
    <t>Blake M Harris</t>
  </si>
  <si>
    <t>Blake M Martinez</t>
  </si>
  <si>
    <t>Blake M Perez</t>
  </si>
  <si>
    <t>Blake M Ross</t>
  </si>
  <si>
    <t>Blake N Davis</t>
  </si>
  <si>
    <t>Blake P Green</t>
  </si>
  <si>
    <t>Blake P White</t>
  </si>
  <si>
    <t>Blake R Lopez</t>
  </si>
  <si>
    <t>Blake R Walker</t>
  </si>
  <si>
    <t>Blake S Griffin</t>
  </si>
  <si>
    <t>Blake S Moore</t>
  </si>
  <si>
    <t>Blake S Taylor</t>
  </si>
  <si>
    <t>Blake S Young</t>
  </si>
  <si>
    <t>Blake T Washington</t>
  </si>
  <si>
    <t>Bob  Garcia</t>
  </si>
  <si>
    <t>Bob  Lopez</t>
  </si>
  <si>
    <t>Bob A Alan</t>
  </si>
  <si>
    <t>Bob J Fernandez</t>
  </si>
  <si>
    <t>Bob M Kapoor</t>
  </si>
  <si>
    <t>Bob S Gonzalez</t>
  </si>
  <si>
    <t>Bob W Chapman</t>
  </si>
  <si>
    <t>Bobby  Ray</t>
  </si>
  <si>
    <t>Bobby  Rodriguez</t>
  </si>
  <si>
    <t>Bobby  Sai</t>
  </si>
  <si>
    <t>Bobby  Van</t>
  </si>
  <si>
    <t>Bobby D Perez</t>
  </si>
  <si>
    <t>Bobby D Raman</t>
  </si>
  <si>
    <t>Bobby D Saunders</t>
  </si>
  <si>
    <t>Bobby J Sanchez</t>
  </si>
  <si>
    <t>Bobby J Subram</t>
  </si>
  <si>
    <t>Bobby L Suri</t>
  </si>
  <si>
    <t>Bobby M Mehta</t>
  </si>
  <si>
    <t>Bobby W Prasad</t>
  </si>
  <si>
    <t>Bonnie  Goel</t>
  </si>
  <si>
    <t>Bonnie  Jai</t>
  </si>
  <si>
    <t>Bonnie  Luo</t>
  </si>
  <si>
    <t>Bonnie  Pal</t>
  </si>
  <si>
    <t>Bonnie  Rai</t>
  </si>
  <si>
    <t>Bonnie  Raje</t>
  </si>
  <si>
    <t>Bonnie  Raji</t>
  </si>
  <si>
    <t>Bonnie  Shan</t>
  </si>
  <si>
    <t>Bonnie  She</t>
  </si>
  <si>
    <t>Bonnie  Shen</t>
  </si>
  <si>
    <t>Bonnie  Xie</t>
  </si>
  <si>
    <t>Bonnie A Beck</t>
  </si>
  <si>
    <t>Bonnie A Deng</t>
  </si>
  <si>
    <t>Bonnie A Lal</t>
  </si>
  <si>
    <t>Bonnie C Kennedy</t>
  </si>
  <si>
    <t>Bonnie C Xu</t>
  </si>
  <si>
    <t>Bonnie D Andersen</t>
  </si>
  <si>
    <t>Bonnie F Nath</t>
  </si>
  <si>
    <t>Bonnie H Yuan</t>
  </si>
  <si>
    <t>Bonnie L Chande</t>
  </si>
  <si>
    <t>Bonnie L. Skelly</t>
  </si>
  <si>
    <t>Bonnie P Nara</t>
  </si>
  <si>
    <t>Bonnie R Sharma</t>
  </si>
  <si>
    <t>Bonnie W Tang</t>
  </si>
  <si>
    <t>Brad  Ashe</t>
  </si>
  <si>
    <t>Brad  Beck</t>
  </si>
  <si>
    <t>Brad  Kumar</t>
  </si>
  <si>
    <t>Brad  Lal</t>
  </si>
  <si>
    <t>Brad  Nath</t>
  </si>
  <si>
    <t>Brad  She</t>
  </si>
  <si>
    <t>Brad  Tang</t>
  </si>
  <si>
    <t>Brad  Xu</t>
  </si>
  <si>
    <t>Brad C Jai</t>
  </si>
  <si>
    <t>Brad C Raji</t>
  </si>
  <si>
    <t>Brad D Deng</t>
  </si>
  <si>
    <t>Brad D Xie</t>
  </si>
  <si>
    <t>Brad E Raje</t>
  </si>
  <si>
    <t>Brad G Nara</t>
  </si>
  <si>
    <t>Brad H Shan</t>
  </si>
  <si>
    <t>Brad J Sharma</t>
  </si>
  <si>
    <t>Brad K Chander</t>
  </si>
  <si>
    <t>Brad K Oliver</t>
  </si>
  <si>
    <t>Brad M Goel</t>
  </si>
  <si>
    <t>Brad S Andersen</t>
  </si>
  <si>
    <t>Brad S Chande</t>
  </si>
  <si>
    <t>Brad S Pritchett</t>
  </si>
  <si>
    <t>Brad S Rai</t>
  </si>
  <si>
    <t>Brad S Yuan</t>
  </si>
  <si>
    <t>Bradley  Anand</t>
  </si>
  <si>
    <t>Bradley  Carson</t>
  </si>
  <si>
    <t>Bradley  Goel</t>
  </si>
  <si>
    <t>Bradley  Jai</t>
  </si>
  <si>
    <t>Bradley  Kumar</t>
  </si>
  <si>
    <t>Bradley  Lal</t>
  </si>
  <si>
    <t>Bradley  Nara</t>
  </si>
  <si>
    <t>Bradley  Rai</t>
  </si>
  <si>
    <t>Bradley  Sharma</t>
  </si>
  <si>
    <t>Bradley  Shen</t>
  </si>
  <si>
    <t>Bradley  Tang</t>
  </si>
  <si>
    <t>Bradley  Yuan</t>
  </si>
  <si>
    <t>Bradley A Andersen</t>
  </si>
  <si>
    <t>Bradley E Raji</t>
  </si>
  <si>
    <t>Bradley J Xie</t>
  </si>
  <si>
    <t>Bradley L Beck</t>
  </si>
  <si>
    <t>Bradley L Raje</t>
  </si>
  <si>
    <t>Bradley L She</t>
  </si>
  <si>
    <t>Bradley M Luo</t>
  </si>
  <si>
    <t>Bradley M Pal</t>
  </si>
  <si>
    <t>Bradley R Chande</t>
  </si>
  <si>
    <t>Bradley T Xu</t>
  </si>
  <si>
    <t>Brandi  Alonso</t>
  </si>
  <si>
    <t>Brandi  Ashe</t>
  </si>
  <si>
    <t>Brandi  Diaz</t>
  </si>
  <si>
    <t>Brandi  Dominguez</t>
  </si>
  <si>
    <t>Brandi  Jiménez</t>
  </si>
  <si>
    <t>Brandi  Navarro</t>
  </si>
  <si>
    <t>Brandi  Romero</t>
  </si>
  <si>
    <t>Brandi  Ruiz</t>
  </si>
  <si>
    <t>Brandi  Serrano</t>
  </si>
  <si>
    <t>Brandi  Suarez</t>
  </si>
  <si>
    <t>Brandi  Vazquez</t>
  </si>
  <si>
    <t>Brandi A Martin</t>
  </si>
  <si>
    <t>Brandi C Hernandez</t>
  </si>
  <si>
    <t>Brandi D Gill</t>
  </si>
  <si>
    <t>Brandi J Sanz</t>
  </si>
  <si>
    <t>Brandi L Blanco</t>
  </si>
  <si>
    <t>Brandi M Gomez</t>
  </si>
  <si>
    <t>Brandi M Munoz</t>
  </si>
  <si>
    <t>Brandi M Ortega</t>
  </si>
  <si>
    <t>Brandi M Rubio</t>
  </si>
  <si>
    <t>Brandi S Gutierrez</t>
  </si>
  <si>
    <t>Brandi W Carlson</t>
  </si>
  <si>
    <t>Brandon  Alexander</t>
  </si>
  <si>
    <t>Brandon  Bryant</t>
  </si>
  <si>
    <t>Brandon  Butler</t>
  </si>
  <si>
    <t>Brandon  Coleman</t>
  </si>
  <si>
    <t>Brandon  Davis</t>
  </si>
  <si>
    <t>Brandon  Diaz</t>
  </si>
  <si>
    <t>Brandon  Harris</t>
  </si>
  <si>
    <t>Brandon  Hayes</t>
  </si>
  <si>
    <t>Brandon  Jai</t>
  </si>
  <si>
    <t>Brandon  Lal</t>
  </si>
  <si>
    <t>Brandon  Lee</t>
  </si>
  <si>
    <t>Brandon  Li</t>
  </si>
  <si>
    <t>Brandon  Perry</t>
  </si>
  <si>
    <t>Brandon  Powell</t>
  </si>
  <si>
    <t>Brandon  Ross</t>
  </si>
  <si>
    <t>Brandon  Russell</t>
  </si>
  <si>
    <t>Brandon  Sharma</t>
  </si>
  <si>
    <t>Brandon  Simmons</t>
  </si>
  <si>
    <t>Brandon  Williams</t>
  </si>
  <si>
    <t>Brandon  Wilson</t>
  </si>
  <si>
    <t>Brandon  Yang</t>
  </si>
  <si>
    <t>Brandon A Kumar</t>
  </si>
  <si>
    <t>Brandon A Lewis</t>
  </si>
  <si>
    <t>Brandon A Smith</t>
  </si>
  <si>
    <t>Brandon C Clark</t>
  </si>
  <si>
    <t>Brandon C Jackson</t>
  </si>
  <si>
    <t>Brandon C Jones</t>
  </si>
  <si>
    <t>Brandon C Taylor</t>
  </si>
  <si>
    <t>Brandon C White</t>
  </si>
  <si>
    <t>Brandon D Gonzales</t>
  </si>
  <si>
    <t>Brandon E Brown</t>
  </si>
  <si>
    <t>Brandon E Wagner</t>
  </si>
  <si>
    <t>Brandon E Washington</t>
  </si>
  <si>
    <t>Brandon J Jenkins</t>
  </si>
  <si>
    <t>Brandon J Johnson</t>
  </si>
  <si>
    <t>Brandon J Robinson</t>
  </si>
  <si>
    <t>Brandon J Thompson</t>
  </si>
  <si>
    <t>Brandon J Walker</t>
  </si>
  <si>
    <t>Brandon K Chen</t>
  </si>
  <si>
    <t>Brandon K Rodriguez</t>
  </si>
  <si>
    <t>Brandon L Flores</t>
  </si>
  <si>
    <t>Brandon L Henderson</t>
  </si>
  <si>
    <t>Brandon L Miller</t>
  </si>
  <si>
    <t>Brandon L Patterson</t>
  </si>
  <si>
    <t>Brandon L Thomas</t>
  </si>
  <si>
    <t>Brandon M Long</t>
  </si>
  <si>
    <t>Brandon R Foster</t>
  </si>
  <si>
    <t>Brandon R Zhang</t>
  </si>
  <si>
    <t>Brandon S Anderson</t>
  </si>
  <si>
    <t>Brandon S Martin</t>
  </si>
  <si>
    <t>Brandon S Martinez</t>
  </si>
  <si>
    <t>Brandon T Moore</t>
  </si>
  <si>
    <t>Brandon V Garcia</t>
  </si>
  <si>
    <t>Brandy  Garcia</t>
  </si>
  <si>
    <t>Brandy  Gonzalez</t>
  </si>
  <si>
    <t>Brandy  Malhotra</t>
  </si>
  <si>
    <t>Brandy  Mehta</t>
  </si>
  <si>
    <t>Brandy  Patel</t>
  </si>
  <si>
    <t>Brandy  Raman</t>
  </si>
  <si>
    <t>Brandy  Sanchez</t>
  </si>
  <si>
    <t>Brandy  Saunders</t>
  </si>
  <si>
    <t>Brandy  Subram</t>
  </si>
  <si>
    <t>Brandy  Suri</t>
  </si>
  <si>
    <t>Brandy A Madan</t>
  </si>
  <si>
    <t>Brandy A Rana</t>
  </si>
  <si>
    <t>Brandy B Fernandez</t>
  </si>
  <si>
    <t>Brandy C Perez</t>
  </si>
  <si>
    <t>Brandy I Kapoor</t>
  </si>
  <si>
    <t>Brandy J Arun</t>
  </si>
  <si>
    <t>Brandy L Martinez</t>
  </si>
  <si>
    <t>Brandy P Chandra</t>
  </si>
  <si>
    <t>Brandy P Prasad</t>
  </si>
  <si>
    <t>Brandy S Lopez</t>
  </si>
  <si>
    <t>Brandy S Sai</t>
  </si>
  <si>
    <t>Brandy W Srini</t>
  </si>
  <si>
    <t>Brenda  Arun</t>
  </si>
  <si>
    <t>Brenda  Chandra</t>
  </si>
  <si>
    <t>Brenda  Garcia</t>
  </si>
  <si>
    <t>Brenda  Gonzalez</t>
  </si>
  <si>
    <t>Brenda  Lopez</t>
  </si>
  <si>
    <t>Brenda  Madan</t>
  </si>
  <si>
    <t>Brenda  Malhotra</t>
  </si>
  <si>
    <t>Brenda  Perez</t>
  </si>
  <si>
    <t>Brenda  Sanchez</t>
  </si>
  <si>
    <t>Brenda C Kapoor</t>
  </si>
  <si>
    <t>Brenda D Suri</t>
  </si>
  <si>
    <t>Brenda E Prasad</t>
  </si>
  <si>
    <t>Brenda F Mehta</t>
  </si>
  <si>
    <t>Brenda F Rana</t>
  </si>
  <si>
    <t>Brenda J Stone</t>
  </si>
  <si>
    <t>Brenda J Van</t>
  </si>
  <si>
    <t>Brenda L Fernandez</t>
  </si>
  <si>
    <t>Brenda L Subram</t>
  </si>
  <si>
    <t>Brenda M Martinez</t>
  </si>
  <si>
    <t>Brenda Q Saunders</t>
  </si>
  <si>
    <t>Brenda S Rodriguez</t>
  </si>
  <si>
    <t>Brenda V Sai</t>
  </si>
  <si>
    <t>Brendan  Andersen</t>
  </si>
  <si>
    <t>Brendan  Beck</t>
  </si>
  <si>
    <t>Brendan  Deng</t>
  </si>
  <si>
    <t>Brendan  Goldstein</t>
  </si>
  <si>
    <t>Brendan  Jai</t>
  </si>
  <si>
    <t>Brendan  Kumar</t>
  </si>
  <si>
    <t>Brendan  Raje</t>
  </si>
  <si>
    <t>Brendan  Raji</t>
  </si>
  <si>
    <t>Brendan  She</t>
  </si>
  <si>
    <t>Brendan  Xie</t>
  </si>
  <si>
    <t>Brendan A Nara</t>
  </si>
  <si>
    <t>Brendan A Rai</t>
  </si>
  <si>
    <t>Brendan C Nath</t>
  </si>
  <si>
    <t>Brendan L Anand</t>
  </si>
  <si>
    <t>Brendan L Lal</t>
  </si>
  <si>
    <t>Brendan L Pal</t>
  </si>
  <si>
    <t>Brendan L Shen</t>
  </si>
  <si>
    <t>Brendan L Xu</t>
  </si>
  <si>
    <t>Brendan Q Chande</t>
  </si>
  <si>
    <t>Brendan S Yuan</t>
  </si>
  <si>
    <t>Brendan V Shan</t>
  </si>
  <si>
    <t>Brent  Huang</t>
  </si>
  <si>
    <t>Brent  Ma</t>
  </si>
  <si>
    <t>Brent  McDonald</t>
  </si>
  <si>
    <t>Brent  Stone</t>
  </si>
  <si>
    <t>Brent  Sun</t>
  </si>
  <si>
    <t>Brent  Wang</t>
  </si>
  <si>
    <t>Brent  Wu</t>
  </si>
  <si>
    <t>Brent  Yang</t>
  </si>
  <si>
    <t>Brent  Ye</t>
  </si>
  <si>
    <t>Brent  Zhao</t>
  </si>
  <si>
    <t>Brent  Zheng</t>
  </si>
  <si>
    <t>Brent  Zhou</t>
  </si>
  <si>
    <t>Brent  Zhu</t>
  </si>
  <si>
    <t>Brent A Chen</t>
  </si>
  <si>
    <t>Brent E Gao</t>
  </si>
  <si>
    <t>Brent J Guo</t>
  </si>
  <si>
    <t>Brent L Lin</t>
  </si>
  <si>
    <t>Brent L Zhang</t>
  </si>
  <si>
    <t>Brent P Li</t>
  </si>
  <si>
    <t>Brent R He</t>
  </si>
  <si>
    <t>Brent R Lu</t>
  </si>
  <si>
    <t>Brent S Zeng</t>
  </si>
  <si>
    <t>Brett  Garcia</t>
  </si>
  <si>
    <t>Brett  Lopez</t>
  </si>
  <si>
    <t>Brett  Martinez</t>
  </si>
  <si>
    <t>Brett  Mehta</t>
  </si>
  <si>
    <t>Brett  Rodriguez</t>
  </si>
  <si>
    <t>Brett  Sai</t>
  </si>
  <si>
    <t>Brett  Sanchez</t>
  </si>
  <si>
    <t>Brett  Van</t>
  </si>
  <si>
    <t>Brett A Patel</t>
  </si>
  <si>
    <t>Brett A Prasad</t>
  </si>
  <si>
    <t>Brett B Subram</t>
  </si>
  <si>
    <t>Brett D Srini</t>
  </si>
  <si>
    <t>Brett E Malhotra</t>
  </si>
  <si>
    <t>Brett J Gonzalez</t>
  </si>
  <si>
    <t>Brett L Fernandez</t>
  </si>
  <si>
    <t>Brett L Kapoor</t>
  </si>
  <si>
    <t>Brett L Madan</t>
  </si>
  <si>
    <t>Brett L Raman</t>
  </si>
  <si>
    <t>Brett L Rana</t>
  </si>
  <si>
    <t>Brett M Perez</t>
  </si>
  <si>
    <t>Brett S Chandra</t>
  </si>
  <si>
    <t>Brett V Arun</t>
  </si>
  <si>
    <t>Brian  Gray</t>
  </si>
  <si>
    <t>Brian  Lauer</t>
  </si>
  <si>
    <t>Brian  Murphy</t>
  </si>
  <si>
    <t>Brian  Peterson</t>
  </si>
  <si>
    <t>Brian  Richardson</t>
  </si>
  <si>
    <t>Brian  Rogers</t>
  </si>
  <si>
    <t>Brian  Stewart</t>
  </si>
  <si>
    <t>Brian  Watson</t>
  </si>
  <si>
    <t>Brian A Kelly</t>
  </si>
  <si>
    <t>Brian A Rivera</t>
  </si>
  <si>
    <t>Brian B James</t>
  </si>
  <si>
    <t>Brian E Cox</t>
  </si>
  <si>
    <t>Brian E Reed</t>
  </si>
  <si>
    <t>Brian F Sanchez</t>
  </si>
  <si>
    <t>Brian J Sanders</t>
  </si>
  <si>
    <t>Brian J Torres</t>
  </si>
  <si>
    <t>Brian L Brooks</t>
  </si>
  <si>
    <t>Brian L Cooper</t>
  </si>
  <si>
    <t>Brian L Morris</t>
  </si>
  <si>
    <t>Brian M Ramirez</t>
  </si>
  <si>
    <t>Brian O Cook</t>
  </si>
  <si>
    <t>Brian R Bailey</t>
  </si>
  <si>
    <t>Brian R Bell</t>
  </si>
  <si>
    <t>Brian S Howard</t>
  </si>
  <si>
    <t>Brian T Albrecht</t>
  </si>
  <si>
    <t>Brian T Morgan</t>
  </si>
  <si>
    <t>Briana  Alonso</t>
  </si>
  <si>
    <t>Briana  Ashe</t>
  </si>
  <si>
    <t>Briana  Carlson</t>
  </si>
  <si>
    <t>Briana  Diaz</t>
  </si>
  <si>
    <t>Briana  Dominguez</t>
  </si>
  <si>
    <t>Briana  Munoz</t>
  </si>
  <si>
    <t>Briana  Ruiz</t>
  </si>
  <si>
    <t>Briana  Torres</t>
  </si>
  <si>
    <t>Briana A Gomez</t>
  </si>
  <si>
    <t>Briana A Romero</t>
  </si>
  <si>
    <t>Briana A Suarez</t>
  </si>
  <si>
    <t>Briana D Gill</t>
  </si>
  <si>
    <t>Briana J Gutierrez</t>
  </si>
  <si>
    <t>Briana J Ramos</t>
  </si>
  <si>
    <t>Briana L Martin</t>
  </si>
  <si>
    <t>Briana L Moreno</t>
  </si>
  <si>
    <t>Briana L Ortega</t>
  </si>
  <si>
    <t>Briana M Sandoval</t>
  </si>
  <si>
    <t>Briana T Jiménez</t>
  </si>
  <si>
    <t>Brianna  Alexander</t>
  </si>
  <si>
    <t>Brianna  Bailey</t>
  </si>
  <si>
    <t>Brianna  Cooper</t>
  </si>
  <si>
    <t>Brianna  Cox</t>
  </si>
  <si>
    <t>Brianna  Flores</t>
  </si>
  <si>
    <t>Brianna  Foster</t>
  </si>
  <si>
    <t>Brianna  Gray</t>
  </si>
  <si>
    <t>Brianna  Hall</t>
  </si>
  <si>
    <t>Brianna  Harris</t>
  </si>
  <si>
    <t>Brianna  Jackson</t>
  </si>
  <si>
    <t>Brianna  James</t>
  </si>
  <si>
    <t>Brianna  Jones</t>
  </si>
  <si>
    <t>Brianna  McDonald</t>
  </si>
  <si>
    <t>Brianna  Miller</t>
  </si>
  <si>
    <t>Brianna  Moore</t>
  </si>
  <si>
    <t>Brianna  Reed</t>
  </si>
  <si>
    <t>Brianna  Robinson</t>
  </si>
  <si>
    <t>Brianna  Rogers</t>
  </si>
  <si>
    <t>Brianna  Taylor</t>
  </si>
  <si>
    <t>Brianna  Thomas</t>
  </si>
  <si>
    <t>Brianna  Watson</t>
  </si>
  <si>
    <t>Brianna  Wood</t>
  </si>
  <si>
    <t>Brianna A Hughes</t>
  </si>
  <si>
    <t>Brianna A Rivera</t>
  </si>
  <si>
    <t>Brianna B Butler</t>
  </si>
  <si>
    <t>Brianna B Patterson</t>
  </si>
  <si>
    <t>Brianna C Henderson</t>
  </si>
  <si>
    <t>Brianna C Kelly</t>
  </si>
  <si>
    <t>Brianna D Howard</t>
  </si>
  <si>
    <t>Brianna D Morgan</t>
  </si>
  <si>
    <t>Brianna D Smith</t>
  </si>
  <si>
    <t>Brianna E Cook</t>
  </si>
  <si>
    <t>Brianna E Garcia</t>
  </si>
  <si>
    <t>Brianna E Simmons</t>
  </si>
  <si>
    <t>Brianna G Richardson</t>
  </si>
  <si>
    <t>Brianna H Lewis</t>
  </si>
  <si>
    <t>Brianna H Martinez</t>
  </si>
  <si>
    <t>Brianna J Brooks</t>
  </si>
  <si>
    <t>Brianna J Johnson</t>
  </si>
  <si>
    <t>Brianna J Price</t>
  </si>
  <si>
    <t>Brianna J Rodriguez</t>
  </si>
  <si>
    <t>Brianna J White</t>
  </si>
  <si>
    <t>Brianna K Griffin</t>
  </si>
  <si>
    <t>Brianna K Murphy</t>
  </si>
  <si>
    <t>Brianna L Gonzales</t>
  </si>
  <si>
    <t>Brianna L Powell</t>
  </si>
  <si>
    <t>Brianna L Ross</t>
  </si>
  <si>
    <t>Brianna L Stewart</t>
  </si>
  <si>
    <t>Brianna M Davis</t>
  </si>
  <si>
    <t>Brianna M Diaz</t>
  </si>
  <si>
    <t>Brianna M Martin</t>
  </si>
  <si>
    <t>Brianna M Russell</t>
  </si>
  <si>
    <t>Brianna M Torres</t>
  </si>
  <si>
    <t>Brianna M Walker</t>
  </si>
  <si>
    <t>Brianna M Williams</t>
  </si>
  <si>
    <t>Brianna P Jenkins</t>
  </si>
  <si>
    <t>Brianna P Morris</t>
  </si>
  <si>
    <t>Brianna P Sanchez</t>
  </si>
  <si>
    <t>Brianna R Anderson</t>
  </si>
  <si>
    <t>Brianna R Bell</t>
  </si>
  <si>
    <t>Brianna R Bryant</t>
  </si>
  <si>
    <t>Brianna R Clark</t>
  </si>
  <si>
    <t>Brianna R Lee</t>
  </si>
  <si>
    <t>Brianna S Ward</t>
  </si>
  <si>
    <t>Brianna T Sandberg</t>
  </si>
  <si>
    <t>Brianna W Perry</t>
  </si>
  <si>
    <t>Brianna W Peterson</t>
  </si>
  <si>
    <t>Brianna X Thompson</t>
  </si>
  <si>
    <t>Bridget  Anand</t>
  </si>
  <si>
    <t>Bridget  Goel</t>
  </si>
  <si>
    <t>Bridget  Kennedy</t>
  </si>
  <si>
    <t>Bridget  Kumar</t>
  </si>
  <si>
    <t>Bridget  Pal</t>
  </si>
  <si>
    <t>Bridget  Shan</t>
  </si>
  <si>
    <t>Bridget  Shen</t>
  </si>
  <si>
    <t>Bridget  Tang</t>
  </si>
  <si>
    <t>Bridget  Xu</t>
  </si>
  <si>
    <t>Bridget  Yuan</t>
  </si>
  <si>
    <t>Bridget A Luo</t>
  </si>
  <si>
    <t>Bridget A Raje</t>
  </si>
  <si>
    <t>Bridget C Nath</t>
  </si>
  <si>
    <t>Bridget E Chande</t>
  </si>
  <si>
    <t>Bridget H Sharma</t>
  </si>
  <si>
    <t>Bridget K Andersen</t>
  </si>
  <si>
    <t>Bridget L Deng</t>
  </si>
  <si>
    <t>Bridget L Nara</t>
  </si>
  <si>
    <t>Bridget L Rai</t>
  </si>
  <si>
    <t>Bridget M Jai</t>
  </si>
  <si>
    <t>Bridget M She</t>
  </si>
  <si>
    <t>Bridget R Xie</t>
  </si>
  <si>
    <t>Britta  Simon</t>
  </si>
  <si>
    <t>Brittany  Alexander</t>
  </si>
  <si>
    <t>Brittany  Bryant</t>
  </si>
  <si>
    <t>Brittany  Butler</t>
  </si>
  <si>
    <t>Brittany  Coleman</t>
  </si>
  <si>
    <t>Brittany  Diaz</t>
  </si>
  <si>
    <t>Brittany  Flores</t>
  </si>
  <si>
    <t>Brittany  Gonzales</t>
  </si>
  <si>
    <t>Brittany  Hayes</t>
  </si>
  <si>
    <t>Brittany  Hughes</t>
  </si>
  <si>
    <t>Brittany  Perry</t>
  </si>
  <si>
    <t>Brittany  Price</t>
  </si>
  <si>
    <t>Brittany  Russell</t>
  </si>
  <si>
    <t>Brittany  Simmons</t>
  </si>
  <si>
    <t>Brittany  Wood</t>
  </si>
  <si>
    <t>Brittany C Powell</t>
  </si>
  <si>
    <t>Brittany G Long</t>
  </si>
  <si>
    <t>Brittany J Bennett</t>
  </si>
  <si>
    <t>Brittany M Patterson</t>
  </si>
  <si>
    <t>Brittany R Barnes</t>
  </si>
  <si>
    <t>Brittany R Foster</t>
  </si>
  <si>
    <t>Brittany W Griffin</t>
  </si>
  <si>
    <t>Brittany W Henderson</t>
  </si>
  <si>
    <t>Brittney  He</t>
  </si>
  <si>
    <t>Brittney  Holt</t>
  </si>
  <si>
    <t>Brittney  Hu</t>
  </si>
  <si>
    <t>Brittney  Ma</t>
  </si>
  <si>
    <t>Brittney  Sun</t>
  </si>
  <si>
    <t>Brittney  Wu</t>
  </si>
  <si>
    <t>Brittney A Lu</t>
  </si>
  <si>
    <t>Brittney A Ye</t>
  </si>
  <si>
    <t>Brittney B Guo</t>
  </si>
  <si>
    <t>Brittney B Zheng</t>
  </si>
  <si>
    <t>Brittney C Chen</t>
  </si>
  <si>
    <t>Brittney C West</t>
  </si>
  <si>
    <t>Brittney D Lin</t>
  </si>
  <si>
    <t>Brittney E Xu</t>
  </si>
  <si>
    <t>Brittney E Zhu</t>
  </si>
  <si>
    <t>Brittney K Zeng</t>
  </si>
  <si>
    <t>Brittney K Zhou</t>
  </si>
  <si>
    <t>Brittney L Cai</t>
  </si>
  <si>
    <t>Brittney M Liu</t>
  </si>
  <si>
    <t>Brittney M She</t>
  </si>
  <si>
    <t>Brittney M Zhao</t>
  </si>
  <si>
    <t>Brittney R Liang</t>
  </si>
  <si>
    <t>Brittney W Zhang</t>
  </si>
  <si>
    <t>Brooke  Cooper</t>
  </si>
  <si>
    <t>Brooke  James</t>
  </si>
  <si>
    <t>Brooke  Kelly</t>
  </si>
  <si>
    <t>Brooke  Morris</t>
  </si>
  <si>
    <t>Brooke  Murphy</t>
  </si>
  <si>
    <t>Brooke  Reed</t>
  </si>
  <si>
    <t>Brooke  Richardson</t>
  </si>
  <si>
    <t>Brooke  Rogers</t>
  </si>
  <si>
    <t>Brooke  Sanchez</t>
  </si>
  <si>
    <t>Brooke  Sanders</t>
  </si>
  <si>
    <t>Brooke  Travers</t>
  </si>
  <si>
    <t>Brooke  Ward</t>
  </si>
  <si>
    <t>Brooke A Peterson</t>
  </si>
  <si>
    <t>Brooke C Ramirez</t>
  </si>
  <si>
    <t>Brooke D Howard</t>
  </si>
  <si>
    <t>Brooke H Bell</t>
  </si>
  <si>
    <t>Brooke J Watson</t>
  </si>
  <si>
    <t>Brooke L Rivera</t>
  </si>
  <si>
    <t>Brooke M Morgan</t>
  </si>
  <si>
    <t>Brooke P Brooks</t>
  </si>
  <si>
    <t>Brooke P Gray</t>
  </si>
  <si>
    <t>Brooke R Stewart</t>
  </si>
  <si>
    <t>Brooke V Cook</t>
  </si>
  <si>
    <t>Bruce  Ashe</t>
  </si>
  <si>
    <t>Bruce  Dominguez</t>
  </si>
  <si>
    <t>Bruce  Gomez</t>
  </si>
  <si>
    <t>Bruce  Gonzalez</t>
  </si>
  <si>
    <t>Bruce  Hernandez</t>
  </si>
  <si>
    <t>Bruce  Lopez</t>
  </si>
  <si>
    <t>Bruce  Mehta</t>
  </si>
  <si>
    <t>Bruce  Patel</t>
  </si>
  <si>
    <t>Bruce  Prasad</t>
  </si>
  <si>
    <t>Bruce  Raman</t>
  </si>
  <si>
    <t>Bruce  Ramos</t>
  </si>
  <si>
    <t>Bruce  Rodriguez</t>
  </si>
  <si>
    <t>Bruce  Sai</t>
  </si>
  <si>
    <t>Bruce  Sanchez</t>
  </si>
  <si>
    <t>Bruce  Sanz</t>
  </si>
  <si>
    <t>Bruce  Sara</t>
  </si>
  <si>
    <t>Bruce  Serrano</t>
  </si>
  <si>
    <t>Bruce  Suarez</t>
  </si>
  <si>
    <t>Bruce  Subram</t>
  </si>
  <si>
    <t>Bruce  Torres</t>
  </si>
  <si>
    <t>Bruce B Garcia</t>
  </si>
  <si>
    <t>Bruce C Blanco</t>
  </si>
  <si>
    <t>Bruce D Martin</t>
  </si>
  <si>
    <t>Bruce D Martinez</t>
  </si>
  <si>
    <t>Bruce D Navarro</t>
  </si>
  <si>
    <t>Bruce D Srini</t>
  </si>
  <si>
    <t>Bruce E Fernandez</t>
  </si>
  <si>
    <t>Bruce E Jordan</t>
  </si>
  <si>
    <t>Bruce E Rana</t>
  </si>
  <si>
    <t>Bruce E Rubio</t>
  </si>
  <si>
    <t>Bruce F Moreno</t>
  </si>
  <si>
    <t>Bruce G Madan</t>
  </si>
  <si>
    <t>Bruce G Suri</t>
  </si>
  <si>
    <t>Bruce H Chandra</t>
  </si>
  <si>
    <t>Bruce L Alonso</t>
  </si>
  <si>
    <t>Bruce L Diaz</t>
  </si>
  <si>
    <t>Bruce L Jiménez</t>
  </si>
  <si>
    <t>Bruce P Vazquez</t>
  </si>
  <si>
    <t>Bruce R Perez</t>
  </si>
  <si>
    <t>Bruce R Ward</t>
  </si>
  <si>
    <t>Bruce S Carlson</t>
  </si>
  <si>
    <t>Bruce S Gutierrez</t>
  </si>
  <si>
    <t>Bruce T Arun</t>
  </si>
  <si>
    <t>Bruce W Ruiz</t>
  </si>
  <si>
    <t>Bryan  Cooper</t>
  </si>
  <si>
    <t>Bryan  Cox</t>
  </si>
  <si>
    <t>Bryan  Howard</t>
  </si>
  <si>
    <t>Bryan  Kelly</t>
  </si>
  <si>
    <t>Bryan  Morgan</t>
  </si>
  <si>
    <t>Bryan  Ramirez</t>
  </si>
  <si>
    <t>Bryan  Reed</t>
  </si>
  <si>
    <t>Bryan  Rivera</t>
  </si>
  <si>
    <t>Bryan  Rogers</t>
  </si>
  <si>
    <t>Bryan  Sanchez</t>
  </si>
  <si>
    <t>Bryan  Townsend</t>
  </si>
  <si>
    <t>Bryan C Bell</t>
  </si>
  <si>
    <t>Bryan D Morris</t>
  </si>
  <si>
    <t>Bryan E Bailey</t>
  </si>
  <si>
    <t>Bryan E James</t>
  </si>
  <si>
    <t>Bryan J Gray</t>
  </si>
  <si>
    <t>Bryan L Murphy</t>
  </si>
  <si>
    <t>Bryan M Stewart</t>
  </si>
  <si>
    <t>Bryan T Sanders</t>
  </si>
  <si>
    <t>Bryant  Garcia</t>
  </si>
  <si>
    <t>Bryant  Kapoor</t>
  </si>
  <si>
    <t>Bryant  Lopez</t>
  </si>
  <si>
    <t>Bryant  Martinez</t>
  </si>
  <si>
    <t>Bryant  Rana</t>
  </si>
  <si>
    <t>Bryant  Subram</t>
  </si>
  <si>
    <t>Bryant  Van</t>
  </si>
  <si>
    <t>Bryant C Arun</t>
  </si>
  <si>
    <t>Bryant C Malhotra</t>
  </si>
  <si>
    <t>Bryant C Mehta</t>
  </si>
  <si>
    <t>Bryant C Sanchez</t>
  </si>
  <si>
    <t>Bryant E Suri</t>
  </si>
  <si>
    <t>Bryant G Chapman</t>
  </si>
  <si>
    <t>Bryant K Sara</t>
  </si>
  <si>
    <t>Bryant L Patel</t>
  </si>
  <si>
    <t>Bryant L Perez</t>
  </si>
  <si>
    <t>Bryant P Srini</t>
  </si>
  <si>
    <t>Bryant R Fernandez</t>
  </si>
  <si>
    <t>Bryant R Rodriguez</t>
  </si>
  <si>
    <t>Bryant S Raman</t>
  </si>
  <si>
    <t>Bryant S Sai</t>
  </si>
  <si>
    <t>Bryce  Brooks</t>
  </si>
  <si>
    <t>Bryce  Cook</t>
  </si>
  <si>
    <t>Bryce  Cox</t>
  </si>
  <si>
    <t>Bryce  James</t>
  </si>
  <si>
    <t>Bryce  Morris</t>
  </si>
  <si>
    <t>Bryce  Peterson</t>
  </si>
  <si>
    <t>Bryce  Reed</t>
  </si>
  <si>
    <t>Bryce  Richardson</t>
  </si>
  <si>
    <t>Bryce  Rivera</t>
  </si>
  <si>
    <t>Bryce  Rogers</t>
  </si>
  <si>
    <t>Bryce  Watson</t>
  </si>
  <si>
    <t>Bryce A Sanders</t>
  </si>
  <si>
    <t>Bryce B Stewart</t>
  </si>
  <si>
    <t>Bryce C Ward</t>
  </si>
  <si>
    <t>Bryce D Cooper</t>
  </si>
  <si>
    <t>Bryce E Howard</t>
  </si>
  <si>
    <t>Bryce H Ramirez</t>
  </si>
  <si>
    <t>Bryce I Torres</t>
  </si>
  <si>
    <t>Bryce J Morgan</t>
  </si>
  <si>
    <t>Bryce L Bailey</t>
  </si>
  <si>
    <t>Bryce O Bell</t>
  </si>
  <si>
    <t>Bryce R Murphy</t>
  </si>
  <si>
    <t>Byron  Carlson</t>
  </si>
  <si>
    <t>Byron  Gomez</t>
  </si>
  <si>
    <t>Byron  Hernandez</t>
  </si>
  <si>
    <t>Byron  Jiménez</t>
  </si>
  <si>
    <t>Byron  Navarro</t>
  </si>
  <si>
    <t>Byron  Ortega</t>
  </si>
  <si>
    <t>Byron  Ramos</t>
  </si>
  <si>
    <t>Byron  Romero</t>
  </si>
  <si>
    <t>Byron  Rubio</t>
  </si>
  <si>
    <t>Byron  Sanz</t>
  </si>
  <si>
    <t>Byron  Vazquez</t>
  </si>
  <si>
    <t>Byron A Diaz</t>
  </si>
  <si>
    <t>Byron E Martin</t>
  </si>
  <si>
    <t>Byron G Serrano</t>
  </si>
  <si>
    <t>Byron J Gill</t>
  </si>
  <si>
    <t>Byron K Gutierrez</t>
  </si>
  <si>
    <t>Byron R Suarez</t>
  </si>
  <si>
    <t>Caitlin  Bailey</t>
  </si>
  <si>
    <t>Caitlin  Brooks</t>
  </si>
  <si>
    <t>Caitlin  Cooper</t>
  </si>
  <si>
    <t>Caitlin  Cox</t>
  </si>
  <si>
    <t>Caitlin  Kelly</t>
  </si>
  <si>
    <t>Caitlin  Morris</t>
  </si>
  <si>
    <t>Caitlin  Ramirez</t>
  </si>
  <si>
    <t>Caitlin  Sanders</t>
  </si>
  <si>
    <t>Caitlin  Stewart</t>
  </si>
  <si>
    <t>Caitlin  Ward</t>
  </si>
  <si>
    <t>Caitlin A Howard</t>
  </si>
  <si>
    <t>Caitlin A Reed</t>
  </si>
  <si>
    <t>Caitlin C Bell</t>
  </si>
  <si>
    <t>Caitlin C Morgan</t>
  </si>
  <si>
    <t>Caitlin C Watson</t>
  </si>
  <si>
    <t>Caitlin D Rogers</t>
  </si>
  <si>
    <t>Caitlin J Peterson</t>
  </si>
  <si>
    <t>Caitlin L Murphy</t>
  </si>
  <si>
    <t>Caitlin L Rivera</t>
  </si>
  <si>
    <t>Caitlin M Sanchez</t>
  </si>
  <si>
    <t>Caitlin T Richardson</t>
  </si>
  <si>
    <t>Caitlin V James</t>
  </si>
  <si>
    <t>Caleb  Alexander</t>
  </si>
  <si>
    <t>Caleb  Butler</t>
  </si>
  <si>
    <t>Caleb  Campbell</t>
  </si>
  <si>
    <t>Caleb  Collins</t>
  </si>
  <si>
    <t>Caleb  Edwards</t>
  </si>
  <si>
    <t>Caleb  Foster</t>
  </si>
  <si>
    <t>Caleb  Gonzalez</t>
  </si>
  <si>
    <t>Caleb  Griffin</t>
  </si>
  <si>
    <t>Caleb  Hayes</t>
  </si>
  <si>
    <t>Caleb  Henderson</t>
  </si>
  <si>
    <t>Caleb  Jenkins</t>
  </si>
  <si>
    <t>Caleb  Li</t>
  </si>
  <si>
    <t>Caleb  Lopez</t>
  </si>
  <si>
    <t>Caleb  Nelson</t>
  </si>
  <si>
    <t>Caleb  Patterson</t>
  </si>
  <si>
    <t>Caleb  Perez</t>
  </si>
  <si>
    <t>Caleb  Perry</t>
  </si>
  <si>
    <t>Caleb  Roberts</t>
  </si>
  <si>
    <t>Caleb  Ross</t>
  </si>
  <si>
    <t>Caleb  Russell</t>
  </si>
  <si>
    <t>Caleb  Scott</t>
  </si>
  <si>
    <t>Caleb  Turner</t>
  </si>
  <si>
    <t>Caleb  Washington</t>
  </si>
  <si>
    <t>Caleb  Wright</t>
  </si>
  <si>
    <t>Caleb  Yang</t>
  </si>
  <si>
    <t>Caleb  Zhang</t>
  </si>
  <si>
    <t>Caleb A Gonzales</t>
  </si>
  <si>
    <t>Caleb A Hernandez</t>
  </si>
  <si>
    <t>Caleb A Parker</t>
  </si>
  <si>
    <t>Caleb A Shan</t>
  </si>
  <si>
    <t>Caleb C Young</t>
  </si>
  <si>
    <t>Caleb D Coleman</t>
  </si>
  <si>
    <t>Caleb F Baker</t>
  </si>
  <si>
    <t>Caleb F Carter</t>
  </si>
  <si>
    <t>Caleb G Powell</t>
  </si>
  <si>
    <t>Caleb H Green</t>
  </si>
  <si>
    <t>Caleb J King</t>
  </si>
  <si>
    <t>Caleb J Kumar</t>
  </si>
  <si>
    <t>Caleb K Mitchell</t>
  </si>
  <si>
    <t>Caleb M Allen</t>
  </si>
  <si>
    <t>Caleb M Hall</t>
  </si>
  <si>
    <t>Caleb M Hughes</t>
  </si>
  <si>
    <t>Caleb M Simmons</t>
  </si>
  <si>
    <t>Caleb P Long</t>
  </si>
  <si>
    <t>Caleb P Wang</t>
  </si>
  <si>
    <t>Caleb R Lal</t>
  </si>
  <si>
    <t>Caleb R Sharma</t>
  </si>
  <si>
    <t>Caleb S Diaz</t>
  </si>
  <si>
    <t>Caleb S Evans</t>
  </si>
  <si>
    <t>Caleb S Flores</t>
  </si>
  <si>
    <t>Caleb S Phillips</t>
  </si>
  <si>
    <t>Caleb W Hill</t>
  </si>
  <si>
    <t>Calvin  Andersen</t>
  </si>
  <si>
    <t>Calvin  Beck</t>
  </si>
  <si>
    <t>Calvin  Chander</t>
  </si>
  <si>
    <t>Calvin  Deng</t>
  </si>
  <si>
    <t>Calvin  Nath</t>
  </si>
  <si>
    <t>Calvin  Rai</t>
  </si>
  <si>
    <t>Calvin  Shan</t>
  </si>
  <si>
    <t>Calvin  Yuan</t>
  </si>
  <si>
    <t>Calvin A Raji</t>
  </si>
  <si>
    <t>Calvin A Sharma</t>
  </si>
  <si>
    <t>Calvin A She</t>
  </si>
  <si>
    <t>Calvin A Xie</t>
  </si>
  <si>
    <t>Calvin E Anand</t>
  </si>
  <si>
    <t>Calvin E Chande</t>
  </si>
  <si>
    <t>Calvin E Xu</t>
  </si>
  <si>
    <t>Calvin G Sutton</t>
  </si>
  <si>
    <t>Calvin J Goel</t>
  </si>
  <si>
    <t>Calvin J Nara</t>
  </si>
  <si>
    <t>Calvin L Kumar</t>
  </si>
  <si>
    <t>Calvin S Jai</t>
  </si>
  <si>
    <t>Calvin T Luo</t>
  </si>
  <si>
    <t>Calvin W Shen</t>
  </si>
  <si>
    <t>Cameron  Alexander</t>
  </si>
  <si>
    <t>Cameron  Bryant</t>
  </si>
  <si>
    <t>Cameron  Coleman</t>
  </si>
  <si>
    <t>Cameron  Diaz</t>
  </si>
  <si>
    <t>Cameron  Flores</t>
  </si>
  <si>
    <t>Cameron  Garcia</t>
  </si>
  <si>
    <t>Cameron  Griffin</t>
  </si>
  <si>
    <t>Cameron  Harris</t>
  </si>
  <si>
    <t>Cameron  Li</t>
  </si>
  <si>
    <t>Cameron  Long</t>
  </si>
  <si>
    <t>Cameron  McDonald</t>
  </si>
  <si>
    <t>Cameron  Miller</t>
  </si>
  <si>
    <t>Cameron  Perry</t>
  </si>
  <si>
    <t>Cameron  Powell</t>
  </si>
  <si>
    <t>Cameron  White</t>
  </si>
  <si>
    <t>Cameron  Wilson</t>
  </si>
  <si>
    <t>Cameron  Yang</t>
  </si>
  <si>
    <t>Cameron A Hughes</t>
  </si>
  <si>
    <t>Cameron C Foster</t>
  </si>
  <si>
    <t>Cameron C Robinson</t>
  </si>
  <si>
    <t>Cameron D Brown</t>
  </si>
  <si>
    <t>Cameron D Hayes</t>
  </si>
  <si>
    <t>Cameron D Russell</t>
  </si>
  <si>
    <t>Cameron E Thomas</t>
  </si>
  <si>
    <t>Cameron F Jai</t>
  </si>
  <si>
    <t>Cameron F Zhang</t>
  </si>
  <si>
    <t>Cameron H Jackson</t>
  </si>
  <si>
    <t>Cameron J Chen</t>
  </si>
  <si>
    <t>Cameron J Henderson</t>
  </si>
  <si>
    <t>Cameron J Simmons</t>
  </si>
  <si>
    <t>Cameron J Washington</t>
  </si>
  <si>
    <t>Cameron L Anderson</t>
  </si>
  <si>
    <t>Cameron L Gonzales</t>
  </si>
  <si>
    <t>Cameron L Lee</t>
  </si>
  <si>
    <t>Cameron L Rodriguez</t>
  </si>
  <si>
    <t>Cameron L Sharma</t>
  </si>
  <si>
    <t>Cameron M Jones</t>
  </si>
  <si>
    <t>Cameron M Lal</t>
  </si>
  <si>
    <t>Cameron M Lewis</t>
  </si>
  <si>
    <t>Cameron M Moore</t>
  </si>
  <si>
    <t>Cameron M Patterson</t>
  </si>
  <si>
    <t>Cameron M Shan</t>
  </si>
  <si>
    <t>Cameron M Smith</t>
  </si>
  <si>
    <t>Cameron M Thompson</t>
  </si>
  <si>
    <t>Cameron M Walker</t>
  </si>
  <si>
    <t>Cameron R Johnson</t>
  </si>
  <si>
    <t>Cameron S Kumar</t>
  </si>
  <si>
    <t>Cameron T Taylor</t>
  </si>
  <si>
    <t>Cameron T Wang</t>
  </si>
  <si>
    <t>Cameron W Butler</t>
  </si>
  <si>
    <t>Cameron W Clark</t>
  </si>
  <si>
    <t>Candace  Chapman</t>
  </si>
  <si>
    <t>Candace  Fernandez</t>
  </si>
  <si>
    <t>Candace  Gonzalez</t>
  </si>
  <si>
    <t>Candace  Kapoor</t>
  </si>
  <si>
    <t>Candace  Madan</t>
  </si>
  <si>
    <t>Candace  Mehta</t>
  </si>
  <si>
    <t>Candace  Perez</t>
  </si>
  <si>
    <t>Candace  Sara</t>
  </si>
  <si>
    <t>Candace  Srini</t>
  </si>
  <si>
    <t>Candace  Subram</t>
  </si>
  <si>
    <t>Candace B Sai</t>
  </si>
  <si>
    <t>Candace D Patel</t>
  </si>
  <si>
    <t>Candace G Martinez</t>
  </si>
  <si>
    <t>Candace J Arun</t>
  </si>
  <si>
    <t>Candace J Malhotra</t>
  </si>
  <si>
    <t>Candace L Rana</t>
  </si>
  <si>
    <t>Candace L Sanchez</t>
  </si>
  <si>
    <t>Candace M Raman</t>
  </si>
  <si>
    <t>Candace S Prasad</t>
  </si>
  <si>
    <t>Candace S Van</t>
  </si>
  <si>
    <t>Candice  Cai</t>
  </si>
  <si>
    <t>Candice  Chow</t>
  </si>
  <si>
    <t>Candice  Guo</t>
  </si>
  <si>
    <t>Candice  He</t>
  </si>
  <si>
    <t>Candice  Hu</t>
  </si>
  <si>
    <t>Candice  Liang</t>
  </si>
  <si>
    <t>Candice  Liu</t>
  </si>
  <si>
    <t>Candice  Ma</t>
  </si>
  <si>
    <t>Candice  She</t>
  </si>
  <si>
    <t>Candice  Wang</t>
  </si>
  <si>
    <t>Candice  Zhao</t>
  </si>
  <si>
    <t>Candice A Sun</t>
  </si>
  <si>
    <t>Candice E Zeng</t>
  </si>
  <si>
    <t>Candice I Lu</t>
  </si>
  <si>
    <t>Candice J Huang</t>
  </si>
  <si>
    <t>Candice J Zhang</t>
  </si>
  <si>
    <t>Candice J Zimmerman</t>
  </si>
  <si>
    <t>Candice K Lin</t>
  </si>
  <si>
    <t>Candice L Ye</t>
  </si>
  <si>
    <t>Candice L Zhou</t>
  </si>
  <si>
    <t>Candice M Gao</t>
  </si>
  <si>
    <t>Candice S Zhu</t>
  </si>
  <si>
    <t>Candice W Xu</t>
  </si>
  <si>
    <t>Cara  Hu</t>
  </si>
  <si>
    <t>Cara  Li</t>
  </si>
  <si>
    <t>Cara  Lin</t>
  </si>
  <si>
    <t>Cara  Lu</t>
  </si>
  <si>
    <t>Cara  Ma</t>
  </si>
  <si>
    <t>Cara  Wang</t>
  </si>
  <si>
    <t>Cara  Wu</t>
  </si>
  <si>
    <t>Cara  Xu</t>
  </si>
  <si>
    <t>Cara  Zeng</t>
  </si>
  <si>
    <t>Cara  Zhang</t>
  </si>
  <si>
    <t>Cara  Zhou</t>
  </si>
  <si>
    <t>Cara B Gao</t>
  </si>
  <si>
    <t>Cara E Sun</t>
  </si>
  <si>
    <t>Cara H She</t>
  </si>
  <si>
    <t>Cara J He</t>
  </si>
  <si>
    <t>Cara L Cai</t>
  </si>
  <si>
    <t>Cara L Ye</t>
  </si>
  <si>
    <t>Cara L Zheng</t>
  </si>
  <si>
    <t>Cara M Liang</t>
  </si>
  <si>
    <t>Cara R Guo</t>
  </si>
  <si>
    <t>Carl  Anand</t>
  </si>
  <si>
    <t>Carl  Chande</t>
  </si>
  <si>
    <t>Carl  Chander</t>
  </si>
  <si>
    <t>Carl  Deng</t>
  </si>
  <si>
    <t>Carl  Jai</t>
  </si>
  <si>
    <t>Carl  Kumar</t>
  </si>
  <si>
    <t>Carl  Luo</t>
  </si>
  <si>
    <t>Carl  Raji</t>
  </si>
  <si>
    <t>Carl  Sharma</t>
  </si>
  <si>
    <t>Carl  Tang</t>
  </si>
  <si>
    <t>Carl A She</t>
  </si>
  <si>
    <t>Carl C Lal</t>
  </si>
  <si>
    <t>Carl D Shan</t>
  </si>
  <si>
    <t>Carl H Nath</t>
  </si>
  <si>
    <t>Carl J Andersen</t>
  </si>
  <si>
    <t>Carl J Raje</t>
  </si>
  <si>
    <t>Carl K Nara</t>
  </si>
  <si>
    <t>Carl L Shen</t>
  </si>
  <si>
    <t>Carl M Beck</t>
  </si>
  <si>
    <t>Carl P Yuan</t>
  </si>
  <si>
    <t>Carl R Xie</t>
  </si>
  <si>
    <t>Carl S Goel</t>
  </si>
  <si>
    <t>Carla  Arthur</t>
  </si>
  <si>
    <t>Carla  Fernandez</t>
  </si>
  <si>
    <t>Carla  Garcia</t>
  </si>
  <si>
    <t>Carla  Kapoor</t>
  </si>
  <si>
    <t>Carla  Martinez</t>
  </si>
  <si>
    <t>Carla  Patel</t>
  </si>
  <si>
    <t>Carla  Perez</t>
  </si>
  <si>
    <t>Carla  Prasad</t>
  </si>
  <si>
    <t>Carla  Sanchez</t>
  </si>
  <si>
    <t>Carla  Srini</t>
  </si>
  <si>
    <t>Carla  Suri</t>
  </si>
  <si>
    <t>Carla A Sullivan</t>
  </si>
  <si>
    <t>Carla C Chapman</t>
  </si>
  <si>
    <t>Carla C Van</t>
  </si>
  <si>
    <t>Carla D Madan</t>
  </si>
  <si>
    <t>Carla G Lopez</t>
  </si>
  <si>
    <t>Carla J Gonzalez</t>
  </si>
  <si>
    <t>Carla K Rana</t>
  </si>
  <si>
    <t>Carla L Mehta</t>
  </si>
  <si>
    <t>Carla L Raman</t>
  </si>
  <si>
    <t>Carla V Rodriguez</t>
  </si>
  <si>
    <t>Carla W Malhotra</t>
  </si>
  <si>
    <t>Carlos  Adams</t>
  </si>
  <si>
    <t>Carlos  Bailey</t>
  </si>
  <si>
    <t>Carlos  Baker</t>
  </si>
  <si>
    <t>Carlos  Bell</t>
  </si>
  <si>
    <t>Carlos  Brooks</t>
  </si>
  <si>
    <t>Carlos  Edwards</t>
  </si>
  <si>
    <t>Carlos  Gonzalez</t>
  </si>
  <si>
    <t>Carlos  Gray</t>
  </si>
  <si>
    <t>Carlos  Green</t>
  </si>
  <si>
    <t>Carlos  Hall</t>
  </si>
  <si>
    <t>Carlos  Hernandez</t>
  </si>
  <si>
    <t>Carlos  Hill</t>
  </si>
  <si>
    <t>Carlos  Howard</t>
  </si>
  <si>
    <t>Carlos  James</t>
  </si>
  <si>
    <t>Carlos  Lopez</t>
  </si>
  <si>
    <t>Carlos  Mitchell</t>
  </si>
  <si>
    <t>Carlos  Morgan</t>
  </si>
  <si>
    <t>Carlos  Nelson</t>
  </si>
  <si>
    <t>Carlos  Richardson</t>
  </si>
  <si>
    <t>Carlos  Roberts</t>
  </si>
  <si>
    <t>Carlos  Rogers</t>
  </si>
  <si>
    <t>Carlos  Sanders</t>
  </si>
  <si>
    <t>Carlos  Scott</t>
  </si>
  <si>
    <t>Carlos  Ward</t>
  </si>
  <si>
    <t>Carlos  Watson</t>
  </si>
  <si>
    <t>Carlos A Carter</t>
  </si>
  <si>
    <t>Carlos A Murphy</t>
  </si>
  <si>
    <t>Carlos B Collins</t>
  </si>
  <si>
    <t>Carlos B Peterson</t>
  </si>
  <si>
    <t>Carlos C Kelly</t>
  </si>
  <si>
    <t>Carlos C Parker</t>
  </si>
  <si>
    <t>Carlos C Rivera</t>
  </si>
  <si>
    <t>Carlos D Phillips</t>
  </si>
  <si>
    <t>Carlos E Campbell</t>
  </si>
  <si>
    <t>Carlos E Reed</t>
  </si>
  <si>
    <t>Carlos E Stewart</t>
  </si>
  <si>
    <t>Carlos E Turner</t>
  </si>
  <si>
    <t>Carlos G Young</t>
  </si>
  <si>
    <t>Carlos J Evans</t>
  </si>
  <si>
    <t>Carlos J Morris</t>
  </si>
  <si>
    <t>Carlos K Wright</t>
  </si>
  <si>
    <t>Carlos L Cox</t>
  </si>
  <si>
    <t>Carlos M Allen</t>
  </si>
  <si>
    <t>Carlos M King</t>
  </si>
  <si>
    <t>Carlos M Perez</t>
  </si>
  <si>
    <t>Carlos M Ramirez</t>
  </si>
  <si>
    <t>Carlos M. Short</t>
  </si>
  <si>
    <t>Carlos R Cook</t>
  </si>
  <si>
    <t>Carlos S Cooper</t>
  </si>
  <si>
    <t>Carlos W Sanchez</t>
  </si>
  <si>
    <t>Carly  Anand</t>
  </si>
  <si>
    <t>Carly  Beck</t>
  </si>
  <si>
    <t>Carly  Jai</t>
  </si>
  <si>
    <t>Carly  Rai</t>
  </si>
  <si>
    <t>Carly  Shan</t>
  </si>
  <si>
    <t>Carly  Sharma</t>
  </si>
  <si>
    <t>Carly  Shen</t>
  </si>
  <si>
    <t>Carly  Yuan</t>
  </si>
  <si>
    <t>Carly A Andersen</t>
  </si>
  <si>
    <t>Carly A Tang</t>
  </si>
  <si>
    <t>Carly C Chander</t>
  </si>
  <si>
    <t>Carly C Goel</t>
  </si>
  <si>
    <t>Carly E Deng</t>
  </si>
  <si>
    <t>Carly G Xu</t>
  </si>
  <si>
    <t>Carly H Luo</t>
  </si>
  <si>
    <t>Carly J Nath</t>
  </si>
  <si>
    <t>Carly J Raje</t>
  </si>
  <si>
    <t>Carly L Lal</t>
  </si>
  <si>
    <t>Carly L Raji</t>
  </si>
  <si>
    <t>Carly R Kumar</t>
  </si>
  <si>
    <t>Carly R Xie</t>
  </si>
  <si>
    <t>Carmen  Kim</t>
  </si>
  <si>
    <t>Carmen  Malhotra</t>
  </si>
  <si>
    <t>Carmen A Rana</t>
  </si>
  <si>
    <t>Carmen C Mehta</t>
  </si>
  <si>
    <t>Carmen C Perez</t>
  </si>
  <si>
    <t>Carmen E Martinez</t>
  </si>
  <si>
    <t>Carmen E Suri</t>
  </si>
  <si>
    <t>Carmen F Stone</t>
  </si>
  <si>
    <t>Carmen G Raman</t>
  </si>
  <si>
    <t>Carmen J Garcia</t>
  </si>
  <si>
    <t>Carmen J Subram</t>
  </si>
  <si>
    <t>Carmen L Prasad</t>
  </si>
  <si>
    <t>Carmen M Arthur</t>
  </si>
  <si>
    <t>Carmen M Patel</t>
  </si>
  <si>
    <t>Carmen R Chandra</t>
  </si>
  <si>
    <t>Carmen S Lopez</t>
  </si>
  <si>
    <t>Carmen V Madan</t>
  </si>
  <si>
    <t>Carmen W Sara</t>
  </si>
  <si>
    <t>Carol  Nelson</t>
  </si>
  <si>
    <t>Carol  Perry</t>
  </si>
  <si>
    <t>Carol  Robinson</t>
  </si>
  <si>
    <t>Carol  Saunders</t>
  </si>
  <si>
    <t>Carol  Scott</t>
  </si>
  <si>
    <t>Carol  Serrano</t>
  </si>
  <si>
    <t>Carol A Brooks</t>
  </si>
  <si>
    <t>Carol A Torres</t>
  </si>
  <si>
    <t>Carol Ann F. Rockne</t>
  </si>
  <si>
    <t>Carol C Rai</t>
  </si>
  <si>
    <t>Carol C Wright</t>
  </si>
  <si>
    <t>Carol D Cooper</t>
  </si>
  <si>
    <t>Carol D Martinez</t>
  </si>
  <si>
    <t>Carol E Nath</t>
  </si>
  <si>
    <t>Carol J Long</t>
  </si>
  <si>
    <t>Carol K Rubio</t>
  </si>
  <si>
    <t>Carol K Washington</t>
  </si>
  <si>
    <t>Carol L Cox</t>
  </si>
  <si>
    <t>Carol L Patterson</t>
  </si>
  <si>
    <t>Carol L Simmons</t>
  </si>
  <si>
    <t>Carol L Zhou</t>
  </si>
  <si>
    <t>Carol P White</t>
  </si>
  <si>
    <t>Carol P Xu</t>
  </si>
  <si>
    <t>Carol T Howard</t>
  </si>
  <si>
    <t>Caroline  Alexander</t>
  </si>
  <si>
    <t>Caroline  Barnes</t>
  </si>
  <si>
    <t>Caroline  Bennett</t>
  </si>
  <si>
    <t>Caroline  Butler</t>
  </si>
  <si>
    <t>Caroline  Coleman</t>
  </si>
  <si>
    <t>Caroline  Diaz</t>
  </si>
  <si>
    <t>Caroline  Flores</t>
  </si>
  <si>
    <t>Caroline  Foster</t>
  </si>
  <si>
    <t>Caroline  Gonzales</t>
  </si>
  <si>
    <t>Caroline  Griffin</t>
  </si>
  <si>
    <t>Caroline  Henderson</t>
  </si>
  <si>
    <t>Caroline  Long</t>
  </si>
  <si>
    <t>Caroline  Perry</t>
  </si>
  <si>
    <t>Caroline  Price</t>
  </si>
  <si>
    <t>Caroline  Ross</t>
  </si>
  <si>
    <t>Caroline  Simmons</t>
  </si>
  <si>
    <t>Caroline  Wood</t>
  </si>
  <si>
    <t>Caroline A Patterson</t>
  </si>
  <si>
    <t>Caroline C Hughes</t>
  </si>
  <si>
    <t>Caroline D Washington</t>
  </si>
  <si>
    <t>Caroline L Bryant</t>
  </si>
  <si>
    <t>Caroline L Russell</t>
  </si>
  <si>
    <t>Carolyn  Alonso</t>
  </si>
  <si>
    <t>Carolyn  Browning</t>
  </si>
  <si>
    <t>Carolyn  Garcia</t>
  </si>
  <si>
    <t>Carolyn  Gill</t>
  </si>
  <si>
    <t>Carolyn  Madan</t>
  </si>
  <si>
    <t>Carolyn  Mehta</t>
  </si>
  <si>
    <t>Carolyn  Moreno</t>
  </si>
  <si>
    <t>Carolyn  Navarro</t>
  </si>
  <si>
    <t>Carolyn  Prasad</t>
  </si>
  <si>
    <t>Carolyn  Ramos</t>
  </si>
  <si>
    <t>Carolyn  Rana</t>
  </si>
  <si>
    <t>Carolyn  Rodriguez</t>
  </si>
  <si>
    <t>Carolyn  Sanchez</t>
  </si>
  <si>
    <t>Carolyn  Sanz</t>
  </si>
  <si>
    <t>Carolyn  Subram</t>
  </si>
  <si>
    <t>Carolyn  Torres</t>
  </si>
  <si>
    <t>Carolyn  Van</t>
  </si>
  <si>
    <t>Carolyn  Vazquez</t>
  </si>
  <si>
    <t>Carolyn A Arthur</t>
  </si>
  <si>
    <t>Carolyn A Gomez</t>
  </si>
  <si>
    <t>Carolyn A Martinez</t>
  </si>
  <si>
    <t>Carolyn A Rowe</t>
  </si>
  <si>
    <t>Carolyn A Serrano</t>
  </si>
  <si>
    <t>Carolyn B Perez</t>
  </si>
  <si>
    <t>Carolyn B Suarez</t>
  </si>
  <si>
    <t>Carolyn C Alvarez</t>
  </si>
  <si>
    <t>Carolyn C Diaz</t>
  </si>
  <si>
    <t>Carolyn F Dominguez</t>
  </si>
  <si>
    <t>Carolyn H Gonzalez</t>
  </si>
  <si>
    <t>Carolyn L Lopez</t>
  </si>
  <si>
    <t>Carolyn L Munoz</t>
  </si>
  <si>
    <t>Carolyn M Gutierrez</t>
  </si>
  <si>
    <t>Carolyn M Kapoor</t>
  </si>
  <si>
    <t>Carolyn M Malhotra</t>
  </si>
  <si>
    <t>Carolyn M Martin</t>
  </si>
  <si>
    <t>Carolyn M Ruiz</t>
  </si>
  <si>
    <t>Carolyn S Carlson</t>
  </si>
  <si>
    <t>Carolyn S Chandra</t>
  </si>
  <si>
    <t>Carolyn S Fernandez</t>
  </si>
  <si>
    <t>Carolyn S Srini</t>
  </si>
  <si>
    <t>Carolyn S Suri</t>
  </si>
  <si>
    <t>Carolyn V Raman</t>
  </si>
  <si>
    <t>Carrie  Alonso</t>
  </si>
  <si>
    <t>Carrie  Carlson</t>
  </si>
  <si>
    <t>Carrie  Gill</t>
  </si>
  <si>
    <t>Carrie  Gomez</t>
  </si>
  <si>
    <t>Carrie  Jiménez</t>
  </si>
  <si>
    <t>Carrie  Romero</t>
  </si>
  <si>
    <t>Carrie  Rubio</t>
  </si>
  <si>
    <t>Carrie  Torres</t>
  </si>
  <si>
    <t>Carrie  Vazquez</t>
  </si>
  <si>
    <t>Carrie C Gutierrez</t>
  </si>
  <si>
    <t>Carrie D Ruiz</t>
  </si>
  <si>
    <t>Carrie E Diaz</t>
  </si>
  <si>
    <t>Carrie E Hernandez</t>
  </si>
  <si>
    <t>Carrie G Browning</t>
  </si>
  <si>
    <t>Carrie L Ortega</t>
  </si>
  <si>
    <t>Carrie L Serrano</t>
  </si>
  <si>
    <t>Carrie M Schmidt</t>
  </si>
  <si>
    <t>Carrie R Munoz</t>
  </si>
  <si>
    <t>Carrie W Alvarez</t>
  </si>
  <si>
    <t>Carrie W Moreno</t>
  </si>
  <si>
    <t>Carson  Barnes</t>
  </si>
  <si>
    <t>Carson  Bryant</t>
  </si>
  <si>
    <t>Carson  Coleman</t>
  </si>
  <si>
    <t>Carson  Diaz</t>
  </si>
  <si>
    <t>Carson  Henderson</t>
  </si>
  <si>
    <t>Carson  Hughes</t>
  </si>
  <si>
    <t>Carson  Long</t>
  </si>
  <si>
    <t>Carson  Powell</t>
  </si>
  <si>
    <t>Carson  Price</t>
  </si>
  <si>
    <t>Carson  Russell</t>
  </si>
  <si>
    <t>Carson  Washington</t>
  </si>
  <si>
    <t>Carson A Hayes</t>
  </si>
  <si>
    <t>Carson A Simmons</t>
  </si>
  <si>
    <t>Carson C Perry</t>
  </si>
  <si>
    <t>Carson G Alexander</t>
  </si>
  <si>
    <t>Carson J Flores</t>
  </si>
  <si>
    <t>Carson J Gonzales</t>
  </si>
  <si>
    <t>Carson J Wood</t>
  </si>
  <si>
    <t>Carson L Foster</t>
  </si>
  <si>
    <t>Carson L Griffin</t>
  </si>
  <si>
    <t>Carson L Patterson</t>
  </si>
  <si>
    <t>Carson S Jenkins</t>
  </si>
  <si>
    <t>Carson T Butler</t>
  </si>
  <si>
    <t>Casey  Andersen</t>
  </si>
  <si>
    <t>Casey  Browning</t>
  </si>
  <si>
    <t>Casey  Chande</t>
  </si>
  <si>
    <t>Casey  Dominguez</t>
  </si>
  <si>
    <t>Casey  Gill</t>
  </si>
  <si>
    <t>Casey  Gomez</t>
  </si>
  <si>
    <t>Casey  Gutierrez</t>
  </si>
  <si>
    <t>Casey  Jiménez</t>
  </si>
  <si>
    <t>Casey  Luo</t>
  </si>
  <si>
    <t>Casey  Moreno</t>
  </si>
  <si>
    <t>Casey  Nath</t>
  </si>
  <si>
    <t>Casey  Navarro</t>
  </si>
  <si>
    <t>Casey  Pal</t>
  </si>
  <si>
    <t>Casey  Sanz</t>
  </si>
  <si>
    <t>Casey  Suarez</t>
  </si>
  <si>
    <t>Casey  Tang</t>
  </si>
  <si>
    <t>Casey  Torres</t>
  </si>
  <si>
    <t>Casey  Xie</t>
  </si>
  <si>
    <t>Casey A Alvarez</t>
  </si>
  <si>
    <t>Casey A Raje</t>
  </si>
  <si>
    <t>Casey A Rubio</t>
  </si>
  <si>
    <t>Casey A Sharma</t>
  </si>
  <si>
    <t>Casey C Chander</t>
  </si>
  <si>
    <t>Casey C Deng</t>
  </si>
  <si>
    <t>Casey C Jai</t>
  </si>
  <si>
    <t>Casey C Lal</t>
  </si>
  <si>
    <t>Casey C Raji</t>
  </si>
  <si>
    <t>Casey C Ramos</t>
  </si>
  <si>
    <t>Casey C Shan</t>
  </si>
  <si>
    <t>Casey C She</t>
  </si>
  <si>
    <t>Casey D Ortega</t>
  </si>
  <si>
    <t>Casey D Shen</t>
  </si>
  <si>
    <t>Casey E Alonso</t>
  </si>
  <si>
    <t>Casey E Nara</t>
  </si>
  <si>
    <t>Casey F Anand</t>
  </si>
  <si>
    <t>Casey G Carlson</t>
  </si>
  <si>
    <t>Casey G Kumar</t>
  </si>
  <si>
    <t>Casey I Hernandez</t>
  </si>
  <si>
    <t>Casey J Martin</t>
  </si>
  <si>
    <t>Casey J Xu</t>
  </si>
  <si>
    <t>Casey K Yuan</t>
  </si>
  <si>
    <t>Casey M Rai</t>
  </si>
  <si>
    <t>Casey O Serrano</t>
  </si>
  <si>
    <t>Casey S Diaz</t>
  </si>
  <si>
    <t>Casey S Vazquez</t>
  </si>
  <si>
    <t>Casey T Rowe</t>
  </si>
  <si>
    <t>Casey W Munoz</t>
  </si>
  <si>
    <t>Cassandra  Chandra</t>
  </si>
  <si>
    <t>Cassandra  Garcia</t>
  </si>
  <si>
    <t>Cassandra  Gonzalez</t>
  </si>
  <si>
    <t>Cassandra  Kapoor</t>
  </si>
  <si>
    <t>Cassandra  Lopez</t>
  </si>
  <si>
    <t>Cassandra  Mehta</t>
  </si>
  <si>
    <t>Cassandra  Perez</t>
  </si>
  <si>
    <t>Cassandra  Raman</t>
  </si>
  <si>
    <t>Cassandra  Rana</t>
  </si>
  <si>
    <t>Cassandra  Van</t>
  </si>
  <si>
    <t>Cassandra A Martinez</t>
  </si>
  <si>
    <t>Cassandra B Suri</t>
  </si>
  <si>
    <t>Cassandra C Fernandez</t>
  </si>
  <si>
    <t>Cassandra D Madan</t>
  </si>
  <si>
    <t>Cassandra D Prasad</t>
  </si>
  <si>
    <t>Cassandra D Sara</t>
  </si>
  <si>
    <t>Cassandra L Malhotra</t>
  </si>
  <si>
    <t>Cassandra M Arthur</t>
  </si>
  <si>
    <t>Cassandra M Subram</t>
  </si>
  <si>
    <t>Cassandra P Patel</t>
  </si>
  <si>
    <t>Cassandra R Sai</t>
  </si>
  <si>
    <t>Cassandra S Srini</t>
  </si>
  <si>
    <t>Cassandra T Sanchez</t>
  </si>
  <si>
    <t>Cassidy  Alexander</t>
  </si>
  <si>
    <t>Cassidy  Barnes</t>
  </si>
  <si>
    <t>Cassidy  Bryant</t>
  </si>
  <si>
    <t>Cassidy  Coleman</t>
  </si>
  <si>
    <t>Cassidy  Diaz</t>
  </si>
  <si>
    <t>Cassidy  Foster</t>
  </si>
  <si>
    <t>Cassidy  Griffin</t>
  </si>
  <si>
    <t>Cassidy  Hayes</t>
  </si>
  <si>
    <t>Cassidy  Henderson</t>
  </si>
  <si>
    <t>Cassidy  Hughes</t>
  </si>
  <si>
    <t>Cassidy  Long</t>
  </si>
  <si>
    <t>Cassidy  Perry</t>
  </si>
  <si>
    <t>Cassidy  Powell</t>
  </si>
  <si>
    <t>Cassidy  Washington</t>
  </si>
  <si>
    <t>Cassidy  Wood</t>
  </si>
  <si>
    <t>Cassidy A Bennett</t>
  </si>
  <si>
    <t>Cassidy A Patterson</t>
  </si>
  <si>
    <t>Cassidy A Price</t>
  </si>
  <si>
    <t>Cassidy C Gonzales</t>
  </si>
  <si>
    <t>Cassidy G Simmons</t>
  </si>
  <si>
    <t>Cassidy L Butler</t>
  </si>
  <si>
    <t>Cassidy L Flores</t>
  </si>
  <si>
    <t>Cassidy L Jenkins</t>
  </si>
  <si>
    <t>Cassidy N Russell</t>
  </si>
  <si>
    <t>Cassidy W Ross</t>
  </si>
  <si>
    <t>Cassie  Andersen</t>
  </si>
  <si>
    <t>Cassie  Chande</t>
  </si>
  <si>
    <t>Cassie  Goel</t>
  </si>
  <si>
    <t>Cassie  Lal</t>
  </si>
  <si>
    <t>Cassie  Luo</t>
  </si>
  <si>
    <t>Cassie  Nara</t>
  </si>
  <si>
    <t>Cassie  Nath</t>
  </si>
  <si>
    <t>Cassie  Raje</t>
  </si>
  <si>
    <t>Cassie  Shan</t>
  </si>
  <si>
    <t>Cassie  She</t>
  </si>
  <si>
    <t>Cassie  Xu</t>
  </si>
  <si>
    <t>Cassie A Raji</t>
  </si>
  <si>
    <t>Cassie A Sharma</t>
  </si>
  <si>
    <t>Cassie E Jai</t>
  </si>
  <si>
    <t>Cassie J Yuan</t>
  </si>
  <si>
    <t>Cassie L Deng</t>
  </si>
  <si>
    <t>Cassie M Anand</t>
  </si>
  <si>
    <t>Cassie M Chander</t>
  </si>
  <si>
    <t>Cassie M Kennedy</t>
  </si>
  <si>
    <t>Cassie R Rai</t>
  </si>
  <si>
    <t>Cassie S Sutton</t>
  </si>
  <si>
    <t>Catherine  Kelly</t>
  </si>
  <si>
    <t>Catherine  Morris</t>
  </si>
  <si>
    <t>Catherine  Peterson</t>
  </si>
  <si>
    <t>Catherine  Richardson</t>
  </si>
  <si>
    <t>Catherine  Rivera</t>
  </si>
  <si>
    <t>Catherine  Sanchez</t>
  </si>
  <si>
    <t>Catherine  Sanders</t>
  </si>
  <si>
    <t>Catherine  Stewart</t>
  </si>
  <si>
    <t>Catherine  Ward</t>
  </si>
  <si>
    <t>Catherine A Cooper</t>
  </si>
  <si>
    <t>Catherine A Morgan</t>
  </si>
  <si>
    <t>Catherine A Rogers</t>
  </si>
  <si>
    <t>Catherine C Torres</t>
  </si>
  <si>
    <t>Catherine E Ramirez</t>
  </si>
  <si>
    <t>Catherine J Brooks</t>
  </si>
  <si>
    <t>Catherine K Cox</t>
  </si>
  <si>
    <t>Catherine K James</t>
  </si>
  <si>
    <t>Catherine L Murphy</t>
  </si>
  <si>
    <t>Catherine M Reed</t>
  </si>
  <si>
    <t>Catherine S Howard</t>
  </si>
  <si>
    <t>Cathy J. Sloan</t>
  </si>
  <si>
    <t>Cedric  Cai</t>
  </si>
  <si>
    <t>Cedric  Hu</t>
  </si>
  <si>
    <t>Cedric  Huang</t>
  </si>
  <si>
    <t>Cedric  Li</t>
  </si>
  <si>
    <t>Cedric  Liu</t>
  </si>
  <si>
    <t>Cedric  Pal</t>
  </si>
  <si>
    <t>Cedric  Rai</t>
  </si>
  <si>
    <t>Cedric  Raji</t>
  </si>
  <si>
    <t>Cedric  Shen</t>
  </si>
  <si>
    <t>Cedric  Sun</t>
  </si>
  <si>
    <t>Cedric  Wang</t>
  </si>
  <si>
    <t>Cedric  Xu</t>
  </si>
  <si>
    <t>Cedric  Yang</t>
  </si>
  <si>
    <t>Cedric  Yuan</t>
  </si>
  <si>
    <t>Cedric  Zeng</t>
  </si>
  <si>
    <t>Cedric  Zhou</t>
  </si>
  <si>
    <t>Cedric A Gao</t>
  </si>
  <si>
    <t>Cedric A Sharma</t>
  </si>
  <si>
    <t>Cedric B Kumar</t>
  </si>
  <si>
    <t>Cedric C Lin</t>
  </si>
  <si>
    <t>Cedric C Nath</t>
  </si>
  <si>
    <t>Cedric D Zhang</t>
  </si>
  <si>
    <t>Cedric E Wu</t>
  </si>
  <si>
    <t>Cedric H Chander</t>
  </si>
  <si>
    <t>Cedric H Shan</t>
  </si>
  <si>
    <t>Cedric J Chande</t>
  </si>
  <si>
    <t>Cedric K Ye</t>
  </si>
  <si>
    <t>Cedric L Beck</t>
  </si>
  <si>
    <t>Cedric L Xie</t>
  </si>
  <si>
    <t>Cedric M Nara</t>
  </si>
  <si>
    <t>Cedric M Tang</t>
  </si>
  <si>
    <t>Cedric M Xu</t>
  </si>
  <si>
    <t>Cedric P Anand</t>
  </si>
  <si>
    <t>Cedric R Chen</t>
  </si>
  <si>
    <t>Cedric R Guo</t>
  </si>
  <si>
    <t>Cedric R Liang</t>
  </si>
  <si>
    <t>Cedric R She</t>
  </si>
  <si>
    <t>Cedric T Zhu</t>
  </si>
  <si>
    <t>Cedric V Zheng</t>
  </si>
  <si>
    <t>Cedric W He</t>
  </si>
  <si>
    <t>Cedric W Ma</t>
  </si>
  <si>
    <t>Cesar  Fernandez</t>
  </si>
  <si>
    <t>Cesar  Lopez</t>
  </si>
  <si>
    <t>Cesar  Martinez</t>
  </si>
  <si>
    <t>Cesar  Prasad</t>
  </si>
  <si>
    <t>Cesar  Sai</t>
  </si>
  <si>
    <t>Cesar  Srini</t>
  </si>
  <si>
    <t>Cesar  Suri</t>
  </si>
  <si>
    <t>Cesar C McDonald</t>
  </si>
  <si>
    <t>César C Raman</t>
  </si>
  <si>
    <t>Cesar C Sara</t>
  </si>
  <si>
    <t>Cesar E Madan</t>
  </si>
  <si>
    <t>Cesar J Arun</t>
  </si>
  <si>
    <t>Cesar J Kapoor</t>
  </si>
  <si>
    <t>Cesar J Mehta</t>
  </si>
  <si>
    <t>Cesar L Garcia</t>
  </si>
  <si>
    <t>Cesar L Perez</t>
  </si>
  <si>
    <t>Cesar L Rana</t>
  </si>
  <si>
    <t>Cesar L Rodriguez</t>
  </si>
  <si>
    <t>Cesar L Subram</t>
  </si>
  <si>
    <t>Cesar N Gonzalez</t>
  </si>
  <si>
    <t>Cesar R Chandra</t>
  </si>
  <si>
    <t>Cesar W Sánchez</t>
  </si>
  <si>
    <t>Chad  Anand</t>
  </si>
  <si>
    <t>Chad  Deng</t>
  </si>
  <si>
    <t>Chad  Goel</t>
  </si>
  <si>
    <t>Chad  Kumar</t>
  </si>
  <si>
    <t>Chad  Nath</t>
  </si>
  <si>
    <t>Chad  Raji</t>
  </si>
  <si>
    <t>Chad  Shen</t>
  </si>
  <si>
    <t>Chad  Xu</t>
  </si>
  <si>
    <t>Chad A Rai</t>
  </si>
  <si>
    <t>Chad A Raje</t>
  </si>
  <si>
    <t>Chad A Xie</t>
  </si>
  <si>
    <t>Chad C Jai</t>
  </si>
  <si>
    <t>Chad C Yuan</t>
  </si>
  <si>
    <t>Chad J Andersen</t>
  </si>
  <si>
    <t>Chad J Sharma</t>
  </si>
  <si>
    <t>Chad K Nara</t>
  </si>
  <si>
    <t>Chad L Pal</t>
  </si>
  <si>
    <t>Chad L Tang</t>
  </si>
  <si>
    <t>Chad M Shan</t>
  </si>
  <si>
    <t>Chad R Luo</t>
  </si>
  <si>
    <t>Chad S Lal</t>
  </si>
  <si>
    <t>Charles  Allen</t>
  </si>
  <si>
    <t>Charles  Baker</t>
  </si>
  <si>
    <t>Charles  Brown</t>
  </si>
  <si>
    <t>Charles  Cook</t>
  </si>
  <si>
    <t>Charles  Cooper</t>
  </si>
  <si>
    <t>Charles  Davis</t>
  </si>
  <si>
    <t>Charles  Green</t>
  </si>
  <si>
    <t>Charles  Hall</t>
  </si>
  <si>
    <t>Charles  Howard</t>
  </si>
  <si>
    <t>Charles  James</t>
  </si>
  <si>
    <t>Charles  Johnston</t>
  </si>
  <si>
    <t>Charles  Jones</t>
  </si>
  <si>
    <t>Charles  Lee</t>
  </si>
  <si>
    <t>Charles  Moore</t>
  </si>
  <si>
    <t>Charles  Morris</t>
  </si>
  <si>
    <t>Charles  Parker</t>
  </si>
  <si>
    <t>Charles  Perez</t>
  </si>
  <si>
    <t>Charles  Peterson</t>
  </si>
  <si>
    <t>Charles  Phillips</t>
  </si>
  <si>
    <t>Charles  Reed</t>
  </si>
  <si>
    <t>Charles  Rivera</t>
  </si>
  <si>
    <t>Charles  Rogers</t>
  </si>
  <si>
    <t>Charles  Taylor</t>
  </si>
  <si>
    <t>Charles  Thomas</t>
  </si>
  <si>
    <t>Charles  Turner</t>
  </si>
  <si>
    <t>Charles  Walker</t>
  </si>
  <si>
    <t>Charles  Ward</t>
  </si>
  <si>
    <t>Charles  Weisman</t>
  </si>
  <si>
    <t>Charles  Williams</t>
  </si>
  <si>
    <t>Charles A Wilson</t>
  </si>
  <si>
    <t>Charles B Brooks</t>
  </si>
  <si>
    <t>Charles B Collins</t>
  </si>
  <si>
    <t>Charles C Bailey</t>
  </si>
  <si>
    <t>Charles D Hernandez</t>
  </si>
  <si>
    <t>Charles D Kelly</t>
  </si>
  <si>
    <t>Charles D Martinez</t>
  </si>
  <si>
    <t>Charles D Robinson</t>
  </si>
  <si>
    <t>Charles E Harris</t>
  </si>
  <si>
    <t>Charles E Rodriguez</t>
  </si>
  <si>
    <t>Charles E Sanders</t>
  </si>
  <si>
    <t>Charles F Stewart</t>
  </si>
  <si>
    <t>Charles G Morgan</t>
  </si>
  <si>
    <t>Charles H Lopez</t>
  </si>
  <si>
    <t>Charles I Richardson</t>
  </si>
  <si>
    <t>Charles J Bell</t>
  </si>
  <si>
    <t>Charles J Gonzalez</t>
  </si>
  <si>
    <t>Charles J Ramirez</t>
  </si>
  <si>
    <t>Charles J Thompson</t>
  </si>
  <si>
    <t>Charles K Clark</t>
  </si>
  <si>
    <t>Charles K Cox</t>
  </si>
  <si>
    <t>Charles L Evans</t>
  </si>
  <si>
    <t>Charles L King</t>
  </si>
  <si>
    <t>Charles L Martin</t>
  </si>
  <si>
    <t>Charles L Mitchell</t>
  </si>
  <si>
    <t>Charles M Garcia</t>
  </si>
  <si>
    <t>Charles M Gray</t>
  </si>
  <si>
    <t>Charles M Lewis</t>
  </si>
  <si>
    <t>Charles M Murphy</t>
  </si>
  <si>
    <t>Charles M Scott</t>
  </si>
  <si>
    <t>Charles M Smith</t>
  </si>
  <si>
    <t>Charles O Miller</t>
  </si>
  <si>
    <t>Charles P Jackson</t>
  </si>
  <si>
    <t>Charles R Adams</t>
  </si>
  <si>
    <t>Charles R Carter</t>
  </si>
  <si>
    <t>Charles S Torres</t>
  </si>
  <si>
    <t>Charles T Anderson</t>
  </si>
  <si>
    <t>Charles W Sanchez</t>
  </si>
  <si>
    <t>Charles W Watson</t>
  </si>
  <si>
    <t>Chase  Bell</t>
  </si>
  <si>
    <t>Chase  Cooper</t>
  </si>
  <si>
    <t>Chase  Cox</t>
  </si>
  <si>
    <t>Chase  Peterson</t>
  </si>
  <si>
    <t>Chase  Reed</t>
  </si>
  <si>
    <t>Chase  Rivera</t>
  </si>
  <si>
    <t>Chase  Rogers</t>
  </si>
  <si>
    <t>Chase  Sandberg</t>
  </si>
  <si>
    <t>Chase  Stewart</t>
  </si>
  <si>
    <t>Chase  Watson</t>
  </si>
  <si>
    <t>Chase A Brooks</t>
  </si>
  <si>
    <t>Chase A Ramirez</t>
  </si>
  <si>
    <t>Chase A Richardson</t>
  </si>
  <si>
    <t>Chase A Sanchez</t>
  </si>
  <si>
    <t>Chase D Morgan</t>
  </si>
  <si>
    <t>Chase E Bailey</t>
  </si>
  <si>
    <t>Chase E Kelly</t>
  </si>
  <si>
    <t>Chase F Morris</t>
  </si>
  <si>
    <t>Chase J Gray</t>
  </si>
  <si>
    <t>Chase J James</t>
  </si>
  <si>
    <t>Chase J Murphy</t>
  </si>
  <si>
    <t>Chase K Howard</t>
  </si>
  <si>
    <t>Chase L Cook</t>
  </si>
  <si>
    <t>Chase T Ward</t>
  </si>
  <si>
    <t>Chelsea  Garcia</t>
  </si>
  <si>
    <t>Chelsea  Jordan</t>
  </si>
  <si>
    <t>Chelsea  Lopez</t>
  </si>
  <si>
    <t>Chelsea  Mehta</t>
  </si>
  <si>
    <t>Chelsea  Rodriguez</t>
  </si>
  <si>
    <t>Chelsea  Sai</t>
  </si>
  <si>
    <t>Chelsea  Sanchez</t>
  </si>
  <si>
    <t>Chelsea  Subram</t>
  </si>
  <si>
    <t>Chelsea  Weber</t>
  </si>
  <si>
    <t>Chelsea C Raman</t>
  </si>
  <si>
    <t>Chelsea D Chandra</t>
  </si>
  <si>
    <t>Chelsea E Gonzalez</t>
  </si>
  <si>
    <t>Chelsea J Fernandez</t>
  </si>
  <si>
    <t>Chelsea K Perez</t>
  </si>
  <si>
    <t>Chelsea L Suri</t>
  </si>
  <si>
    <t>Chelsea M Arun</t>
  </si>
  <si>
    <t>Chelsea M Prasad</t>
  </si>
  <si>
    <t>Chelsea O Madan</t>
  </si>
  <si>
    <t>Chelsea P McDonald</t>
  </si>
  <si>
    <t>Chelsea P Patel</t>
  </si>
  <si>
    <t>Chelsea R Ray</t>
  </si>
  <si>
    <t>Chelsea S Martinez</t>
  </si>
  <si>
    <t>Chelsea S Sara</t>
  </si>
  <si>
    <t>Chelsea S Srini</t>
  </si>
  <si>
    <t>Cheryl  Blanco</t>
  </si>
  <si>
    <t>Cheryl  Hernandez</t>
  </si>
  <si>
    <t>Cheryl  Jiménez</t>
  </si>
  <si>
    <t>Cheryl  Navarro</t>
  </si>
  <si>
    <t>Cheryl  Ortega</t>
  </si>
  <si>
    <t>Cheryl  Suarez</t>
  </si>
  <si>
    <t>Cheryl A Alvarez</t>
  </si>
  <si>
    <t>Cheryl A Diaz</t>
  </si>
  <si>
    <t>Cheryl A Moreno</t>
  </si>
  <si>
    <t>Cheryl A Ramos</t>
  </si>
  <si>
    <t>Cheryl A Romero</t>
  </si>
  <si>
    <t>Cheryl A Vazquez</t>
  </si>
  <si>
    <t>Cheryl C Martin</t>
  </si>
  <si>
    <t>Cheryl C Munoz</t>
  </si>
  <si>
    <t>Cheryl G Sanz</t>
  </si>
  <si>
    <t>Cheryl J Ruiz</t>
  </si>
  <si>
    <t>Cheryl J Serrano</t>
  </si>
  <si>
    <t>Cheryl L Alan</t>
  </si>
  <si>
    <t>Cheryl M Carlson</t>
  </si>
  <si>
    <t>Cheryl M Dominguez</t>
  </si>
  <si>
    <t>Cheryl O Gutierrez</t>
  </si>
  <si>
    <t>Cheryl R Gill</t>
  </si>
  <si>
    <t>Cheryl T Torres</t>
  </si>
  <si>
    <t>Chloe  Alexander</t>
  </si>
  <si>
    <t>Chloe  Allen</t>
  </si>
  <si>
    <t>Chloe  Baker</t>
  </si>
  <si>
    <t>Chloe  Bell</t>
  </si>
  <si>
    <t>Chloe  Campbell</t>
  </si>
  <si>
    <t>Chloe  Carter</t>
  </si>
  <si>
    <t>Chloe  Cox</t>
  </si>
  <si>
    <t>Chloe  Diaz</t>
  </si>
  <si>
    <t>Chloe  Evans</t>
  </si>
  <si>
    <t>Chloe  Gonzales</t>
  </si>
  <si>
    <t>Chloe  Gonzalez</t>
  </si>
  <si>
    <t>Chloe  Griffin</t>
  </si>
  <si>
    <t>Chloe  Harris</t>
  </si>
  <si>
    <t>Chloe  Henderson</t>
  </si>
  <si>
    <t>Chloe  Hernandez</t>
  </si>
  <si>
    <t>Chloe  Jones</t>
  </si>
  <si>
    <t>Chloe  Long</t>
  </si>
  <si>
    <t>Chloe  Patterson</t>
  </si>
  <si>
    <t>Chloe  Perry</t>
  </si>
  <si>
    <t>Chloe  Price</t>
  </si>
  <si>
    <t>Chloe  Ramirez</t>
  </si>
  <si>
    <t>Chloe  Reed</t>
  </si>
  <si>
    <t>Chloe  Roberts</t>
  </si>
  <si>
    <t>Chloe  Sanchez</t>
  </si>
  <si>
    <t>Chloe  Smith</t>
  </si>
  <si>
    <t>Chloe  Turner</t>
  </si>
  <si>
    <t>Chloe  Wright</t>
  </si>
  <si>
    <t>Chloe  Young</t>
  </si>
  <si>
    <t>Chloe A Adams</t>
  </si>
  <si>
    <t>Chloe A Bradley</t>
  </si>
  <si>
    <t>Chloe A Coleman</t>
  </si>
  <si>
    <t>Chloe A Scott</t>
  </si>
  <si>
    <t>Chloe A Williams</t>
  </si>
  <si>
    <t>Chloe A Wilson</t>
  </si>
  <si>
    <t>Chloe C Martin</t>
  </si>
  <si>
    <t>Chloe C Peterson</t>
  </si>
  <si>
    <t>Chloe C Rodriguez</t>
  </si>
  <si>
    <t>Chloe C Sanders</t>
  </si>
  <si>
    <t>Chloe C White</t>
  </si>
  <si>
    <t>Chloe D Brown</t>
  </si>
  <si>
    <t>Chloe D Morris</t>
  </si>
  <si>
    <t>Chloe D Torres</t>
  </si>
  <si>
    <t>Chloe E Butler</t>
  </si>
  <si>
    <t>Chloe E Hall</t>
  </si>
  <si>
    <t>Chloe E Nelson</t>
  </si>
  <si>
    <t>Chloe E Perez</t>
  </si>
  <si>
    <t>Chloe F Flores</t>
  </si>
  <si>
    <t>Chloe F Robinson</t>
  </si>
  <si>
    <t>Chloe J Bennett</t>
  </si>
  <si>
    <t>Chloe J Bryant</t>
  </si>
  <si>
    <t>Chloe J Green</t>
  </si>
  <si>
    <t>Chloe J Hughes</t>
  </si>
  <si>
    <t>Chloe J Jackson</t>
  </si>
  <si>
    <t>Chloe J Lee</t>
  </si>
  <si>
    <t>Chloe J Parker</t>
  </si>
  <si>
    <t>Chloe J Powell</t>
  </si>
  <si>
    <t>Chloe K Clark</t>
  </si>
  <si>
    <t>Chloe K Mitchell</t>
  </si>
  <si>
    <t>Chloe K Phillips</t>
  </si>
  <si>
    <t>Chloe L Bailey</t>
  </si>
  <si>
    <t>Chloe L Collins</t>
  </si>
  <si>
    <t>Chloe L Cook</t>
  </si>
  <si>
    <t>Chloe L Hall</t>
  </si>
  <si>
    <t>Chloe L Johnson</t>
  </si>
  <si>
    <t>Chloe L Lopez</t>
  </si>
  <si>
    <t>Chloe L Moore</t>
  </si>
  <si>
    <t>Chloe L Morgan</t>
  </si>
  <si>
    <t>Chloe L Ross</t>
  </si>
  <si>
    <t>Chloe L Ward</t>
  </si>
  <si>
    <t>Chloe L Wood</t>
  </si>
  <si>
    <t>Chloe M Brooks</t>
  </si>
  <si>
    <t>Chloe M Garcia</t>
  </si>
  <si>
    <t>Chloe M Kelly</t>
  </si>
  <si>
    <t>Chloe M Rogers</t>
  </si>
  <si>
    <t>Chloe M Russell</t>
  </si>
  <si>
    <t>Chloe M Thompson</t>
  </si>
  <si>
    <t>Chloe M Walker</t>
  </si>
  <si>
    <t>Chloe O Watson</t>
  </si>
  <si>
    <t>Chloe R Anderson</t>
  </si>
  <si>
    <t>Chloe R Hill</t>
  </si>
  <si>
    <t>Chloe R Richardson</t>
  </si>
  <si>
    <t>Chloe R Rivera</t>
  </si>
  <si>
    <t>Chloe R Taylor</t>
  </si>
  <si>
    <t>Chloe S Howard</t>
  </si>
  <si>
    <t>Chloe V Miller</t>
  </si>
  <si>
    <t>Chloe W Jenkins</t>
  </si>
  <si>
    <t>Chloe W King</t>
  </si>
  <si>
    <t>Chloe W Washington</t>
  </si>
  <si>
    <t>Christian  Anderson</t>
  </si>
  <si>
    <t>Christian  Brown</t>
  </si>
  <si>
    <t>Christian  Butler</t>
  </si>
  <si>
    <t>Christian  Coleman</t>
  </si>
  <si>
    <t>Christian  Gonzales</t>
  </si>
  <si>
    <t>Christian  Griffin</t>
  </si>
  <si>
    <t>Christian  Henderson</t>
  </si>
  <si>
    <t>Christian  Long</t>
  </si>
  <si>
    <t>Christian  Perry</t>
  </si>
  <si>
    <t>Christian  Powell</t>
  </si>
  <si>
    <t>Christian  Ross</t>
  </si>
  <si>
    <t>Christian  Sharma</t>
  </si>
  <si>
    <t>Christian  Simmons</t>
  </si>
  <si>
    <t>Christian  Taylor</t>
  </si>
  <si>
    <t>Christian  Walker</t>
  </si>
  <si>
    <t>Christian  Wang</t>
  </si>
  <si>
    <t>Christian  Williams</t>
  </si>
  <si>
    <t>Christian  Wilson</t>
  </si>
  <si>
    <t>Christian  Yang</t>
  </si>
  <si>
    <t>Christian A Thomas</t>
  </si>
  <si>
    <t>Christian A Thompson</t>
  </si>
  <si>
    <t>Christian A White</t>
  </si>
  <si>
    <t>Christian B Moore</t>
  </si>
  <si>
    <t>Christian C Alexander</t>
  </si>
  <si>
    <t>Christian C Davis</t>
  </si>
  <si>
    <t>Christian C Foster</t>
  </si>
  <si>
    <t>Christian D Chen</t>
  </si>
  <si>
    <t>Christian D Zhang</t>
  </si>
  <si>
    <t>Christian E Flores</t>
  </si>
  <si>
    <t>Christian G Lewis</t>
  </si>
  <si>
    <t>Christian H Clark</t>
  </si>
  <si>
    <t>Christian J Garcia</t>
  </si>
  <si>
    <t>Christian J Harris</t>
  </si>
  <si>
    <t>Christian J Hughes</t>
  </si>
  <si>
    <t>Christian L Jackson</t>
  </si>
  <si>
    <t>Christian L Kumar</t>
  </si>
  <si>
    <t>Christian L Shan</t>
  </si>
  <si>
    <t>Christian L Smith</t>
  </si>
  <si>
    <t>Christian M Bryant</t>
  </si>
  <si>
    <t>Christian M Jenkins</t>
  </si>
  <si>
    <t>Christian M Lal</t>
  </si>
  <si>
    <t>Christian M Patterson</t>
  </si>
  <si>
    <t>Christian P Martinez</t>
  </si>
  <si>
    <t>Christian R Hayes</t>
  </si>
  <si>
    <t>Christian R Lee</t>
  </si>
  <si>
    <t>Christian R Rodriguez</t>
  </si>
  <si>
    <t>Christian R Washington</t>
  </si>
  <si>
    <t>Christian S Johnson</t>
  </si>
  <si>
    <t>Christian S Jones</t>
  </si>
  <si>
    <t>Christian S Russell</t>
  </si>
  <si>
    <t>Christian T Robinson</t>
  </si>
  <si>
    <t>Christian V Martin</t>
  </si>
  <si>
    <t>Christina  Bell</t>
  </si>
  <si>
    <t>Christina  Cook</t>
  </si>
  <si>
    <t>Christina  Cox</t>
  </si>
  <si>
    <t>Christina  Howard</t>
  </si>
  <si>
    <t>Christina  James</t>
  </si>
  <si>
    <t>Christina  Morris</t>
  </si>
  <si>
    <t>Christina  Murphy</t>
  </si>
  <si>
    <t>Christina  Peterson</t>
  </si>
  <si>
    <t>Christina  Reed</t>
  </si>
  <si>
    <t>Christina  Richardson</t>
  </si>
  <si>
    <t>Christina  Sanders</t>
  </si>
  <si>
    <t>Christina  Watson</t>
  </si>
  <si>
    <t>Christina A Bailey</t>
  </si>
  <si>
    <t>Christina C Cooper</t>
  </si>
  <si>
    <t>Christina C Gray</t>
  </si>
  <si>
    <t>Christina F Rogers</t>
  </si>
  <si>
    <t>Christina H Ward</t>
  </si>
  <si>
    <t>Christina K Rivera</t>
  </si>
  <si>
    <t>Christina M Ramirez</t>
  </si>
  <si>
    <t>Christina M Torres</t>
  </si>
  <si>
    <t>Christina R Stewart</t>
  </si>
  <si>
    <t>Christina S Sanchez</t>
  </si>
  <si>
    <t>Christina W Brooks</t>
  </si>
  <si>
    <t>Christine  Beck</t>
  </si>
  <si>
    <t>Christine  Chande</t>
  </si>
  <si>
    <t>Christine  Nara</t>
  </si>
  <si>
    <t>Christine  She</t>
  </si>
  <si>
    <t>Christine  Sutton</t>
  </si>
  <si>
    <t>Christine  Yuan</t>
  </si>
  <si>
    <t>Christine A Andersen</t>
  </si>
  <si>
    <t>Christine A Goel</t>
  </si>
  <si>
    <t>Christine D Stone</t>
  </si>
  <si>
    <t>Christine I Pal</t>
  </si>
  <si>
    <t>Christine J Jai</t>
  </si>
  <si>
    <t>Christine J Luo</t>
  </si>
  <si>
    <t>Christine J Raji</t>
  </si>
  <si>
    <t>Christine L Chander</t>
  </si>
  <si>
    <t>Christine M Nath</t>
  </si>
  <si>
    <t>Christine R Shan</t>
  </si>
  <si>
    <t>Christine W Raje</t>
  </si>
  <si>
    <t>Christopher  Anderson</t>
  </si>
  <si>
    <t>Christopher  Garcia</t>
  </si>
  <si>
    <t>Christopher  Johnson</t>
  </si>
  <si>
    <t>Christopher  Lewis</t>
  </si>
  <si>
    <t>Christopher  Miller</t>
  </si>
  <si>
    <t>Christopher  Winston</t>
  </si>
  <si>
    <t>Christopher A Harris</t>
  </si>
  <si>
    <t>Christopher A Robinson</t>
  </si>
  <si>
    <t>Christopher B Martin</t>
  </si>
  <si>
    <t>Christopher C Brown</t>
  </si>
  <si>
    <t>Christopher C Jackson</t>
  </si>
  <si>
    <t>Christopher E Rodriguez</t>
  </si>
  <si>
    <t>Christopher E Smith</t>
  </si>
  <si>
    <t>Christopher E Taylor</t>
  </si>
  <si>
    <t>Christopher E Wilson</t>
  </si>
  <si>
    <t>Christopher F Martinez</t>
  </si>
  <si>
    <t>Christopher J Jones</t>
  </si>
  <si>
    <t>Christopher J Moore</t>
  </si>
  <si>
    <t>Christopher L Walker</t>
  </si>
  <si>
    <t>Christopher M Davis</t>
  </si>
  <si>
    <t>Christopher M Lee</t>
  </si>
  <si>
    <t>Christopher M Thomas</t>
  </si>
  <si>
    <t>Christopher R Clark</t>
  </si>
  <si>
    <t>Christopher R White</t>
  </si>
  <si>
    <t>Christy  Chande</t>
  </si>
  <si>
    <t>Christy  Goel</t>
  </si>
  <si>
    <t>Christy  Huang</t>
  </si>
  <si>
    <t>Christy  Li</t>
  </si>
  <si>
    <t>Christy  Liu</t>
  </si>
  <si>
    <t>Christy  Lu</t>
  </si>
  <si>
    <t>Christy  Luo</t>
  </si>
  <si>
    <t>Christy  Ma</t>
  </si>
  <si>
    <t>Christy  Nara</t>
  </si>
  <si>
    <t>Christy  Rai</t>
  </si>
  <si>
    <t>Christy  Raje</t>
  </si>
  <si>
    <t>Christy  Raji</t>
  </si>
  <si>
    <t>Christy  Sun</t>
  </si>
  <si>
    <t>Christy  Wang</t>
  </si>
  <si>
    <t>Christy  Ye</t>
  </si>
  <si>
    <t>Christy  Zheng</t>
  </si>
  <si>
    <t>Christy  Zhou</t>
  </si>
  <si>
    <t>Christy  Zhu</t>
  </si>
  <si>
    <t>Christy A Andersen</t>
  </si>
  <si>
    <t>Christy A Beck</t>
  </si>
  <si>
    <t>Christy A Zimmerman</t>
  </si>
  <si>
    <t>Christy C Cai</t>
  </si>
  <si>
    <t>Christy C Lal</t>
  </si>
  <si>
    <t>Christy C Xie</t>
  </si>
  <si>
    <t>Christy D Gao</t>
  </si>
  <si>
    <t>Christy D Wu</t>
  </si>
  <si>
    <t>Christy E Chander</t>
  </si>
  <si>
    <t>Christy G Hu</t>
  </si>
  <si>
    <t>Christy G Jai</t>
  </si>
  <si>
    <t>Christy I Liang</t>
  </si>
  <si>
    <t>Christy J Deng</t>
  </si>
  <si>
    <t>Christy J Kumar</t>
  </si>
  <si>
    <t>Christy L Zeng</t>
  </si>
  <si>
    <t>Christy M Chow</t>
  </si>
  <si>
    <t>Christy M McDonald</t>
  </si>
  <si>
    <t>Christy M Shan</t>
  </si>
  <si>
    <t>Christy R Guo</t>
  </si>
  <si>
    <t>Christy R Pal</t>
  </si>
  <si>
    <t>Christy R Tang</t>
  </si>
  <si>
    <t>Christy U Nath</t>
  </si>
  <si>
    <t>Cindy  Foster</t>
  </si>
  <si>
    <t>Cindy  Gonzalez</t>
  </si>
  <si>
    <t>Cindy  James</t>
  </si>
  <si>
    <t>Cindy  Jordan</t>
  </si>
  <si>
    <t>Cindy  Raman</t>
  </si>
  <si>
    <t>Cindy  Rana</t>
  </si>
  <si>
    <t>Cindy  Rodriguez</t>
  </si>
  <si>
    <t>Cindy  Stewart</t>
  </si>
  <si>
    <t>Cindy  Suri</t>
  </si>
  <si>
    <t>Cindy  Weber</t>
  </si>
  <si>
    <t>Cindy A Garcia</t>
  </si>
  <si>
    <t>Cindy A Gray</t>
  </si>
  <si>
    <t>Cindy A Mehta</t>
  </si>
  <si>
    <t>Cindy A Patel</t>
  </si>
  <si>
    <t>Cindy C Lewis</t>
  </si>
  <si>
    <t>Cindy C Prasad</t>
  </si>
  <si>
    <t>Cindy E Edwards</t>
  </si>
  <si>
    <t>Cindy E Sai</t>
  </si>
  <si>
    <t>Cindy E Srini</t>
  </si>
  <si>
    <t>Cindy G Ramos</t>
  </si>
  <si>
    <t>Cindy K Sanchez</t>
  </si>
  <si>
    <t>Cindy L Lopez</t>
  </si>
  <si>
    <t>Cindy L Subram</t>
  </si>
  <si>
    <t>Cindy M Murphy</t>
  </si>
  <si>
    <t>Cindy M Sara</t>
  </si>
  <si>
    <t>Cindy R Madan</t>
  </si>
  <si>
    <t>Cindy T Malhotra</t>
  </si>
  <si>
    <t>Clarence  Andersen</t>
  </si>
  <si>
    <t>Clarence  Goel</t>
  </si>
  <si>
    <t>Clarence  Guo</t>
  </si>
  <si>
    <t>Clarence  He</t>
  </si>
  <si>
    <t>Clarence  Hu</t>
  </si>
  <si>
    <t>Clarence  Kumar</t>
  </si>
  <si>
    <t>Clarence  Lin</t>
  </si>
  <si>
    <t>Clarence  Liu</t>
  </si>
  <si>
    <t>Clarence  Nath</t>
  </si>
  <si>
    <t>Clarence  Pal</t>
  </si>
  <si>
    <t>Clarence  Shan</t>
  </si>
  <si>
    <t>Clarence  Xie</t>
  </si>
  <si>
    <t>Clarence  Xu</t>
  </si>
  <si>
    <t>Clarence  Zheng</t>
  </si>
  <si>
    <t>Clarence  Zhou</t>
  </si>
  <si>
    <t>Clarence A Chande</t>
  </si>
  <si>
    <t>Clarence A Raji</t>
  </si>
  <si>
    <t>Clarence A Sharma</t>
  </si>
  <si>
    <t>Clarence A Zhu</t>
  </si>
  <si>
    <t>Clarence C Huang</t>
  </si>
  <si>
    <t>Clarence D Rai</t>
  </si>
  <si>
    <t>Clarence D Yang</t>
  </si>
  <si>
    <t>Clarence D Yuan</t>
  </si>
  <si>
    <t>Clarence E Chander</t>
  </si>
  <si>
    <t>Clarence G Nara</t>
  </si>
  <si>
    <t>Clarence H Gao</t>
  </si>
  <si>
    <t>Clarence J Liang</t>
  </si>
  <si>
    <t>Clarence L Cai</t>
  </si>
  <si>
    <t>Clarence L Lal</t>
  </si>
  <si>
    <t>Clarence L She</t>
  </si>
  <si>
    <t>Clarence L Wu</t>
  </si>
  <si>
    <t>Clarence L Zeng</t>
  </si>
  <si>
    <t>Clarence M Anand</t>
  </si>
  <si>
    <t>Clarence M Li</t>
  </si>
  <si>
    <t>Clarence M Luo</t>
  </si>
  <si>
    <t>Clarence M Zhang</t>
  </si>
  <si>
    <t>Clarence P Ye</t>
  </si>
  <si>
    <t>Clarence R Chen</t>
  </si>
  <si>
    <t>Clarence R Zhao</t>
  </si>
  <si>
    <t>Clarence S Jai</t>
  </si>
  <si>
    <t>Clarence W Deng</t>
  </si>
  <si>
    <t>Claudia  Gao</t>
  </si>
  <si>
    <t>Claudia  Holt</t>
  </si>
  <si>
    <t>Claudia  McDonald</t>
  </si>
  <si>
    <t>Claudia  Yang</t>
  </si>
  <si>
    <t>Claudia  Zhang</t>
  </si>
  <si>
    <t>Claudia  Zheng</t>
  </si>
  <si>
    <t>Claudia A Lin</t>
  </si>
  <si>
    <t>Claudia C She</t>
  </si>
  <si>
    <t>Claudia E Ma</t>
  </si>
  <si>
    <t>Claudia E McDonald</t>
  </si>
  <si>
    <t>Claudia E Zhao</t>
  </si>
  <si>
    <t>Claudia F He</t>
  </si>
  <si>
    <t>Claudia J Li</t>
  </si>
  <si>
    <t>Claudia J Sun</t>
  </si>
  <si>
    <t>Claudia J Xu</t>
  </si>
  <si>
    <t>Claudia J Ye</t>
  </si>
  <si>
    <t>Claudia M Huang</t>
  </si>
  <si>
    <t>Claudia M Zeng</t>
  </si>
  <si>
    <t>Claudia M Zhou</t>
  </si>
  <si>
    <t>Claudia R Chen</t>
  </si>
  <si>
    <t>Claudia R Guo</t>
  </si>
  <si>
    <t>Clayton  Anand</t>
  </si>
  <si>
    <t>Clayton  Andersen</t>
  </si>
  <si>
    <t>Clayton  Beck</t>
  </si>
  <si>
    <t>Clayton  Chavez</t>
  </si>
  <si>
    <t>Clayton  Goel</t>
  </si>
  <si>
    <t>Clayton  He</t>
  </si>
  <si>
    <t>Clayton  Jai</t>
  </si>
  <si>
    <t>Clayton  Kumar</t>
  </si>
  <si>
    <t>Clayton  Nara</t>
  </si>
  <si>
    <t>Clayton  Nath</t>
  </si>
  <si>
    <t>Clayton  Pal</t>
  </si>
  <si>
    <t>Clayton  Raji</t>
  </si>
  <si>
    <t>Clayton  Shan</t>
  </si>
  <si>
    <t>Clayton  She</t>
  </si>
  <si>
    <t>Clayton  Stone</t>
  </si>
  <si>
    <t>Clayton  Sun</t>
  </si>
  <si>
    <t>Clayton  Tang</t>
  </si>
  <si>
    <t>Clayton  Xie</t>
  </si>
  <si>
    <t>Clayton  Xu</t>
  </si>
  <si>
    <t>Clayton  Zeng</t>
  </si>
  <si>
    <t>Clayton  Zhang</t>
  </si>
  <si>
    <t>Clayton  Zhao</t>
  </si>
  <si>
    <t>Clayton  Zhou</t>
  </si>
  <si>
    <t>Clayton A Chen</t>
  </si>
  <si>
    <t>Clayton A Ye</t>
  </si>
  <si>
    <t>Clayton C Gao</t>
  </si>
  <si>
    <t>Clayton C Yang</t>
  </si>
  <si>
    <t>Clayton D Sharma</t>
  </si>
  <si>
    <t>Clayton E Liang</t>
  </si>
  <si>
    <t>Clayton F Li</t>
  </si>
  <si>
    <t>Clayton G Deng</t>
  </si>
  <si>
    <t>Clayton J Guo</t>
  </si>
  <si>
    <t>Clayton K Cai</t>
  </si>
  <si>
    <t>Clayton K Rai</t>
  </si>
  <si>
    <t>Clayton L Liu</t>
  </si>
  <si>
    <t>Clayton L Lu</t>
  </si>
  <si>
    <t>Clayton L Wagner</t>
  </si>
  <si>
    <t>Clayton M Lin</t>
  </si>
  <si>
    <t>Clayton M Zhu</t>
  </si>
  <si>
    <t>Clayton P Raje</t>
  </si>
  <si>
    <t>Clayton W Xu</t>
  </si>
  <si>
    <t>Clifford  Arun</t>
  </si>
  <si>
    <t>Clifford  Garcia</t>
  </si>
  <si>
    <t>Clifford  Gonzalez</t>
  </si>
  <si>
    <t>Clifford  Martinez</t>
  </si>
  <si>
    <t>Clifford  Mehta</t>
  </si>
  <si>
    <t>Clifford  Prasad</t>
  </si>
  <si>
    <t>Clifford  Rodriguez</t>
  </si>
  <si>
    <t>Clifford  Sai</t>
  </si>
  <si>
    <t>Clifford  Sanchez</t>
  </si>
  <si>
    <t>Clifford  Srini</t>
  </si>
  <si>
    <t>Clifford  Suri</t>
  </si>
  <si>
    <t>Clifford A Kapoor</t>
  </si>
  <si>
    <t>Clifford A Weber</t>
  </si>
  <si>
    <t>Clifford C Chapman</t>
  </si>
  <si>
    <t>Clifford E Fernandez</t>
  </si>
  <si>
    <t>Clifford E Lopez</t>
  </si>
  <si>
    <t>Clifford F Subram</t>
  </si>
  <si>
    <t>Clifford G Malhotra</t>
  </si>
  <si>
    <t>Clifford L Patel</t>
  </si>
  <si>
    <t>Clifford M Sara</t>
  </si>
  <si>
    <t>Clifford R Perez</t>
  </si>
  <si>
    <t>Clinton  Alonso</t>
  </si>
  <si>
    <t>Clinton  Alvarez</t>
  </si>
  <si>
    <t>Clinton  Dominguez</t>
  </si>
  <si>
    <t>Clinton  Gill</t>
  </si>
  <si>
    <t>Clinton  Gutierrez</t>
  </si>
  <si>
    <t>Clinton  Hernandez</t>
  </si>
  <si>
    <t>Clinton  Navarro</t>
  </si>
  <si>
    <t>Clinton  Serrano</t>
  </si>
  <si>
    <t>Clinton  Suarez</t>
  </si>
  <si>
    <t>Clinton A Rubio</t>
  </si>
  <si>
    <t>Clinton C Vazquez</t>
  </si>
  <si>
    <t>Clinton D Jiménez</t>
  </si>
  <si>
    <t>Clinton E Carlson</t>
  </si>
  <si>
    <t>Clinton F Munoz</t>
  </si>
  <si>
    <t>Clinton F Romero</t>
  </si>
  <si>
    <t>Clinton H Moreno</t>
  </si>
  <si>
    <t>Clinton J Blanco</t>
  </si>
  <si>
    <t>Clinton S Sandberg</t>
  </si>
  <si>
    <t>Cody  Cox</t>
  </si>
  <si>
    <t>Cody  Howard</t>
  </si>
  <si>
    <t>Cody  Kelly</t>
  </si>
  <si>
    <t>Cody  Morgan</t>
  </si>
  <si>
    <t>Cody  Murphy</t>
  </si>
  <si>
    <t>Cody  Reed</t>
  </si>
  <si>
    <t>Cody  Richardson</t>
  </si>
  <si>
    <t>Cody  Sanchez</t>
  </si>
  <si>
    <t>Cody  Torres</t>
  </si>
  <si>
    <t>Cody  Ward</t>
  </si>
  <si>
    <t>Cody  West</t>
  </si>
  <si>
    <t>Cody A Bell</t>
  </si>
  <si>
    <t>Cody A Cooper</t>
  </si>
  <si>
    <t>Cody A James</t>
  </si>
  <si>
    <t>Cody A Morris</t>
  </si>
  <si>
    <t>Cody A Stewart</t>
  </si>
  <si>
    <t>Cody C Gray</t>
  </si>
  <si>
    <t>Cody F Rogers</t>
  </si>
  <si>
    <t>Cody G Bailey</t>
  </si>
  <si>
    <t>Cody K Cook</t>
  </si>
  <si>
    <t>Cody L Rivera</t>
  </si>
  <si>
    <t>Cody M Ramirez</t>
  </si>
  <si>
    <t>Cody R Sanders</t>
  </si>
  <si>
    <t>Cole  Bell</t>
  </si>
  <si>
    <t>Cole  Brooks</t>
  </si>
  <si>
    <t>Cole  Gray</t>
  </si>
  <si>
    <t>Cole  Murphy</t>
  </si>
  <si>
    <t>Cole  Reed</t>
  </si>
  <si>
    <t>Cole  Richardson</t>
  </si>
  <si>
    <t>Cole  Sanchez</t>
  </si>
  <si>
    <t>Cole  Sanders</t>
  </si>
  <si>
    <t>Cole  Ward</t>
  </si>
  <si>
    <t>Cole A Torres</t>
  </si>
  <si>
    <t>Cole A Watson</t>
  </si>
  <si>
    <t>Cole C Cooper</t>
  </si>
  <si>
    <t>Cole D Morgan</t>
  </si>
  <si>
    <t>Cole D Morris</t>
  </si>
  <si>
    <t>Cole E Ramirez</t>
  </si>
  <si>
    <t>Cole J Kelly</t>
  </si>
  <si>
    <t>Cole L Peterson</t>
  </si>
  <si>
    <t>Cole L Stewart</t>
  </si>
  <si>
    <t>Cole M Cox</t>
  </si>
  <si>
    <t>Cole M Rogers</t>
  </si>
  <si>
    <t>Cole Q Bailey</t>
  </si>
  <si>
    <t>Cole R Rivera</t>
  </si>
  <si>
    <t>Cole S James</t>
  </si>
  <si>
    <t>Cole W Cook</t>
  </si>
  <si>
    <t>Colin  Andersen</t>
  </si>
  <si>
    <t>Colin  Cai</t>
  </si>
  <si>
    <t>Colin  Chavez</t>
  </si>
  <si>
    <t>Colin  Gao</t>
  </si>
  <si>
    <t>Colin  Huang</t>
  </si>
  <si>
    <t>Colin  Jai</t>
  </si>
  <si>
    <t>Colin  Kumar</t>
  </si>
  <si>
    <t>Colin  Liang</t>
  </si>
  <si>
    <t>Colin  Lin</t>
  </si>
  <si>
    <t>Colin  Liu</t>
  </si>
  <si>
    <t>Colin  Ma</t>
  </si>
  <si>
    <t>Colin  Pal</t>
  </si>
  <si>
    <t>Colin  Raje</t>
  </si>
  <si>
    <t>Colin  Shan</t>
  </si>
  <si>
    <t>Colin  Tang</t>
  </si>
  <si>
    <t>Colin  Xie</t>
  </si>
  <si>
    <t>Colin  Xu</t>
  </si>
  <si>
    <t>Colin  Ye</t>
  </si>
  <si>
    <t>Colin  Yuan</t>
  </si>
  <si>
    <t>Colin  Zeng</t>
  </si>
  <si>
    <t>Colin  Zhou</t>
  </si>
  <si>
    <t>Colin  Zhu</t>
  </si>
  <si>
    <t>Colin A Raji</t>
  </si>
  <si>
    <t>Colin B Deng</t>
  </si>
  <si>
    <t>Colin B He</t>
  </si>
  <si>
    <t>Colin C Xu</t>
  </si>
  <si>
    <t>Colin D Zhao</t>
  </si>
  <si>
    <t>Colin F Chen</t>
  </si>
  <si>
    <t>Colin G Anand</t>
  </si>
  <si>
    <t>Colin G Goel</t>
  </si>
  <si>
    <t>Colin H Lu</t>
  </si>
  <si>
    <t>Colin J Li</t>
  </si>
  <si>
    <t>Colin J Sun</t>
  </si>
  <si>
    <t>Colin J Yang</t>
  </si>
  <si>
    <t>Colin K Stone</t>
  </si>
  <si>
    <t>Colin L Luo</t>
  </si>
  <si>
    <t>Colin M Lal</t>
  </si>
  <si>
    <t>Colin M She</t>
  </si>
  <si>
    <t>Colin M Zheng</t>
  </si>
  <si>
    <t>Colin N Nath</t>
  </si>
  <si>
    <t>Colin P Chander</t>
  </si>
  <si>
    <t>Colin R Beck</t>
  </si>
  <si>
    <t>Colin R Wang</t>
  </si>
  <si>
    <t>Colin T Wu</t>
  </si>
  <si>
    <t>Colin W Rai</t>
  </si>
  <si>
    <t>Colleen  Gao</t>
  </si>
  <si>
    <t>Colleen  Goel</t>
  </si>
  <si>
    <t>Colleen  Jai</t>
  </si>
  <si>
    <t>Colleen  Lu</t>
  </si>
  <si>
    <t>Colleen  Nath</t>
  </si>
  <si>
    <t>Colleen  Rai</t>
  </si>
  <si>
    <t>Colleen  Raji</t>
  </si>
  <si>
    <t>Colleen  Sharma</t>
  </si>
  <si>
    <t>Colleen  Shen</t>
  </si>
  <si>
    <t>Colleen  Wu</t>
  </si>
  <si>
    <t>Colleen  Xu</t>
  </si>
  <si>
    <t>Colleen  Yang</t>
  </si>
  <si>
    <t>Colleen  Zheng</t>
  </si>
  <si>
    <t>Colleen  Zhou</t>
  </si>
  <si>
    <t>Colleen  Zhu</t>
  </si>
  <si>
    <t>Colleen A Guo</t>
  </si>
  <si>
    <t>Colleen A Liu</t>
  </si>
  <si>
    <t>Colleen A Ma</t>
  </si>
  <si>
    <t>Colleen A Tang</t>
  </si>
  <si>
    <t>Colleen C Chen</t>
  </si>
  <si>
    <t>Colleen C Sun</t>
  </si>
  <si>
    <t>Colleen C West</t>
  </si>
  <si>
    <t>Colleen C Xie</t>
  </si>
  <si>
    <t>Colleen C Xu</t>
  </si>
  <si>
    <t>Colleen D Shan</t>
  </si>
  <si>
    <t>Colleen E Lin</t>
  </si>
  <si>
    <t>Colleen E Luo</t>
  </si>
  <si>
    <t>Colleen E She</t>
  </si>
  <si>
    <t>Colleen H Chavez</t>
  </si>
  <si>
    <t>Colleen H Li</t>
  </si>
  <si>
    <t>Colleen J Beck</t>
  </si>
  <si>
    <t>Colleen J Cai</t>
  </si>
  <si>
    <t>Colleen J Hu</t>
  </si>
  <si>
    <t>Colleen L Andersen</t>
  </si>
  <si>
    <t>Colleen L Harrison</t>
  </si>
  <si>
    <t>Colleen L Nara</t>
  </si>
  <si>
    <t>Colleen L Zeng</t>
  </si>
  <si>
    <t>Colleen L Zhang</t>
  </si>
  <si>
    <t>Colleen L Zhao</t>
  </si>
  <si>
    <t>Colleen M Raje</t>
  </si>
  <si>
    <t>Colleen M Yuan</t>
  </si>
  <si>
    <t>Colleen N Anand</t>
  </si>
  <si>
    <t>Colleen Q Liang</t>
  </si>
  <si>
    <t>Colleen R Kumar</t>
  </si>
  <si>
    <t>Colleen S Deng</t>
  </si>
  <si>
    <t>Colleen S Huang</t>
  </si>
  <si>
    <t>Connie  Morgan</t>
  </si>
  <si>
    <t>Connie  Rai</t>
  </si>
  <si>
    <t>Connie R Liang</t>
  </si>
  <si>
    <t>Connor  Adams</t>
  </si>
  <si>
    <t>Connor  Allen</t>
  </si>
  <si>
    <t>Connor  Baker</t>
  </si>
  <si>
    <t>Connor  Bryant</t>
  </si>
  <si>
    <t>Connor  Butler</t>
  </si>
  <si>
    <t>Connor  Coleman</t>
  </si>
  <si>
    <t>Connor  Diaz</t>
  </si>
  <si>
    <t>Connor  Edwards</t>
  </si>
  <si>
    <t>Connor  Flores</t>
  </si>
  <si>
    <t>Connor  Hayes</t>
  </si>
  <si>
    <t>Connor  Henderson</t>
  </si>
  <si>
    <t>Connor  Hernandez</t>
  </si>
  <si>
    <t>Connor  Jenkins</t>
  </si>
  <si>
    <t>Connor  King</t>
  </si>
  <si>
    <t>Connor  Li</t>
  </si>
  <si>
    <t>Connor  Lopez</t>
  </si>
  <si>
    <t>Connor  Nelson</t>
  </si>
  <si>
    <t>Connor  Perez</t>
  </si>
  <si>
    <t>Connor  Perry</t>
  </si>
  <si>
    <t>Connor  Russell</t>
  </si>
  <si>
    <t>Connor  Simmons</t>
  </si>
  <si>
    <t>Connor  Turner</t>
  </si>
  <si>
    <t>Connor  Washington</t>
  </si>
  <si>
    <t>Connor  Wright</t>
  </si>
  <si>
    <t>Connor  Yang</t>
  </si>
  <si>
    <t>Connor  Young</t>
  </si>
  <si>
    <t>Connor A Winston</t>
  </si>
  <si>
    <t>Connor C Lal</t>
  </si>
  <si>
    <t>Connor C Shan</t>
  </si>
  <si>
    <t>Connor D Jai</t>
  </si>
  <si>
    <t>Connor E Hall</t>
  </si>
  <si>
    <t>Connor E Phillips</t>
  </si>
  <si>
    <t>Connor G Alexander</t>
  </si>
  <si>
    <t>Connor G Kumar</t>
  </si>
  <si>
    <t>Connor J Collins</t>
  </si>
  <si>
    <t>Connor J Evans</t>
  </si>
  <si>
    <t>Connor J Green</t>
  </si>
  <si>
    <t>Connor J Parker</t>
  </si>
  <si>
    <t>Connor J Ross</t>
  </si>
  <si>
    <t>Connor K Campbell</t>
  </si>
  <si>
    <t>Connor L Hill</t>
  </si>
  <si>
    <t>Connor L Mitchell</t>
  </si>
  <si>
    <t>Connor M Chen</t>
  </si>
  <si>
    <t>Connor M Gonzales</t>
  </si>
  <si>
    <t>Connor M Powell</t>
  </si>
  <si>
    <t>Connor M Sharma</t>
  </si>
  <si>
    <t>Connor R Scott</t>
  </si>
  <si>
    <t>Connor R Zhang</t>
  </si>
  <si>
    <t>Connor S Griffin</t>
  </si>
  <si>
    <t>Connor S Hughes</t>
  </si>
  <si>
    <t>Connor W Roberts</t>
  </si>
  <si>
    <t>Corey  Deng</t>
  </si>
  <si>
    <t>Corey  Goel</t>
  </si>
  <si>
    <t>Corey  Kumar</t>
  </si>
  <si>
    <t>Corey  Luo</t>
  </si>
  <si>
    <t>Corey  Nara</t>
  </si>
  <si>
    <t>Corey  Pal</t>
  </si>
  <si>
    <t>Corey  Raje</t>
  </si>
  <si>
    <t>Corey  Raji</t>
  </si>
  <si>
    <t>Corey  Shen</t>
  </si>
  <si>
    <t>Corey  Tang</t>
  </si>
  <si>
    <t>Corey  Yuan</t>
  </si>
  <si>
    <t>Corey A Chander</t>
  </si>
  <si>
    <t>Corey D Beck</t>
  </si>
  <si>
    <t>Corey E Anand</t>
  </si>
  <si>
    <t>Corey H Lal</t>
  </si>
  <si>
    <t>Corey J Xie</t>
  </si>
  <si>
    <t>Corey M Sharma</t>
  </si>
  <si>
    <t>Corey R Chavez</t>
  </si>
  <si>
    <t>Corey T Andersen</t>
  </si>
  <si>
    <t>Corey T She</t>
  </si>
  <si>
    <t>Cory  Madan</t>
  </si>
  <si>
    <t>Cory  Perez</t>
  </si>
  <si>
    <t>Cory  Prasad</t>
  </si>
  <si>
    <t>Cory  Raman</t>
  </si>
  <si>
    <t>Cory  Rodriguez</t>
  </si>
  <si>
    <t>Cory  Weber</t>
  </si>
  <si>
    <t>Cory A Martinez</t>
  </si>
  <si>
    <t>Cory A Mehta</t>
  </si>
  <si>
    <t>Cory A Sara</t>
  </si>
  <si>
    <t>Cory B Garcia</t>
  </si>
  <si>
    <t>Cory B Subram</t>
  </si>
  <si>
    <t>Cory E Malhotra</t>
  </si>
  <si>
    <t>Cory E Rana</t>
  </si>
  <si>
    <t>Cory E Sai</t>
  </si>
  <si>
    <t>Cory J Chandra</t>
  </si>
  <si>
    <t>Cory J Patel</t>
  </si>
  <si>
    <t>Cory J Suri</t>
  </si>
  <si>
    <t>Cory L Kapoor</t>
  </si>
  <si>
    <t>Cory O Arun</t>
  </si>
  <si>
    <t>Cory P Fernandez</t>
  </si>
  <si>
    <t>Courtney  Campbell</t>
  </si>
  <si>
    <t>Courtney  Carter</t>
  </si>
  <si>
    <t>Courtney  Gonzalez</t>
  </si>
  <si>
    <t>Courtney  Hernandez</t>
  </si>
  <si>
    <t>Courtney  Hill</t>
  </si>
  <si>
    <t>Courtney  Lopez</t>
  </si>
  <si>
    <t>Courtney  Mitchell</t>
  </si>
  <si>
    <t>Courtney  Parker</t>
  </si>
  <si>
    <t>Courtney  Phillips</t>
  </si>
  <si>
    <t>Courtney  Young</t>
  </si>
  <si>
    <t>Courtney A Baker</t>
  </si>
  <si>
    <t>Courtney A Edwards</t>
  </si>
  <si>
    <t>Courtney A Turner</t>
  </si>
  <si>
    <t>Courtney B Hall</t>
  </si>
  <si>
    <t>Courtney C Adams</t>
  </si>
  <si>
    <t>Courtney D Wright</t>
  </si>
  <si>
    <t>Courtney L Evans</t>
  </si>
  <si>
    <t>Courtney L King</t>
  </si>
  <si>
    <t>Courtney M Allen</t>
  </si>
  <si>
    <t>Courtney M Green</t>
  </si>
  <si>
    <t>Courtney T Nelson</t>
  </si>
  <si>
    <t>Craig  Blanco</t>
  </si>
  <si>
    <t>Craig  Gutierrez</t>
  </si>
  <si>
    <t>Craig  Jiménez</t>
  </si>
  <si>
    <t>Craig  Navarro</t>
  </si>
  <si>
    <t>Craig  Ortega</t>
  </si>
  <si>
    <t>Craig  Ramos</t>
  </si>
  <si>
    <t>Craig  Romero</t>
  </si>
  <si>
    <t>Craig  Rubio</t>
  </si>
  <si>
    <t>Craig  Suarez</t>
  </si>
  <si>
    <t>Craig  Vazquez</t>
  </si>
  <si>
    <t>Craig A Alonso</t>
  </si>
  <si>
    <t>Craig C Ruiz</t>
  </si>
  <si>
    <t>Craig D Gomez</t>
  </si>
  <si>
    <t>Craig G Carlson</t>
  </si>
  <si>
    <t>Craig M Diaz</t>
  </si>
  <si>
    <t>Craig M Martin</t>
  </si>
  <si>
    <t>Craig M Sanz</t>
  </si>
  <si>
    <t>Craig N Moreno</t>
  </si>
  <si>
    <t>Craig R Gill</t>
  </si>
  <si>
    <t>Craig V Munoz</t>
  </si>
  <si>
    <t>Cristina  Chande</t>
  </si>
  <si>
    <t>Cristina  Chander</t>
  </si>
  <si>
    <t>Cristina  Goel</t>
  </si>
  <si>
    <t>Cristina  Shan</t>
  </si>
  <si>
    <t>Cristina  Shen</t>
  </si>
  <si>
    <t>Cristina  Xu</t>
  </si>
  <si>
    <t>Cristina A Anand</t>
  </si>
  <si>
    <t>Cristina C Xie</t>
  </si>
  <si>
    <t>Cristina D Tang</t>
  </si>
  <si>
    <t>Cristina E Raji</t>
  </si>
  <si>
    <t>Cristina J Beck</t>
  </si>
  <si>
    <t>Cristina J Deng</t>
  </si>
  <si>
    <t>Cristina J Sharma</t>
  </si>
  <si>
    <t>Cristina L Yuan</t>
  </si>
  <si>
    <t>Cristina M Lal</t>
  </si>
  <si>
    <t>Cristina M She</t>
  </si>
  <si>
    <t>Cristina N Kumar</t>
  </si>
  <si>
    <t>Cristina R Jai</t>
  </si>
  <si>
    <t>Cristina R Nara</t>
  </si>
  <si>
    <t>Cristina S Raje</t>
  </si>
  <si>
    <t>Crystal  Guo</t>
  </si>
  <si>
    <t>Crystal  Hu</t>
  </si>
  <si>
    <t>Crystal  Lin</t>
  </si>
  <si>
    <t>Crystal  Liu</t>
  </si>
  <si>
    <t>Crystal  Zeng</t>
  </si>
  <si>
    <t>Crystal  Zhao</t>
  </si>
  <si>
    <t>Crystal  Zheng</t>
  </si>
  <si>
    <t>Crystal A Lu</t>
  </si>
  <si>
    <t>Crystal A Yang</t>
  </si>
  <si>
    <t>Crystal A Zhang</t>
  </si>
  <si>
    <t>Crystal C Wang</t>
  </si>
  <si>
    <t>Crystal C Zhu</t>
  </si>
  <si>
    <t>Crystal E Sun</t>
  </si>
  <si>
    <t>Crystal E Xu</t>
  </si>
  <si>
    <t>Crystal J Gao</t>
  </si>
  <si>
    <t>Crystal J Liang</t>
  </si>
  <si>
    <t>Crystal L Cai</t>
  </si>
  <si>
    <t>Crystal L Huang</t>
  </si>
  <si>
    <t>Crystal L Li</t>
  </si>
  <si>
    <t>Crystal M Chen</t>
  </si>
  <si>
    <t>Crystal S He</t>
  </si>
  <si>
    <t>Crystal W Wu</t>
  </si>
  <si>
    <t>Curtis  Cai</t>
  </si>
  <si>
    <t>Curtis  Lu</t>
  </si>
  <si>
    <t>Curtis  Ma</t>
  </si>
  <si>
    <t>Curtis  She</t>
  </si>
  <si>
    <t>Curtis  Yang</t>
  </si>
  <si>
    <t>Curtis  Zhou</t>
  </si>
  <si>
    <t>Curtis A Wang</t>
  </si>
  <si>
    <t>Curtis D Gao</t>
  </si>
  <si>
    <t>Curtis D He</t>
  </si>
  <si>
    <t>Curtis E Li</t>
  </si>
  <si>
    <t>Curtis E Zeng</t>
  </si>
  <si>
    <t>Curtis G Hu</t>
  </si>
  <si>
    <t>Curtis J Liang</t>
  </si>
  <si>
    <t>Curtis L Liu</t>
  </si>
  <si>
    <t>Curtis M Xu</t>
  </si>
  <si>
    <t>Curtis N Lin</t>
  </si>
  <si>
    <t>Curtis O Guo</t>
  </si>
  <si>
    <t>Curtis O Wu</t>
  </si>
  <si>
    <t>Curtis S Zheng</t>
  </si>
  <si>
    <t>Curtis T Zimmerman</t>
  </si>
  <si>
    <t>Cynthia  Arun</t>
  </si>
  <si>
    <t>Cynthia  Chandra</t>
  </si>
  <si>
    <t>Cynthia  Gonzalez</t>
  </si>
  <si>
    <t>Cynthia  Kapoor</t>
  </si>
  <si>
    <t>Cynthia  Madan</t>
  </si>
  <si>
    <t>Cynthia  Malhotra</t>
  </si>
  <si>
    <t>Cynthia  Martinez</t>
  </si>
  <si>
    <t>Cynthia  Mehta</t>
  </si>
  <si>
    <t>Cynthia  Sai</t>
  </si>
  <si>
    <t>Cynthia  Saunders</t>
  </si>
  <si>
    <t>Cynthia  Srini</t>
  </si>
  <si>
    <t>Cynthia  Suri</t>
  </si>
  <si>
    <t>Cynthia  Weber</t>
  </si>
  <si>
    <t>Cynthia A Perez</t>
  </si>
  <si>
    <t>Cynthia A Subram</t>
  </si>
  <si>
    <t>Cynthia D Lopez</t>
  </si>
  <si>
    <t>Cynthia E Rodriguez</t>
  </si>
  <si>
    <t>Cynthia K Garcia</t>
  </si>
  <si>
    <t>Cynthia L Fernandez</t>
  </si>
  <si>
    <t>Cynthia L Prasad</t>
  </si>
  <si>
    <t>Cynthia L Rana</t>
  </si>
  <si>
    <t>Cynthia M Patel</t>
  </si>
  <si>
    <t>Cynthia P Raman</t>
  </si>
  <si>
    <t>Cynthia S Sanchez</t>
  </si>
  <si>
    <t>Daisuke  Yanagishima</t>
  </si>
  <si>
    <t>Daisy  Alonso</t>
  </si>
  <si>
    <t>Daisy  Gutierrez</t>
  </si>
  <si>
    <t>Daisy  Hernandez</t>
  </si>
  <si>
    <t>Daisy  Jiménez</t>
  </si>
  <si>
    <t>Daisy  Munoz</t>
  </si>
  <si>
    <t>Daisy  Navarro</t>
  </si>
  <si>
    <t>Daisy  Ortega</t>
  </si>
  <si>
    <t>Daisy  Ramos</t>
  </si>
  <si>
    <t>Daisy  Sanz</t>
  </si>
  <si>
    <t>Daisy A Rubio</t>
  </si>
  <si>
    <t>Daisy A Suarez</t>
  </si>
  <si>
    <t>Daisy B Carlson</t>
  </si>
  <si>
    <t>Daisy E Gill</t>
  </si>
  <si>
    <t>Daisy L Blanco</t>
  </si>
  <si>
    <t>Daisy L Vazquez</t>
  </si>
  <si>
    <t>Daisy M Romero</t>
  </si>
  <si>
    <t>Daisy P Alvarez</t>
  </si>
  <si>
    <t>Daisy P Serrano</t>
  </si>
  <si>
    <t>Dakota  Alexander</t>
  </si>
  <si>
    <t>Dakota  Barnes</t>
  </si>
  <si>
    <t>Dakota  Butler</t>
  </si>
  <si>
    <t>Dakota  Diaz</t>
  </si>
  <si>
    <t>Dakota  Flores</t>
  </si>
  <si>
    <t>Dakota  Griffin</t>
  </si>
  <si>
    <t>Dakota  Perry</t>
  </si>
  <si>
    <t>Dakota  Ross</t>
  </si>
  <si>
    <t>Dakota A Russell</t>
  </si>
  <si>
    <t>Dakota D Bradley</t>
  </si>
  <si>
    <t>Dakota D Jenkins</t>
  </si>
  <si>
    <t>Dakota L Bryant</t>
  </si>
  <si>
    <t>Dakota L Powell</t>
  </si>
  <si>
    <t>Dakota M Henderson</t>
  </si>
  <si>
    <t>Dakota M Patterson</t>
  </si>
  <si>
    <t>Dakota N Long</t>
  </si>
  <si>
    <t>Dakota N Wood</t>
  </si>
  <si>
    <t>Dakota T Gonzales</t>
  </si>
  <si>
    <t>Dakota T Simmons</t>
  </si>
  <si>
    <t>Dale  Chander</t>
  </si>
  <si>
    <t>Dale  Deng</t>
  </si>
  <si>
    <t>Dale  Lal</t>
  </si>
  <si>
    <t>Dale  Pal</t>
  </si>
  <si>
    <t>Dale  Raji</t>
  </si>
  <si>
    <t>Dale  Shen</t>
  </si>
  <si>
    <t>Dale  Xu</t>
  </si>
  <si>
    <t>Dale  Yuan</t>
  </si>
  <si>
    <t>Dale A Anand</t>
  </si>
  <si>
    <t>Dale A Tang</t>
  </si>
  <si>
    <t>Dale B Andersen</t>
  </si>
  <si>
    <t>Dale B Nath</t>
  </si>
  <si>
    <t>Dale C Holt</t>
  </si>
  <si>
    <t>Dale E Rai</t>
  </si>
  <si>
    <t>Dale H Raje</t>
  </si>
  <si>
    <t>Dale K Chande</t>
  </si>
  <si>
    <t>Dale L Nara</t>
  </si>
  <si>
    <t>Dale L She</t>
  </si>
  <si>
    <t>Dale M Goel</t>
  </si>
  <si>
    <t>Dale M Luo</t>
  </si>
  <si>
    <t>Dale R Beck</t>
  </si>
  <si>
    <t>Dalton  Adams</t>
  </si>
  <si>
    <t>Dalton  Alexander</t>
  </si>
  <si>
    <t>Dalton  Bell</t>
  </si>
  <si>
    <t>Dalton  Cooper</t>
  </si>
  <si>
    <t>Dalton  Cox</t>
  </si>
  <si>
    <t>Dalton  Diaz</t>
  </si>
  <si>
    <t>Dalton  Flores</t>
  </si>
  <si>
    <t>Dalton  Gonzales</t>
  </si>
  <si>
    <t>Dalton  Gray</t>
  </si>
  <si>
    <t>Dalton  Green</t>
  </si>
  <si>
    <t>Dalton  Hall</t>
  </si>
  <si>
    <t>Dalton  Henderson</t>
  </si>
  <si>
    <t>Dalton  Howard</t>
  </si>
  <si>
    <t>Dalton  Jackson</t>
  </si>
  <si>
    <t>Dalton  James</t>
  </si>
  <si>
    <t>Dalton  Jenkins</t>
  </si>
  <si>
    <t>Dalton  Johnson</t>
  </si>
  <si>
    <t>Dalton  Lewis</t>
  </si>
  <si>
    <t>Dalton  Long</t>
  </si>
  <si>
    <t>Dalton  Morris</t>
  </si>
  <si>
    <t>Dalton  Nicholls</t>
  </si>
  <si>
    <t>Dalton  Parker</t>
  </si>
  <si>
    <t>Dalton  Perez</t>
  </si>
  <si>
    <t>Dalton  Phillips</t>
  </si>
  <si>
    <t>Dalton  Reed</t>
  </si>
  <si>
    <t>Dalton  Roberts</t>
  </si>
  <si>
    <t>Dalton  Russell</t>
  </si>
  <si>
    <t>Dalton  Sanders</t>
  </si>
  <si>
    <t>Dalton  Scott</t>
  </si>
  <si>
    <t>Dalton  Simmons</t>
  </si>
  <si>
    <t>Dalton  Taylor</t>
  </si>
  <si>
    <t>Dalton  Thomas</t>
  </si>
  <si>
    <t>Dalton  Torres</t>
  </si>
  <si>
    <t>Dalton  Turner</t>
  </si>
  <si>
    <t>Dalton  Ward</t>
  </si>
  <si>
    <t>Dalton A Anderson</t>
  </si>
  <si>
    <t>Dalton A Butler</t>
  </si>
  <si>
    <t>Dalton A Hernandez</t>
  </si>
  <si>
    <t>Dalton A Patterson</t>
  </si>
  <si>
    <t>Dalton A Perry</t>
  </si>
  <si>
    <t>Dalton A Rogers</t>
  </si>
  <si>
    <t>Dalton A Williams</t>
  </si>
  <si>
    <t>Dalton B Baker</t>
  </si>
  <si>
    <t>Dalton C Barnes</t>
  </si>
  <si>
    <t>Dalton C Brooks</t>
  </si>
  <si>
    <t>Dalton C Bryant</t>
  </si>
  <si>
    <t>Dalton C Campbell</t>
  </si>
  <si>
    <t>Dalton C Hayes</t>
  </si>
  <si>
    <t>Dalton C Powell</t>
  </si>
  <si>
    <t>Dalton C Sanchez</t>
  </si>
  <si>
    <t>Dalton D Miller</t>
  </si>
  <si>
    <t>Dalton E Cook</t>
  </si>
  <si>
    <t>Dalton E Evans</t>
  </si>
  <si>
    <t>Dalton E Foster</t>
  </si>
  <si>
    <t>Dalton E Gonzalez</t>
  </si>
  <si>
    <t>Dalton E Hill</t>
  </si>
  <si>
    <t>Dalton E Hughes</t>
  </si>
  <si>
    <t>Dalton E Rivera</t>
  </si>
  <si>
    <t>Dalton I Carter</t>
  </si>
  <si>
    <t>Dalton J Lee</t>
  </si>
  <si>
    <t>Dalton J Martin</t>
  </si>
  <si>
    <t>Dalton J Rodriguez</t>
  </si>
  <si>
    <t>Dalton L Bennett</t>
  </si>
  <si>
    <t>Dalton L Edwards</t>
  </si>
  <si>
    <t>Dalton L Kelly</t>
  </si>
  <si>
    <t>Dalton L Moore</t>
  </si>
  <si>
    <t>Dalton L Morgan</t>
  </si>
  <si>
    <t>Dalton L Stewart</t>
  </si>
  <si>
    <t>Dalton M Coleman</t>
  </si>
  <si>
    <t>Dalton M Collins</t>
  </si>
  <si>
    <t>Dalton M Garcia</t>
  </si>
  <si>
    <t>Dalton M Martinez</t>
  </si>
  <si>
    <t>Dalton M Robinson</t>
  </si>
  <si>
    <t>Dalton M Ross</t>
  </si>
  <si>
    <t>Dalton M Stone</t>
  </si>
  <si>
    <t>Dalton N Brown</t>
  </si>
  <si>
    <t>Dalton N Murphy</t>
  </si>
  <si>
    <t>Dalton N Wright</t>
  </si>
  <si>
    <t>Dalton P Bailey</t>
  </si>
  <si>
    <t>Dalton P Clark</t>
  </si>
  <si>
    <t>Dalton P Watson</t>
  </si>
  <si>
    <t>Dalton R Mitchell</t>
  </si>
  <si>
    <t>Dalton R Ramirez</t>
  </si>
  <si>
    <t>Dalton R Washington</t>
  </si>
  <si>
    <t>Dalton R White</t>
  </si>
  <si>
    <t>Dalton R Wilson</t>
  </si>
  <si>
    <t>Dalton R Young</t>
  </si>
  <si>
    <t>Dalton S Walker</t>
  </si>
  <si>
    <t>Dalton S Wood</t>
  </si>
  <si>
    <t>Dalton T Jones</t>
  </si>
  <si>
    <t>Dalton W Lopez</t>
  </si>
  <si>
    <t>Dalton W Richardson</t>
  </si>
  <si>
    <t>Dalton Y Thompson</t>
  </si>
  <si>
    <t>Damien  Chander</t>
  </si>
  <si>
    <t>Damien  He</t>
  </si>
  <si>
    <t>Damien  Hu</t>
  </si>
  <si>
    <t>Damien  Huang</t>
  </si>
  <si>
    <t>Damien  Jai</t>
  </si>
  <si>
    <t>Damien  Lal</t>
  </si>
  <si>
    <t>Damien  Ma</t>
  </si>
  <si>
    <t>Damien  Stone</t>
  </si>
  <si>
    <t>Damien  Tang</t>
  </si>
  <si>
    <t>Damien  Xie</t>
  </si>
  <si>
    <t>Damien  Xu</t>
  </si>
  <si>
    <t>Damien  Zhou</t>
  </si>
  <si>
    <t>Damien A Chande</t>
  </si>
  <si>
    <t>Damien A Chen</t>
  </si>
  <si>
    <t>Damien A Deng</t>
  </si>
  <si>
    <t>Damien A Sun</t>
  </si>
  <si>
    <t>Damien A Zheng</t>
  </si>
  <si>
    <t>Damien C Shen</t>
  </si>
  <si>
    <t>Damien C Zhang</t>
  </si>
  <si>
    <t>Damien E Beck</t>
  </si>
  <si>
    <t>Damien K Andersen</t>
  </si>
  <si>
    <t>Damien K Raji</t>
  </si>
  <si>
    <t>Damien L Anand</t>
  </si>
  <si>
    <t>Damien L Li</t>
  </si>
  <si>
    <t>Damien L Lin</t>
  </si>
  <si>
    <t>Damien L Luo</t>
  </si>
  <si>
    <t>Damien M Liang</t>
  </si>
  <si>
    <t>Damien M Liu</t>
  </si>
  <si>
    <t>Damien M Lu</t>
  </si>
  <si>
    <t>Damien M Pal</t>
  </si>
  <si>
    <t>Damien M Shan</t>
  </si>
  <si>
    <t>Damien M Ye</t>
  </si>
  <si>
    <t>Damien M Yuan</t>
  </si>
  <si>
    <t>Damien M Zhu</t>
  </si>
  <si>
    <t>Damien S Raje</t>
  </si>
  <si>
    <t>Damien S Zhao</t>
  </si>
  <si>
    <t>Damien W Nara</t>
  </si>
  <si>
    <t>Damien W Rai</t>
  </si>
  <si>
    <t>Dana  Alvarez</t>
  </si>
  <si>
    <t>Dana  Gomez</t>
  </si>
  <si>
    <t>Dana  Gutierrez</t>
  </si>
  <si>
    <t>Dana  Jiménez</t>
  </si>
  <si>
    <t>Dana  Muñoz</t>
  </si>
  <si>
    <t>Dana  Ortega</t>
  </si>
  <si>
    <t>Dana  Romero</t>
  </si>
  <si>
    <t>Dana  Rubio</t>
  </si>
  <si>
    <t>Dana A Torres</t>
  </si>
  <si>
    <t>Dana B Dominguez</t>
  </si>
  <si>
    <t>Dana C Diaz</t>
  </si>
  <si>
    <t>Dana D Moreno</t>
  </si>
  <si>
    <t>Dana D Ramos</t>
  </si>
  <si>
    <t>Dana H Carlson</t>
  </si>
  <si>
    <t>Dana J Alonso</t>
  </si>
  <si>
    <t>Dana J Navarro</t>
  </si>
  <si>
    <t>Dana K Martin</t>
  </si>
  <si>
    <t>Dana L Blanco</t>
  </si>
  <si>
    <t>Dana M Gill</t>
  </si>
  <si>
    <t>Dana M Ruiz</t>
  </si>
  <si>
    <t>Dana M Suarez</t>
  </si>
  <si>
    <t>Dana M Vazquez</t>
  </si>
  <si>
    <t>Dana S Schmidt</t>
  </si>
  <si>
    <t>Dana S Serrano</t>
  </si>
  <si>
    <t>Daniel  Anderson</t>
  </si>
  <si>
    <t>Daniel  Davis</t>
  </si>
  <si>
    <t>Daniel  Jackson</t>
  </si>
  <si>
    <t>Daniel  Johnson</t>
  </si>
  <si>
    <t>Daniel  Lee</t>
  </si>
  <si>
    <t>Daniel  Martin</t>
  </si>
  <si>
    <t>Daniel  Shimshoni</t>
  </si>
  <si>
    <t>Daniel  Thomas</t>
  </si>
  <si>
    <t>Daniel C Garcia</t>
  </si>
  <si>
    <t>Daniel E Walker</t>
  </si>
  <si>
    <t>Daniel J Brown</t>
  </si>
  <si>
    <t>Daniel J Jones</t>
  </si>
  <si>
    <t>Daniel J Weisman</t>
  </si>
  <si>
    <t>Daniel K Wilson</t>
  </si>
  <si>
    <t>Daniel L Clark</t>
  </si>
  <si>
    <t>Daniel L Moore</t>
  </si>
  <si>
    <t>Daniel P Martinez</t>
  </si>
  <si>
    <t>Daniel P Taylor</t>
  </si>
  <si>
    <t>Daniel P Thompson</t>
  </si>
  <si>
    <t>Daniel R Rodriguez</t>
  </si>
  <si>
    <t>Daniel S Williams</t>
  </si>
  <si>
    <t>Daniel T Harris</t>
  </si>
  <si>
    <t>Daniel V Miller</t>
  </si>
  <si>
    <t>Daniel W Lewis</t>
  </si>
  <si>
    <t>Danielle  Bell</t>
  </si>
  <si>
    <t>Danielle  Brooks</t>
  </si>
  <si>
    <t>Danielle  Cox</t>
  </si>
  <si>
    <t>Danielle  Howard</t>
  </si>
  <si>
    <t>Danielle  James</t>
  </si>
  <si>
    <t>Danielle  Kelly</t>
  </si>
  <si>
    <t>Danielle  Morgan</t>
  </si>
  <si>
    <t>Danielle  Murphy</t>
  </si>
  <si>
    <t>Danielle  Ramirez</t>
  </si>
  <si>
    <t>Danielle  Richardson</t>
  </si>
  <si>
    <t>Danielle  Rivera</t>
  </si>
  <si>
    <t>Danielle  Rogers</t>
  </si>
  <si>
    <t>Danielle  Sanchez</t>
  </si>
  <si>
    <t>Danielle  Ward</t>
  </si>
  <si>
    <t>Danielle  Watson</t>
  </si>
  <si>
    <t>Danielle B Gray</t>
  </si>
  <si>
    <t>Danielle C Reed</t>
  </si>
  <si>
    <t>Danielle G Torres</t>
  </si>
  <si>
    <t>Danielle J Cooper</t>
  </si>
  <si>
    <t>Danielle J Sanders</t>
  </si>
  <si>
    <t>Danielle L Peterson</t>
  </si>
  <si>
    <t>Danielle M Cook</t>
  </si>
  <si>
    <t>Danielle P Stewart</t>
  </si>
  <si>
    <t>Danielle W Morris</t>
  </si>
  <si>
    <t>Danielle Y Bailey</t>
  </si>
  <si>
    <t>Danny  Alvarez</t>
  </si>
  <si>
    <t>Danny  Blanco</t>
  </si>
  <si>
    <t>Danny  Carlson</t>
  </si>
  <si>
    <t>Danny  Hernandez</t>
  </si>
  <si>
    <t>Danny  Jiménez</t>
  </si>
  <si>
    <t>Danny  Martin</t>
  </si>
  <si>
    <t>Danny  Munoz</t>
  </si>
  <si>
    <t>Danny  Ramos</t>
  </si>
  <si>
    <t>Danny  Romero</t>
  </si>
  <si>
    <t>Danny  Rubio</t>
  </si>
  <si>
    <t>Danny  Ruiz</t>
  </si>
  <si>
    <t>Danny  Serrano</t>
  </si>
  <si>
    <t>Danny  Suarez</t>
  </si>
  <si>
    <t>Danny  Travers</t>
  </si>
  <si>
    <t>Danny C Diaz</t>
  </si>
  <si>
    <t>Danny J Navarro</t>
  </si>
  <si>
    <t>Danny J Vazquez</t>
  </si>
  <si>
    <t>Danny K Ortega</t>
  </si>
  <si>
    <t>Danny L Gill</t>
  </si>
  <si>
    <t>Danny L Gutierrez</t>
  </si>
  <si>
    <t>Danny M Moreno</t>
  </si>
  <si>
    <t>Danny M Schmidt</t>
  </si>
  <si>
    <t>Danny S Alonso</t>
  </si>
  <si>
    <t>Danny V Gomez</t>
  </si>
  <si>
    <t>Darrell  Andersen</t>
  </si>
  <si>
    <t>Darrell  Chande</t>
  </si>
  <si>
    <t>Darrell  Goel</t>
  </si>
  <si>
    <t>Darrell  Lal</t>
  </si>
  <si>
    <t>Darrell  Raje</t>
  </si>
  <si>
    <t>Darrell  Yuan</t>
  </si>
  <si>
    <t>Darrell A Deng</t>
  </si>
  <si>
    <t>Darrell C Chander</t>
  </si>
  <si>
    <t>Darrell C Rai</t>
  </si>
  <si>
    <t>Darrell J Beck</t>
  </si>
  <si>
    <t>Darrell J Luo</t>
  </si>
  <si>
    <t>Darrell J Shan</t>
  </si>
  <si>
    <t>Darrell J Stone</t>
  </si>
  <si>
    <t>Darrell K Xie</t>
  </si>
  <si>
    <t>Darrell L Kumar</t>
  </si>
  <si>
    <t>Darrell M Anand</t>
  </si>
  <si>
    <t>Darrell M Pal</t>
  </si>
  <si>
    <t>Darrell T Jai</t>
  </si>
  <si>
    <t>Darrell T Raji</t>
  </si>
  <si>
    <t>Darren  Alonso</t>
  </si>
  <si>
    <t>Darren  Alvarez</t>
  </si>
  <si>
    <t>Darren  Arun</t>
  </si>
  <si>
    <t>Darren  Blanco</t>
  </si>
  <si>
    <t>Darren  Chandra</t>
  </si>
  <si>
    <t>Darren  Diaz</t>
  </si>
  <si>
    <t>Darren  Fernandez</t>
  </si>
  <si>
    <t>Darren  Garcia</t>
  </si>
  <si>
    <t>Darren  Gonzalez</t>
  </si>
  <si>
    <t>Darren  Lopez</t>
  </si>
  <si>
    <t>Darren  Madan</t>
  </si>
  <si>
    <t>Darren  Martin</t>
  </si>
  <si>
    <t>Darren  Moreno</t>
  </si>
  <si>
    <t>Darren  Munoz</t>
  </si>
  <si>
    <t>Darren  Prasad</t>
  </si>
  <si>
    <t>Darren  Ramos</t>
  </si>
  <si>
    <t>Darren  Rubio</t>
  </si>
  <si>
    <t>Darren  Sanchez</t>
  </si>
  <si>
    <t>Darren  Schmidt</t>
  </si>
  <si>
    <t>Darren  Serrano</t>
  </si>
  <si>
    <t>Darren  Suri</t>
  </si>
  <si>
    <t>Darren  Townsend</t>
  </si>
  <si>
    <t>Darren  Vazquez</t>
  </si>
  <si>
    <t>Darren A Gutierrez</t>
  </si>
  <si>
    <t>Darren A Hernandez</t>
  </si>
  <si>
    <t>Darren A Romero</t>
  </si>
  <si>
    <t>Darren A Ruiz</t>
  </si>
  <si>
    <t>Darren A Saunders</t>
  </si>
  <si>
    <t>Darren A Weber</t>
  </si>
  <si>
    <t>Darren C Patel</t>
  </si>
  <si>
    <t>Darren C Suarez</t>
  </si>
  <si>
    <t>Darren D Carlson</t>
  </si>
  <si>
    <t>Darren E Kapoor</t>
  </si>
  <si>
    <t>Darren E Navarro</t>
  </si>
  <si>
    <t>Darren E Sai</t>
  </si>
  <si>
    <t>Darren I Rodriguez</t>
  </si>
  <si>
    <t>Darren K Raman</t>
  </si>
  <si>
    <t>Darren L Malhotra</t>
  </si>
  <si>
    <t>Darren M Dominguez</t>
  </si>
  <si>
    <t>Darren M Gill</t>
  </si>
  <si>
    <t>Darren M Rana</t>
  </si>
  <si>
    <t>Darren P Srini</t>
  </si>
  <si>
    <t>Darren W Jiménez</t>
  </si>
  <si>
    <t>Darryl  Gao</t>
  </si>
  <si>
    <t>Darryl  Hu</t>
  </si>
  <si>
    <t>Darryl  Liang</t>
  </si>
  <si>
    <t>Darryl  Liu</t>
  </si>
  <si>
    <t>Darryl  Lu</t>
  </si>
  <si>
    <t>Darryl  Xu</t>
  </si>
  <si>
    <t>Darryl  Ye</t>
  </si>
  <si>
    <t>Darryl  Zhao</t>
  </si>
  <si>
    <t>Darryl  Zheng</t>
  </si>
  <si>
    <t>Darryl C Zeng</t>
  </si>
  <si>
    <t>Darryl J Lin</t>
  </si>
  <si>
    <t>Darryl J Zhang</t>
  </si>
  <si>
    <t>Darryl K Yang</t>
  </si>
  <si>
    <t>Darryl L Sun</t>
  </si>
  <si>
    <t>Darryl L Wu</t>
  </si>
  <si>
    <t>Darryl M Guo</t>
  </si>
  <si>
    <t>Darryl R He</t>
  </si>
  <si>
    <t>Darryl R Ma</t>
  </si>
  <si>
    <t>Darryl S Chen</t>
  </si>
  <si>
    <t>Darryl T Li</t>
  </si>
  <si>
    <t>Darryl T Zhou</t>
  </si>
  <si>
    <t>Darryl Y West</t>
  </si>
  <si>
    <t>Dave E Natsuhara</t>
  </si>
  <si>
    <t>David  Alexander</t>
  </si>
  <si>
    <t>David  Chen</t>
  </si>
  <si>
    <t>David  Davis</t>
  </si>
  <si>
    <t>David  Diaz</t>
  </si>
  <si>
    <t>David  Garcia</t>
  </si>
  <si>
    <t>David  Griffin</t>
  </si>
  <si>
    <t>David  Hayes</t>
  </si>
  <si>
    <t>David  Hughes</t>
  </si>
  <si>
    <t>David  Jackson</t>
  </si>
  <si>
    <t>David  Jai</t>
  </si>
  <si>
    <t>David  Jenkins</t>
  </si>
  <si>
    <t>David  Kumar</t>
  </si>
  <si>
    <t>David  Lewis</t>
  </si>
  <si>
    <t>David  Rodriguez</t>
  </si>
  <si>
    <t>David  Russell</t>
  </si>
  <si>
    <t>David  Shan</t>
  </si>
  <si>
    <t>David  Simpson</t>
  </si>
  <si>
    <t>David  So</t>
  </si>
  <si>
    <t>David  Taylor</t>
  </si>
  <si>
    <t>David  Thomas</t>
  </si>
  <si>
    <t>David  Walker</t>
  </si>
  <si>
    <t>David  Washington</t>
  </si>
  <si>
    <t>David  Williams</t>
  </si>
  <si>
    <t>David  Wright</t>
  </si>
  <si>
    <t>David  Yang</t>
  </si>
  <si>
    <t>David A Anderson</t>
  </si>
  <si>
    <t>David A Bryant</t>
  </si>
  <si>
    <t>David A Foster</t>
  </si>
  <si>
    <t>David A Li</t>
  </si>
  <si>
    <t>David A Miller</t>
  </si>
  <si>
    <t>David A Moore</t>
  </si>
  <si>
    <t>David B Gonzales</t>
  </si>
  <si>
    <t>David B Martin</t>
  </si>
  <si>
    <t>David B. Shepard</t>
  </si>
  <si>
    <t>David C Harris</t>
  </si>
  <si>
    <t>David C Robinson</t>
  </si>
  <si>
    <t>David D Coleman</t>
  </si>
  <si>
    <t>David D Jones</t>
  </si>
  <si>
    <t>David E Lal</t>
  </si>
  <si>
    <t>David E Simmons</t>
  </si>
  <si>
    <t>David G Clark</t>
  </si>
  <si>
    <t>David H Butler</t>
  </si>
  <si>
    <t>David I Johnson</t>
  </si>
  <si>
    <t>David J Brown</t>
  </si>
  <si>
    <t>David J Flores</t>
  </si>
  <si>
    <t>David J Lee</t>
  </si>
  <si>
    <t>David M Henderson</t>
  </si>
  <si>
    <t>David M Ross</t>
  </si>
  <si>
    <t>David M Wilson</t>
  </si>
  <si>
    <t>David P White</t>
  </si>
  <si>
    <t>David R Martinez</t>
  </si>
  <si>
    <t>David R. Robinett</t>
  </si>
  <si>
    <t>David S Patterson</t>
  </si>
  <si>
    <t>David V Long</t>
  </si>
  <si>
    <t>David W Perry</t>
  </si>
  <si>
    <t>David W Powell</t>
  </si>
  <si>
    <t>Dawn  Andersen</t>
  </si>
  <si>
    <t>Dawn  Chander</t>
  </si>
  <si>
    <t>Dawn  Goel</t>
  </si>
  <si>
    <t>Dawn  He</t>
  </si>
  <si>
    <t>Dawn  Jai</t>
  </si>
  <si>
    <t>Dawn  Lal</t>
  </si>
  <si>
    <t>Dawn  Pal</t>
  </si>
  <si>
    <t>Dawn  Sharma</t>
  </si>
  <si>
    <t>Dawn  Xie</t>
  </si>
  <si>
    <t>Dawn  Xu</t>
  </si>
  <si>
    <t>Dawn  Ye</t>
  </si>
  <si>
    <t>Dawn  Zhao</t>
  </si>
  <si>
    <t>Dawn  Zhou</t>
  </si>
  <si>
    <t>Dawn  Zhu</t>
  </si>
  <si>
    <t>Dawn A Chande</t>
  </si>
  <si>
    <t>Dawn A Luo</t>
  </si>
  <si>
    <t>Dawn A Ma</t>
  </si>
  <si>
    <t>Dawn A Yang</t>
  </si>
  <si>
    <t>Dawn A Yuan</t>
  </si>
  <si>
    <t>Dawn A Zhang</t>
  </si>
  <si>
    <t>Dawn B Li</t>
  </si>
  <si>
    <t>Dawn C Chen</t>
  </si>
  <si>
    <t>Dawn C Gao</t>
  </si>
  <si>
    <t>Dawn C Liu</t>
  </si>
  <si>
    <t>Dawn C Raji</t>
  </si>
  <si>
    <t>Dawn D Raje</t>
  </si>
  <si>
    <t>Dawn D Zeng</t>
  </si>
  <si>
    <t>Dawn E Huang</t>
  </si>
  <si>
    <t>Dawn F Zheng</t>
  </si>
  <si>
    <t>Dawn G Hu</t>
  </si>
  <si>
    <t>Dawn G Lu</t>
  </si>
  <si>
    <t>Dawn J Shan</t>
  </si>
  <si>
    <t>Dawn L Beck</t>
  </si>
  <si>
    <t>Dawn L Deng</t>
  </si>
  <si>
    <t>Dawn L Nath</t>
  </si>
  <si>
    <t>Dawn L Shen</t>
  </si>
  <si>
    <t>Dawn L Sun</t>
  </si>
  <si>
    <t>Dawn L Wang</t>
  </si>
  <si>
    <t>Dawn M Nara</t>
  </si>
  <si>
    <t>Dawn N Lin</t>
  </si>
  <si>
    <t>Dawn R Guo</t>
  </si>
  <si>
    <t>Dawn R Tang</t>
  </si>
  <si>
    <t>Dawn T Stone</t>
  </si>
  <si>
    <t>Dawn T Wu</t>
  </si>
  <si>
    <t>Dawn W Kumar</t>
  </si>
  <si>
    <t>Deanna  Ashe</t>
  </si>
  <si>
    <t>Deanna  Blanco</t>
  </si>
  <si>
    <t>Deanna  Chandra</t>
  </si>
  <si>
    <t>Deanna  Dominguez</t>
  </si>
  <si>
    <t>Deanna  Fernandez</t>
  </si>
  <si>
    <t>Deanna  Gill</t>
  </si>
  <si>
    <t>Deanna  Gomez</t>
  </si>
  <si>
    <t>Deanna  Jiménez</t>
  </si>
  <si>
    <t>Deanna  Martin</t>
  </si>
  <si>
    <t>Deanna  Martinez</t>
  </si>
  <si>
    <t>Deanna  Moreno</t>
  </si>
  <si>
    <t>Deanna  Munoz</t>
  </si>
  <si>
    <t>Deanna  Perez</t>
  </si>
  <si>
    <t>Deanna  Prasad</t>
  </si>
  <si>
    <t>Deanna  Rodriguez</t>
  </si>
  <si>
    <t>Deanna  Srini</t>
  </si>
  <si>
    <t>Deanna  Suarez</t>
  </si>
  <si>
    <t>Deanna  Subram</t>
  </si>
  <si>
    <t>Deanna  Suri</t>
  </si>
  <si>
    <t>Deanna A Alonso</t>
  </si>
  <si>
    <t>Deanna A Navarro</t>
  </si>
  <si>
    <t>Deanna C Madan</t>
  </si>
  <si>
    <t>Deanna D Diaz</t>
  </si>
  <si>
    <t>Deanna D Kapoor</t>
  </si>
  <si>
    <t>Deanna D Ramos</t>
  </si>
  <si>
    <t>Deanna D Sai</t>
  </si>
  <si>
    <t>Deanna E Gutierrez</t>
  </si>
  <si>
    <t>Deanna E Torres</t>
  </si>
  <si>
    <t>Deanna H Patel</t>
  </si>
  <si>
    <t>Deanna H Raman</t>
  </si>
  <si>
    <t>Deanna H Schmidt</t>
  </si>
  <si>
    <t>Deanna K Alvarez</t>
  </si>
  <si>
    <t>Deanna K Romero</t>
  </si>
  <si>
    <t>Deanna L Lopez</t>
  </si>
  <si>
    <t>Deanna L Weber</t>
  </si>
  <si>
    <t>Deanna M Malhotra</t>
  </si>
  <si>
    <t>Deanna N Ruiz</t>
  </si>
  <si>
    <t>Deanna N. Sabella</t>
  </si>
  <si>
    <t>Deanna P Mehta</t>
  </si>
  <si>
    <t>Deanna R Hernandez</t>
  </si>
  <si>
    <t>Deanna R Vazquez</t>
  </si>
  <si>
    <t>Deanna S Garcia</t>
  </si>
  <si>
    <t>Deanna S Gonzalez</t>
  </si>
  <si>
    <t>Deanna S Sara</t>
  </si>
  <si>
    <t>Deanna T Rubio</t>
  </si>
  <si>
    <t>Deanna W Serrano</t>
  </si>
  <si>
    <t>Deb  Foster</t>
  </si>
  <si>
    <t>Deb  Hughes</t>
  </si>
  <si>
    <t>Deb  Price</t>
  </si>
  <si>
    <t>Deb  Torres</t>
  </si>
  <si>
    <t>Deb A Dominguez</t>
  </si>
  <si>
    <t>Deb A Moreno</t>
  </si>
  <si>
    <t>Deb R Wagner</t>
  </si>
  <si>
    <t>Deborah  Andersen</t>
  </si>
  <si>
    <t>Deborah  Deng</t>
  </si>
  <si>
    <t>Deborah  Shan</t>
  </si>
  <si>
    <t>Deborah  She</t>
  </si>
  <si>
    <t>Deborah  Shen</t>
  </si>
  <si>
    <t>Deborah  Tang</t>
  </si>
  <si>
    <t>Deborah  Xu</t>
  </si>
  <si>
    <t>Deborah  Yuan</t>
  </si>
  <si>
    <t>Deborah A Anand</t>
  </si>
  <si>
    <t>Deborah C Xie</t>
  </si>
  <si>
    <t>Deborah E Nara</t>
  </si>
  <si>
    <t>Deborah K Kumar</t>
  </si>
  <si>
    <t>Deborah L Chande</t>
  </si>
  <si>
    <t>Deborah M Pal</t>
  </si>
  <si>
    <t>Deborah R McDonald</t>
  </si>
  <si>
    <t>Deborah R Sharma</t>
  </si>
  <si>
    <t>Deborah S Goel</t>
  </si>
  <si>
    <t>Deborah T Lal</t>
  </si>
  <si>
    <t>Deborah W Raje</t>
  </si>
  <si>
    <t>Denise  Arun</t>
  </si>
  <si>
    <t>Denise  Malhotra</t>
  </si>
  <si>
    <t>Denise  Mehta</t>
  </si>
  <si>
    <t>Denise  Patel</t>
  </si>
  <si>
    <t>Denise  Prasad</t>
  </si>
  <si>
    <t>Denise  Rodriguez</t>
  </si>
  <si>
    <t>Denise  Sanchez</t>
  </si>
  <si>
    <t>Denise  Smith</t>
  </si>
  <si>
    <t>Denise  Stone</t>
  </si>
  <si>
    <t>Denise  Subram</t>
  </si>
  <si>
    <t>Denise A Fernandez</t>
  </si>
  <si>
    <t>Denise C Suri</t>
  </si>
  <si>
    <t>Denise F Raman</t>
  </si>
  <si>
    <t>Denise K Lopez</t>
  </si>
  <si>
    <t>Denise L Martinez</t>
  </si>
  <si>
    <t>Denise L Vance</t>
  </si>
  <si>
    <t>Denise M Kapoor</t>
  </si>
  <si>
    <t>Denise P Gonzalez</t>
  </si>
  <si>
    <t>Denise R Madan</t>
  </si>
  <si>
    <t>Denise S Rana</t>
  </si>
  <si>
    <t>Denise W Perez</t>
  </si>
  <si>
    <t>Dennis  Cai</t>
  </si>
  <si>
    <t>Dennis  Gao</t>
  </si>
  <si>
    <t>Dennis  Guo</t>
  </si>
  <si>
    <t>Dennis  Huang</t>
  </si>
  <si>
    <t>Dennis  Li</t>
  </si>
  <si>
    <t>Dennis  Liang</t>
  </si>
  <si>
    <t>Dennis  Lin</t>
  </si>
  <si>
    <t>Dennis  Liu</t>
  </si>
  <si>
    <t>Dennis  Xu</t>
  </si>
  <si>
    <t>Dennis  Zhang</t>
  </si>
  <si>
    <t>Dennis  Zhao</t>
  </si>
  <si>
    <t>Dennis C Wang</t>
  </si>
  <si>
    <t>Dennis E Ma</t>
  </si>
  <si>
    <t>Dennis E Zheng</t>
  </si>
  <si>
    <t>Dennis E Zhu</t>
  </si>
  <si>
    <t>Dennis G Wu</t>
  </si>
  <si>
    <t>Dennis J He</t>
  </si>
  <si>
    <t>Dennis J Hu</t>
  </si>
  <si>
    <t>Dennis K Sun</t>
  </si>
  <si>
    <t>Dennis L Ware</t>
  </si>
  <si>
    <t>Dennis M Chen</t>
  </si>
  <si>
    <t>Dennis M She</t>
  </si>
  <si>
    <t>Dennis M Ye</t>
  </si>
  <si>
    <t>Dennis P Yang</t>
  </si>
  <si>
    <t>Dennis R Zhou</t>
  </si>
  <si>
    <t>Dennis S Zeng</t>
  </si>
  <si>
    <t>Derek  Anand</t>
  </si>
  <si>
    <t>Derek  Beck</t>
  </si>
  <si>
    <t>Derek  Chande</t>
  </si>
  <si>
    <t>Derek  Chander</t>
  </si>
  <si>
    <t>Derek  Goel</t>
  </si>
  <si>
    <t>Derek  Nath</t>
  </si>
  <si>
    <t>Derek  Pal</t>
  </si>
  <si>
    <t>Derek  Raje</t>
  </si>
  <si>
    <t>Derek  She</t>
  </si>
  <si>
    <t>Derek  Xie</t>
  </si>
  <si>
    <t>Derek A Nara</t>
  </si>
  <si>
    <t>Derek D Raji</t>
  </si>
  <si>
    <t>Derek E Jai</t>
  </si>
  <si>
    <t>Derek I Sharma</t>
  </si>
  <si>
    <t>Derek L Tang</t>
  </si>
  <si>
    <t>Derek L Yuan</t>
  </si>
  <si>
    <t>Derek M Kumar</t>
  </si>
  <si>
    <t>Derek M Xu</t>
  </si>
  <si>
    <t>Derek R Shan</t>
  </si>
  <si>
    <t>Derek T Shen</t>
  </si>
  <si>
    <t>Derrick  Bradley</t>
  </si>
  <si>
    <t>Derrick  Gomez</t>
  </si>
  <si>
    <t>Derrick  Hernandez</t>
  </si>
  <si>
    <t>Derrick  Martin</t>
  </si>
  <si>
    <t>Derrick  Munoz</t>
  </si>
  <si>
    <t>Derrick  Navarro</t>
  </si>
  <si>
    <t>Derrick  Ramos</t>
  </si>
  <si>
    <t>Derrick  Romero</t>
  </si>
  <si>
    <t>Derrick  Serrano</t>
  </si>
  <si>
    <t>Derrick  Torres</t>
  </si>
  <si>
    <t>Derrick  Vazquez</t>
  </si>
  <si>
    <t>Derrick A Dominguez</t>
  </si>
  <si>
    <t>Derrick B Jiménez</t>
  </si>
  <si>
    <t>Derrick C Moreno</t>
  </si>
  <si>
    <t>Derrick C Ruiz</t>
  </si>
  <si>
    <t>Derrick P Rubio</t>
  </si>
  <si>
    <t>Derrick R Carlson</t>
  </si>
  <si>
    <t>Derrick R Diaz</t>
  </si>
  <si>
    <t>Derrick R Schmidt</t>
  </si>
  <si>
    <t>Derrick W Alonso</t>
  </si>
  <si>
    <t>Desiree  Alvarez</t>
  </si>
  <si>
    <t>Desiree  Gill</t>
  </si>
  <si>
    <t>Desiree  Gutierrez</t>
  </si>
  <si>
    <t>Desiree  Munoz</t>
  </si>
  <si>
    <t>Desiree  Navarro</t>
  </si>
  <si>
    <t>Desiree  Sanz</t>
  </si>
  <si>
    <t>Desiree  Serrano</t>
  </si>
  <si>
    <t>Desiree  Vazquez</t>
  </si>
  <si>
    <t>Desiree A Ortega</t>
  </si>
  <si>
    <t>Desiree D Rubio</t>
  </si>
  <si>
    <t>Desirée E Moreno</t>
  </si>
  <si>
    <t>Desiree H Suarez</t>
  </si>
  <si>
    <t>Desiree J Alonso</t>
  </si>
  <si>
    <t>Desiree J Bradley</t>
  </si>
  <si>
    <t>Desiree J Romero</t>
  </si>
  <si>
    <t>Desiree L Jimenez</t>
  </si>
  <si>
    <t>Desiree M Torres</t>
  </si>
  <si>
    <t>Desiree S Dominguez</t>
  </si>
  <si>
    <t>Desiree V Carlson</t>
  </si>
  <si>
    <t>Destiny  Alexander</t>
  </si>
  <si>
    <t>Destiny  Anderson</t>
  </si>
  <si>
    <t>Destiny  Bennett</t>
  </si>
  <si>
    <t>Destiny  Brown</t>
  </si>
  <si>
    <t>Destiny  Butler</t>
  </si>
  <si>
    <t>Destiny  Davis</t>
  </si>
  <si>
    <t>Destiny  Diaz</t>
  </si>
  <si>
    <t>Destiny  Johnson</t>
  </si>
  <si>
    <t>Destiny  Jones</t>
  </si>
  <si>
    <t>Destiny  Lee</t>
  </si>
  <si>
    <t>Destiny  Lewis</t>
  </si>
  <si>
    <t>Destiny  Long</t>
  </si>
  <si>
    <t>Destiny  Miller</t>
  </si>
  <si>
    <t>Destiny  Morgan</t>
  </si>
  <si>
    <t>Destiny  Morris</t>
  </si>
  <si>
    <t>Destiny  Perry</t>
  </si>
  <si>
    <t>Destiny  Peterson</t>
  </si>
  <si>
    <t>Destiny  Powell</t>
  </si>
  <si>
    <t>Destiny  Price</t>
  </si>
  <si>
    <t>Destiny  Reed</t>
  </si>
  <si>
    <t>Destiny  Rogers</t>
  </si>
  <si>
    <t>Destiny  Sanders</t>
  </si>
  <si>
    <t>Destiny  Smith</t>
  </si>
  <si>
    <t>Destiny  Stewart</t>
  </si>
  <si>
    <t>Destiny  Ward</t>
  </si>
  <si>
    <t>Destiny  Washington</t>
  </si>
  <si>
    <t>Destiny  Wilson</t>
  </si>
  <si>
    <t>Destiny A Barnes</t>
  </si>
  <si>
    <t>Destiny A Bell</t>
  </si>
  <si>
    <t>Destiny A Henderson</t>
  </si>
  <si>
    <t>Destiny A James</t>
  </si>
  <si>
    <t>Destiny A Murphy</t>
  </si>
  <si>
    <t>Destiny B Garcia</t>
  </si>
  <si>
    <t>Destiny B Gray</t>
  </si>
  <si>
    <t>Destiny C Bailey</t>
  </si>
  <si>
    <t>Destiny C Bryant</t>
  </si>
  <si>
    <t>Destiny C Griffin</t>
  </si>
  <si>
    <t>Destiny C Howard</t>
  </si>
  <si>
    <t>Destiny C Kelly</t>
  </si>
  <si>
    <t>Destiny C Martin</t>
  </si>
  <si>
    <t>Destiny C Moore</t>
  </si>
  <si>
    <t>Destiny C Rivera</t>
  </si>
  <si>
    <t>Destiny C Wood</t>
  </si>
  <si>
    <t>Destiny D White</t>
  </si>
  <si>
    <t>Destiny E Foster</t>
  </si>
  <si>
    <t>Destiny G Cook</t>
  </si>
  <si>
    <t>Destiny G Hall</t>
  </si>
  <si>
    <t>Destiny G Jenkins</t>
  </si>
  <si>
    <t>Destiny H Ramirez</t>
  </si>
  <si>
    <t>Destiny J Rodriguez</t>
  </si>
  <si>
    <t>Destiny J Sanchez</t>
  </si>
  <si>
    <t>Destiny K Ross</t>
  </si>
  <si>
    <t>Destiny K Torres</t>
  </si>
  <si>
    <t>Destiny L Clark</t>
  </si>
  <si>
    <t>Destiny L Flores</t>
  </si>
  <si>
    <t>Destiny L Richardson</t>
  </si>
  <si>
    <t>Destiny M Cox</t>
  </si>
  <si>
    <t>Destiny M Harris</t>
  </si>
  <si>
    <t>Destiny M Jackson</t>
  </si>
  <si>
    <t>Destiny M Taylor</t>
  </si>
  <si>
    <t>Destiny M Walker</t>
  </si>
  <si>
    <t>Destiny P Hughes</t>
  </si>
  <si>
    <t>Destiny P Thompson</t>
  </si>
  <si>
    <t>Destiny S Brooks</t>
  </si>
  <si>
    <t>Destiny S Williams</t>
  </si>
  <si>
    <t>Destiny T Cooper</t>
  </si>
  <si>
    <t>Destiny V Simmons</t>
  </si>
  <si>
    <t>Destiny W Coleman</t>
  </si>
  <si>
    <t>Destiny W Watson</t>
  </si>
  <si>
    <t>Devin  Adams</t>
  </si>
  <si>
    <t>Devin  Alexander</t>
  </si>
  <si>
    <t>Devin  Allen</t>
  </si>
  <si>
    <t>Devin  Bell</t>
  </si>
  <si>
    <t>Devin  Bennett</t>
  </si>
  <si>
    <t>Devin  Brooks</t>
  </si>
  <si>
    <t>Devin  Brown</t>
  </si>
  <si>
    <t>Devin  Bryant</t>
  </si>
  <si>
    <t>Devin  Campbell</t>
  </si>
  <si>
    <t>Devin  Clark</t>
  </si>
  <si>
    <t>Devin  Collins</t>
  </si>
  <si>
    <t>Devin  Cooper</t>
  </si>
  <si>
    <t>Devin  Gonzalez</t>
  </si>
  <si>
    <t>Devin  Gray</t>
  </si>
  <si>
    <t>Devin  Griffin</t>
  </si>
  <si>
    <t>Devin  Hall</t>
  </si>
  <si>
    <t>Devin  Harris</t>
  </si>
  <si>
    <t>Devin  Hayes</t>
  </si>
  <si>
    <t>Devin  Hill</t>
  </si>
  <si>
    <t>Devin  James</t>
  </si>
  <si>
    <t>Devin  Jenkins</t>
  </si>
  <si>
    <t>Devin  Johnson</t>
  </si>
  <si>
    <t>Devin  King</t>
  </si>
  <si>
    <t>Devin  Lopez</t>
  </si>
  <si>
    <t>Devin  Mitchell</t>
  </si>
  <si>
    <t>Devin  Morris</t>
  </si>
  <si>
    <t>Devin  Murphy</t>
  </si>
  <si>
    <t>Devin  Nelson</t>
  </si>
  <si>
    <t>Devin  Parker</t>
  </si>
  <si>
    <t>Devin  Perez</t>
  </si>
  <si>
    <t>Devin  Perry</t>
  </si>
  <si>
    <t>Devin  Phillips</t>
  </si>
  <si>
    <t>Devin  Powell</t>
  </si>
  <si>
    <t>Devin  Ramirez</t>
  </si>
  <si>
    <t>Devin  Robinson</t>
  </si>
  <si>
    <t>Devin  Rodriguez</t>
  </si>
  <si>
    <t>Devin  Thomas</t>
  </si>
  <si>
    <t>Devin  Thompson</t>
  </si>
  <si>
    <t>Devin  Young</t>
  </si>
  <si>
    <t>Devin A Anderson</t>
  </si>
  <si>
    <t>Devin A Flores</t>
  </si>
  <si>
    <t>Devin A Garcia</t>
  </si>
  <si>
    <t>Devin A Kelly</t>
  </si>
  <si>
    <t>Devin A Ross</t>
  </si>
  <si>
    <t>Devin A Russell</t>
  </si>
  <si>
    <t>Devin A Torres</t>
  </si>
  <si>
    <t>Devin A Watson</t>
  </si>
  <si>
    <t>Devin A Wood</t>
  </si>
  <si>
    <t>Devin B Roberts</t>
  </si>
  <si>
    <t>Devin C Cox</t>
  </si>
  <si>
    <t>Devin C Evans</t>
  </si>
  <si>
    <t>Devin D Diaz</t>
  </si>
  <si>
    <t>Devin E Morgan</t>
  </si>
  <si>
    <t>Devin E Patterson</t>
  </si>
  <si>
    <t>Devin E Stewart</t>
  </si>
  <si>
    <t>Devin G Foster</t>
  </si>
  <si>
    <t>Devin G Richardson</t>
  </si>
  <si>
    <t>Devin H Jones</t>
  </si>
  <si>
    <t>Devin I White</t>
  </si>
  <si>
    <t>Devin J Carter</t>
  </si>
  <si>
    <t>Devin J Green</t>
  </si>
  <si>
    <t>Devin J Long</t>
  </si>
  <si>
    <t>Devin J Martinez</t>
  </si>
  <si>
    <t>Devin J Moore</t>
  </si>
  <si>
    <t>Devin J Reed</t>
  </si>
  <si>
    <t>Devin J Rivera</t>
  </si>
  <si>
    <t>Devin J Sanchez</t>
  </si>
  <si>
    <t>Devin J Sanders</t>
  </si>
  <si>
    <t>Devin J Turner</t>
  </si>
  <si>
    <t>Devin J Ward</t>
  </si>
  <si>
    <t>Devin K Henderson</t>
  </si>
  <si>
    <t>Devin K Simmons</t>
  </si>
  <si>
    <t>Devin L Jackson</t>
  </si>
  <si>
    <t>Devin L Taylor</t>
  </si>
  <si>
    <t>Devin L Wilson</t>
  </si>
  <si>
    <t>Devin M Butler</t>
  </si>
  <si>
    <t>Devin M Peterson</t>
  </si>
  <si>
    <t>Devin M Price</t>
  </si>
  <si>
    <t>Devin P Hughes</t>
  </si>
  <si>
    <t>Devin P Martin</t>
  </si>
  <si>
    <t>Devin P Walker</t>
  </si>
  <si>
    <t>Devin R Baker</t>
  </si>
  <si>
    <t>Devin R Coleman</t>
  </si>
  <si>
    <t>Devin S Hernandez</t>
  </si>
  <si>
    <t>Devin S Howard</t>
  </si>
  <si>
    <t>Devin T Smith</t>
  </si>
  <si>
    <t>Devin T Williams</t>
  </si>
  <si>
    <t>Devon  Beck</t>
  </si>
  <si>
    <t>Devon  Chander</t>
  </si>
  <si>
    <t>Devon  Goel</t>
  </si>
  <si>
    <t>Devon  Jai</t>
  </si>
  <si>
    <t>Devon  Raheem</t>
  </si>
  <si>
    <t>Devon  Raje</t>
  </si>
  <si>
    <t>Devon C Nara</t>
  </si>
  <si>
    <t>Devon C Sharma</t>
  </si>
  <si>
    <t>Devon D Luo</t>
  </si>
  <si>
    <t>Devon D Raji</t>
  </si>
  <si>
    <t>Devon G Shen</t>
  </si>
  <si>
    <t>Devon H Deng</t>
  </si>
  <si>
    <t>Devon J Kennedy</t>
  </si>
  <si>
    <t>Devon L Chande</t>
  </si>
  <si>
    <t>Devon L Lal</t>
  </si>
  <si>
    <t>Devon L Tang</t>
  </si>
  <si>
    <t>Devon L Xie</t>
  </si>
  <si>
    <t>Devon M Pal</t>
  </si>
  <si>
    <t>Devon T Shan</t>
  </si>
  <si>
    <t>Diana  Alvarez</t>
  </si>
  <si>
    <t>Diana  Carlson</t>
  </si>
  <si>
    <t>Diana  Gill</t>
  </si>
  <si>
    <t>Diana  Gutierrez</t>
  </si>
  <si>
    <t>Diana  Martin</t>
  </si>
  <si>
    <t>Diana  Munoz</t>
  </si>
  <si>
    <t>Diana  Ortega</t>
  </si>
  <si>
    <t>Diana  Romero</t>
  </si>
  <si>
    <t>Diana  Rubio</t>
  </si>
  <si>
    <t>Diana  Sanz</t>
  </si>
  <si>
    <t>Diana  Vazquez</t>
  </si>
  <si>
    <t>Diana A Navarro</t>
  </si>
  <si>
    <t>Diana C Ruiz</t>
  </si>
  <si>
    <t>Diana F Hernandez</t>
  </si>
  <si>
    <t>Diana J Moreno</t>
  </si>
  <si>
    <t>Diana J Ramos</t>
  </si>
  <si>
    <t>Diana J Suarez</t>
  </si>
  <si>
    <t>Diana K Serrano</t>
  </si>
  <si>
    <t>Diana L Alonso</t>
  </si>
  <si>
    <t>Diana L Dominguez</t>
  </si>
  <si>
    <t>Diana M Jimenez</t>
  </si>
  <si>
    <t>Diana M Torres</t>
  </si>
  <si>
    <t>Diane  Alvarez</t>
  </si>
  <si>
    <t>Diane  Gill</t>
  </si>
  <si>
    <t>Diane  Jimenez</t>
  </si>
  <si>
    <t>Diane  Martin</t>
  </si>
  <si>
    <t>Diane  Navarro</t>
  </si>
  <si>
    <t>Diane  Rubio</t>
  </si>
  <si>
    <t>Diane A Bradley</t>
  </si>
  <si>
    <t>Diane A Dominguez</t>
  </si>
  <si>
    <t>Diane D Vazquez</t>
  </si>
  <si>
    <t>Diane E Serrano</t>
  </si>
  <si>
    <t>Diane F Romero</t>
  </si>
  <si>
    <t>Diane F Ruiz</t>
  </si>
  <si>
    <t>Diane L Ramos</t>
  </si>
  <si>
    <t>Diane L Suarez</t>
  </si>
  <si>
    <t>Diane M Alonso</t>
  </si>
  <si>
    <t>Diane M Sanz</t>
  </si>
  <si>
    <t>Diane M Torres</t>
  </si>
  <si>
    <t>Diane P Hernandez</t>
  </si>
  <si>
    <t>Diane R Munoz</t>
  </si>
  <si>
    <t>Diane S Moreno</t>
  </si>
  <si>
    <t>Diane W Carlson</t>
  </si>
  <si>
    <t>Dianne K. Slattengren</t>
  </si>
  <si>
    <t>Dominic  Chandra</t>
  </si>
  <si>
    <t>Dominic  Fernandez</t>
  </si>
  <si>
    <t>Dominic  Martinez</t>
  </si>
  <si>
    <t>Dominic  Mehta</t>
  </si>
  <si>
    <t>Dominic  Patel</t>
  </si>
  <si>
    <t>Dominic  Raman</t>
  </si>
  <si>
    <t>Dominic  Sanchez</t>
  </si>
  <si>
    <t>Dominic  Suri</t>
  </si>
  <si>
    <t>Dominic  Vance</t>
  </si>
  <si>
    <t>Dominic A Garcia</t>
  </si>
  <si>
    <t>Dominic A Perez</t>
  </si>
  <si>
    <t>Dominic A Sai</t>
  </si>
  <si>
    <t>Dominic B Lopez</t>
  </si>
  <si>
    <t>Dominic B Rana</t>
  </si>
  <si>
    <t>Dominic C Sara</t>
  </si>
  <si>
    <t>Dominic D Prasad</t>
  </si>
  <si>
    <t>Dominic E Rodriguez</t>
  </si>
  <si>
    <t>Dominic F Madan</t>
  </si>
  <si>
    <t>Dominic J Kapoor</t>
  </si>
  <si>
    <t>Dominic L Gonzalez</t>
  </si>
  <si>
    <t>Dominic M Srini</t>
  </si>
  <si>
    <t>Dominic M Sullivan</t>
  </si>
  <si>
    <t>Dominique  Fernandez</t>
  </si>
  <si>
    <t>Dominique  Garcia</t>
  </si>
  <si>
    <t>Dominique  Malhotra</t>
  </si>
  <si>
    <t>Dominique  Martinez</t>
  </si>
  <si>
    <t>Dominique  Patel</t>
  </si>
  <si>
    <t>Dominique  Perez</t>
  </si>
  <si>
    <t>Dominique  Sai</t>
  </si>
  <si>
    <t>Dominique  Suri</t>
  </si>
  <si>
    <t>Dominique A Sanchez</t>
  </si>
  <si>
    <t>Dominique D Raman</t>
  </si>
  <si>
    <t>Dominique F Mehta</t>
  </si>
  <si>
    <t>Dominique H Chandra</t>
  </si>
  <si>
    <t>Dominique J Gonzalez</t>
  </si>
  <si>
    <t>Dominique L Prasad</t>
  </si>
  <si>
    <t>Dominique M Jordan</t>
  </si>
  <si>
    <t>Dominique M Saunders</t>
  </si>
  <si>
    <t>Dominique S Arun</t>
  </si>
  <si>
    <t>Dominique S Lopez</t>
  </si>
  <si>
    <t>Dominique S Subram</t>
  </si>
  <si>
    <t>Don  Guo</t>
  </si>
  <si>
    <t>Don  Lee</t>
  </si>
  <si>
    <t>Don A Lal</t>
  </si>
  <si>
    <t>Don A Roessler</t>
  </si>
  <si>
    <t>Don S Malhotra</t>
  </si>
  <si>
    <t>Donald  Chandra</t>
  </si>
  <si>
    <t>Donald  Garcia</t>
  </si>
  <si>
    <t>Donald  Gonzalez</t>
  </si>
  <si>
    <t>Donald  Kapoor</t>
  </si>
  <si>
    <t>Donald  Prasad</t>
  </si>
  <si>
    <t>Donald  Raman</t>
  </si>
  <si>
    <t>Donald  Sanchez</t>
  </si>
  <si>
    <t>Donald  Srini</t>
  </si>
  <si>
    <t>Donald  Suri</t>
  </si>
  <si>
    <t>Donald A Lopez</t>
  </si>
  <si>
    <t>Donald B Arun</t>
  </si>
  <si>
    <t>Donald C Fernandez</t>
  </si>
  <si>
    <t>Donald C Subram</t>
  </si>
  <si>
    <t>Donald D Martinez</t>
  </si>
  <si>
    <t>Donald E McDonald</t>
  </si>
  <si>
    <t>Donald L Rodriguez</t>
  </si>
  <si>
    <t>Donald M Kovár</t>
  </si>
  <si>
    <t>Donald M Patel</t>
  </si>
  <si>
    <t>Donald M Sara</t>
  </si>
  <si>
    <t>Donald R Madan</t>
  </si>
  <si>
    <t>Donald S Mehta</t>
  </si>
  <si>
    <t>Donald V Perez</t>
  </si>
  <si>
    <t>Donna  Chande</t>
  </si>
  <si>
    <t>Donna  Kumar</t>
  </si>
  <si>
    <t>Donna  Lal</t>
  </si>
  <si>
    <t>Donna  Nath</t>
  </si>
  <si>
    <t>Donna  Rai</t>
  </si>
  <si>
    <t>Donna  Raji</t>
  </si>
  <si>
    <t>Donna  Sharma</t>
  </si>
  <si>
    <t>Donna  Xie</t>
  </si>
  <si>
    <t>Donna A Raje</t>
  </si>
  <si>
    <t>Donna B Deng</t>
  </si>
  <si>
    <t>Donna D Chander</t>
  </si>
  <si>
    <t>Donna D She</t>
  </si>
  <si>
    <t>Donna D Yuan</t>
  </si>
  <si>
    <t>Donna E Luo</t>
  </si>
  <si>
    <t>Donna H Goel</t>
  </si>
  <si>
    <t>Donna J Beck</t>
  </si>
  <si>
    <t>Donna J Shan</t>
  </si>
  <si>
    <t>Donna M Anand</t>
  </si>
  <si>
    <t>Donna S Pal</t>
  </si>
  <si>
    <t>Donna S Tang</t>
  </si>
  <si>
    <t>Dorothy B. Robinson</t>
  </si>
  <si>
    <t>Douglas  Fernandez</t>
  </si>
  <si>
    <t>Douglas  Garcia</t>
  </si>
  <si>
    <t>Douglas  Madan</t>
  </si>
  <si>
    <t>Douglas  Mehta</t>
  </si>
  <si>
    <t>Douglas  Patel</t>
  </si>
  <si>
    <t>Douglas  Perez</t>
  </si>
  <si>
    <t>Douglas  Raman</t>
  </si>
  <si>
    <t>Douglas  Rana</t>
  </si>
  <si>
    <t>Douglas  Subram</t>
  </si>
  <si>
    <t>Douglas  Suri</t>
  </si>
  <si>
    <t>Douglas  Vance</t>
  </si>
  <si>
    <t>Douglas A Sai</t>
  </si>
  <si>
    <t>Douglas C Martinez</t>
  </si>
  <si>
    <t>Douglas D Kapoor</t>
  </si>
  <si>
    <t>Douglas E Gonzalez</t>
  </si>
  <si>
    <t>Douglas J Prasad</t>
  </si>
  <si>
    <t>Douglas L Malhotra</t>
  </si>
  <si>
    <t>Douglas M Arun</t>
  </si>
  <si>
    <t>Douglas M Sanchez</t>
  </si>
  <si>
    <t>Douglas M Srini</t>
  </si>
  <si>
    <t>Douglas S Sara</t>
  </si>
  <si>
    <t>Douglas W Rodriguez</t>
  </si>
  <si>
    <t>Drew  Anand</t>
  </si>
  <si>
    <t>Drew  Bhat</t>
  </si>
  <si>
    <t>Drew  Goel</t>
  </si>
  <si>
    <t>Drew  Luo</t>
  </si>
  <si>
    <t>Drew  Pal</t>
  </si>
  <si>
    <t>Drew  Raji</t>
  </si>
  <si>
    <t>Drew  Shan</t>
  </si>
  <si>
    <t>Drew  Sharma</t>
  </si>
  <si>
    <t>Drew  She</t>
  </si>
  <si>
    <t>Drew  Xu</t>
  </si>
  <si>
    <t>Drew A Lal</t>
  </si>
  <si>
    <t>Drew A Nara</t>
  </si>
  <si>
    <t>Drew A Xie</t>
  </si>
  <si>
    <t>Drew D Rai</t>
  </si>
  <si>
    <t>Drew D Raje</t>
  </si>
  <si>
    <t>Drew E Deng</t>
  </si>
  <si>
    <t>Drew J Chander</t>
  </si>
  <si>
    <t>Drew K Andersen</t>
  </si>
  <si>
    <t>Drew L Shen</t>
  </si>
  <si>
    <t>Drew M Jai</t>
  </si>
  <si>
    <t>Drew R Chande</t>
  </si>
  <si>
    <t>Drew R Yuan</t>
  </si>
  <si>
    <t>Drew W Kumar</t>
  </si>
  <si>
    <t>Drew W Tang</t>
  </si>
  <si>
    <t>Dustin  Anand</t>
  </si>
  <si>
    <t>Dustin  Chande</t>
  </si>
  <si>
    <t>Dustin  Chander</t>
  </si>
  <si>
    <t>Dustin  Goldstein</t>
  </si>
  <si>
    <t>Dustin  Jai</t>
  </si>
  <si>
    <t>Dustin  Luo</t>
  </si>
  <si>
    <t>Dustin  Nath</t>
  </si>
  <si>
    <t>Dustin  Pal</t>
  </si>
  <si>
    <t>Dustin  Raje</t>
  </si>
  <si>
    <t>Dustin  Raji</t>
  </si>
  <si>
    <t>Dustin  Shan</t>
  </si>
  <si>
    <t>Dustin  Shen</t>
  </si>
  <si>
    <t>Dustin  Xie</t>
  </si>
  <si>
    <t>Dustin  Xu</t>
  </si>
  <si>
    <t>Dustin  Yuan</t>
  </si>
  <si>
    <t>Dustin A Lal</t>
  </si>
  <si>
    <t>Dustin E She</t>
  </si>
  <si>
    <t>Dustin F Deng</t>
  </si>
  <si>
    <t>Dustin J Rai</t>
  </si>
  <si>
    <t>Dustin L Andersen</t>
  </si>
  <si>
    <t>Dustin M Nara</t>
  </si>
  <si>
    <t>Dustin M Sharma</t>
  </si>
  <si>
    <t>Dustin R Kumar</t>
  </si>
  <si>
    <t>Dwayne  Gomez</t>
  </si>
  <si>
    <t>Dwayne  Gutierrez</t>
  </si>
  <si>
    <t>Dwayne  Martin</t>
  </si>
  <si>
    <t>Dwayne  Romero</t>
  </si>
  <si>
    <t>Dwayne  Serrano</t>
  </si>
  <si>
    <t>Dwayne A Gill</t>
  </si>
  <si>
    <t>Dwayne A Ruiz</t>
  </si>
  <si>
    <t>Dwayne C Ortega</t>
  </si>
  <si>
    <t>Dwayne C Vazquez</t>
  </si>
  <si>
    <t>Dwayne D Rubio</t>
  </si>
  <si>
    <t>Dwayne D Sanz</t>
  </si>
  <si>
    <t>Dwayne F Hernandez</t>
  </si>
  <si>
    <t>Dwayne F Munoz</t>
  </si>
  <si>
    <t>Dwayne G Alvarez</t>
  </si>
  <si>
    <t>Dwayne H Navarro</t>
  </si>
  <si>
    <t>Dwayne J Suarez</t>
  </si>
  <si>
    <t>Dwayne L Dominguez</t>
  </si>
  <si>
    <t>Dwayne M Alonso</t>
  </si>
  <si>
    <t>Dwayne R Ramos</t>
  </si>
  <si>
    <t>Dwayne R Torres</t>
  </si>
  <si>
    <t>Dwayne T Moreno</t>
  </si>
  <si>
    <t>Dylan  Alexander</t>
  </si>
  <si>
    <t>Dylan  Anderson</t>
  </si>
  <si>
    <t>Dylan  Butler</t>
  </si>
  <si>
    <t>Dylan  Chen</t>
  </si>
  <si>
    <t>Dylan  Coleman</t>
  </si>
  <si>
    <t>Dylan  Davis</t>
  </si>
  <si>
    <t>Dylan  Diaz</t>
  </si>
  <si>
    <t>Dylan  Griffin</t>
  </si>
  <si>
    <t>Dylan  Jones</t>
  </si>
  <si>
    <t>Dylan  Lewis</t>
  </si>
  <si>
    <t>Dylan  Martin</t>
  </si>
  <si>
    <t>Dylan  Miller</t>
  </si>
  <si>
    <t>Dylan  Patterson</t>
  </si>
  <si>
    <t>Dylan  Shan</t>
  </si>
  <si>
    <t>Dylan  Sharma</t>
  </si>
  <si>
    <t>Dylan  Simmons</t>
  </si>
  <si>
    <t>Dylan  Thomas</t>
  </si>
  <si>
    <t>Dylan  Wang</t>
  </si>
  <si>
    <t>Dylan A Lee</t>
  </si>
  <si>
    <t>Dylan A Washington</t>
  </si>
  <si>
    <t>Dylan B Flores</t>
  </si>
  <si>
    <t>Dylan C Hughes</t>
  </si>
  <si>
    <t>Dylan C Jackson</t>
  </si>
  <si>
    <t>Dylan C Long</t>
  </si>
  <si>
    <t>Dylan C Wilson</t>
  </si>
  <si>
    <t>Dylan D Clark</t>
  </si>
  <si>
    <t>Dylan D Foster</t>
  </si>
  <si>
    <t>Dylan D Kumar</t>
  </si>
  <si>
    <t>Dylan D Lal</t>
  </si>
  <si>
    <t>Dylan D Ross</t>
  </si>
  <si>
    <t>Dylan D Thompson</t>
  </si>
  <si>
    <t>Dylan E Rodriguez</t>
  </si>
  <si>
    <t>Dylan H Li</t>
  </si>
  <si>
    <t>Dylan H Moore</t>
  </si>
  <si>
    <t>Dylan J Brown</t>
  </si>
  <si>
    <t>Dylan J Bryant</t>
  </si>
  <si>
    <t>Dylan J Gonzales</t>
  </si>
  <si>
    <t>Dylan J Jai</t>
  </si>
  <si>
    <t>Dylan L Garcia</t>
  </si>
  <si>
    <t>Dylan L Harris</t>
  </si>
  <si>
    <t>Dylan L Jenkins</t>
  </si>
  <si>
    <t>Dylan L Robinson</t>
  </si>
  <si>
    <t>Dylan L Zhang</t>
  </si>
  <si>
    <t>Dylan M Martinez</t>
  </si>
  <si>
    <t>Dylan M Perry</t>
  </si>
  <si>
    <t>Dylan M Powell</t>
  </si>
  <si>
    <t>Dylan O Hayes</t>
  </si>
  <si>
    <t>Dylan P Taylor</t>
  </si>
  <si>
    <t>Dylan S Walker</t>
  </si>
  <si>
    <t>Dylan T Williams</t>
  </si>
  <si>
    <t>Dylan W Russell</t>
  </si>
  <si>
    <t>Ebony  Arun</t>
  </si>
  <si>
    <t>Ebony  Carlson</t>
  </si>
  <si>
    <t>Ebony  Chandra</t>
  </si>
  <si>
    <t>Ebony  Diaz</t>
  </si>
  <si>
    <t>Ebony  Fernandez</t>
  </si>
  <si>
    <t>Ebony  Gonzalez</t>
  </si>
  <si>
    <t>Ebony  Jimenez</t>
  </si>
  <si>
    <t>Ebony  Lopez</t>
  </si>
  <si>
    <t>Ebony  Madan</t>
  </si>
  <si>
    <t>Ebony  Malhotra</t>
  </si>
  <si>
    <t>Ebony  Martinez</t>
  </si>
  <si>
    <t>Ebony  Munoz</t>
  </si>
  <si>
    <t>Ebony  Patel</t>
  </si>
  <si>
    <t>Ebony  Prasad</t>
  </si>
  <si>
    <t>Ebony  Raman</t>
  </si>
  <si>
    <t>Ebony  Ramos</t>
  </si>
  <si>
    <t>Ebony  Rodriguez</t>
  </si>
  <si>
    <t>Ebony  Ruiz</t>
  </si>
  <si>
    <t>Ebony  Sara</t>
  </si>
  <si>
    <t>Ebony  Suarez</t>
  </si>
  <si>
    <t>Ebony  Vance</t>
  </si>
  <si>
    <t>Ebony A Romero</t>
  </si>
  <si>
    <t>Ebony A Srini</t>
  </si>
  <si>
    <t>Ebony A Suri</t>
  </si>
  <si>
    <t>Ebony B Vazquez</t>
  </si>
  <si>
    <t>Ebony C Gomez</t>
  </si>
  <si>
    <t>Ebony C Sai</t>
  </si>
  <si>
    <t>Ebony E Ashe</t>
  </si>
  <si>
    <t>Ebony E Gill</t>
  </si>
  <si>
    <t>Ebony F Martin</t>
  </si>
  <si>
    <t>Ebony I Sanz</t>
  </si>
  <si>
    <t>Ebony J Blanco</t>
  </si>
  <si>
    <t>Ebony J Mehta</t>
  </si>
  <si>
    <t>Ebony J Moreno</t>
  </si>
  <si>
    <t>Ebony J Rana</t>
  </si>
  <si>
    <t>Ebony K Subram</t>
  </si>
  <si>
    <t>Ebony M Alvarez</t>
  </si>
  <si>
    <t>Ebony M Perez</t>
  </si>
  <si>
    <t>Ebony R Dominguez</t>
  </si>
  <si>
    <t>Ebony R Gutierrez</t>
  </si>
  <si>
    <t>Ebony S Garcia</t>
  </si>
  <si>
    <t>Ebony S Hernandez</t>
  </si>
  <si>
    <t>Eddie  Carlson</t>
  </si>
  <si>
    <t>Eddie  Gomez</t>
  </si>
  <si>
    <t>Eddie  Johnsen</t>
  </si>
  <si>
    <t>Eddie  Munoz</t>
  </si>
  <si>
    <t>Eddie  Ortega</t>
  </si>
  <si>
    <t>Eddie  Romero</t>
  </si>
  <si>
    <t>Eddie  Serrano</t>
  </si>
  <si>
    <t>Eddie A Alvarez</t>
  </si>
  <si>
    <t>Eddie A Sanz</t>
  </si>
  <si>
    <t>Eddie A Suarez</t>
  </si>
  <si>
    <t>Eddie C Martin</t>
  </si>
  <si>
    <t>Eddie C Navarro</t>
  </si>
  <si>
    <t>Eddie C Ruiz</t>
  </si>
  <si>
    <t>Eddie I Hernandez</t>
  </si>
  <si>
    <t>Eddie J Gill</t>
  </si>
  <si>
    <t>Eddie L Alonso</t>
  </si>
  <si>
    <t>Eddie L Rubio</t>
  </si>
  <si>
    <t>Eddie L Torres</t>
  </si>
  <si>
    <t>Eddie O Dominguez</t>
  </si>
  <si>
    <t>Eddie R Gutierrez</t>
  </si>
  <si>
    <t>Eddie T Ramos</t>
  </si>
  <si>
    <t>Eddie T Vazquez</t>
  </si>
  <si>
    <t>Edgar  Arun</t>
  </si>
  <si>
    <t>Edgar  Kapoor</t>
  </si>
  <si>
    <t>Edgar  Mehta</t>
  </si>
  <si>
    <t>Edgar  Sai</t>
  </si>
  <si>
    <t>Edgar  Sanchez</t>
  </si>
  <si>
    <t>Edgar  Srini</t>
  </si>
  <si>
    <t>Edgar  Subram</t>
  </si>
  <si>
    <t>Edgar  Suri</t>
  </si>
  <si>
    <t>Edgar  Vance</t>
  </si>
  <si>
    <t>Edgar A Garcia</t>
  </si>
  <si>
    <t>Edgar A Gonzalez</t>
  </si>
  <si>
    <t>Edgar A Raman</t>
  </si>
  <si>
    <t>Edgar A Sara</t>
  </si>
  <si>
    <t>Edgar B Martinez</t>
  </si>
  <si>
    <t>Edgar B Perez</t>
  </si>
  <si>
    <t>Edgar B Rodriguez</t>
  </si>
  <si>
    <t>Edgar C Chapman</t>
  </si>
  <si>
    <t>Edgar E Prasad</t>
  </si>
  <si>
    <t>Edgar K Malhotra</t>
  </si>
  <si>
    <t>Edgar M Madan</t>
  </si>
  <si>
    <t>Edgar M Patel</t>
  </si>
  <si>
    <t>Edgar M Rana</t>
  </si>
  <si>
    <t>Edgar O Lopez</t>
  </si>
  <si>
    <t>Eduardo  Allen</t>
  </si>
  <si>
    <t>Eduardo  Anderson</t>
  </si>
  <si>
    <t>Eduardo  Baker</t>
  </si>
  <si>
    <t>Eduardo  Bell</t>
  </si>
  <si>
    <t>Eduardo  Bennett</t>
  </si>
  <si>
    <t>Eduardo  Campbell</t>
  </si>
  <si>
    <t>Eduardo  Carter</t>
  </si>
  <si>
    <t>Eduardo  Clark</t>
  </si>
  <si>
    <t>Eduardo  Coleman</t>
  </si>
  <si>
    <t>Eduardo  Collins</t>
  </si>
  <si>
    <t>Eduardo  Cook</t>
  </si>
  <si>
    <t>Eduardo  Evans</t>
  </si>
  <si>
    <t>Eduardo  Foster</t>
  </si>
  <si>
    <t>Eduardo  Gonzalez</t>
  </si>
  <si>
    <t>Eduardo  Hall</t>
  </si>
  <si>
    <t>Eduardo  Hughes</t>
  </si>
  <si>
    <t>Eduardo  King</t>
  </si>
  <si>
    <t>Eduardo  Lee</t>
  </si>
  <si>
    <t>Eduardo  Lewis</t>
  </si>
  <si>
    <t>Eduardo  Martin</t>
  </si>
  <si>
    <t>Eduardo  Miller</t>
  </si>
  <si>
    <t>Eduardo  Morris</t>
  </si>
  <si>
    <t>Eduardo  Patterson</t>
  </si>
  <si>
    <t>Eduardo  Powell</t>
  </si>
  <si>
    <t>Eduardo  Ramirez</t>
  </si>
  <si>
    <t>Eduardo  Reed</t>
  </si>
  <si>
    <t>Eduardo  Robinson</t>
  </si>
  <si>
    <t>Eduardo  Rodriguez</t>
  </si>
  <si>
    <t>Eduardo  Ross</t>
  </si>
  <si>
    <t>Eduardo  Russell</t>
  </si>
  <si>
    <t>Eduardo  Sanchez</t>
  </si>
  <si>
    <t>Eduardo  Sanders</t>
  </si>
  <si>
    <t>Eduardo  Scott</t>
  </si>
  <si>
    <t>Eduardo  Simmons</t>
  </si>
  <si>
    <t>Eduardo  Smith</t>
  </si>
  <si>
    <t>Eduardo  Stewart</t>
  </si>
  <si>
    <t>Eduardo  Thompson</t>
  </si>
  <si>
    <t>Eduardo  Torres</t>
  </si>
  <si>
    <t>Eduardo  Turner</t>
  </si>
  <si>
    <t>Eduardo  Walker</t>
  </si>
  <si>
    <t>Eduardo  Williams</t>
  </si>
  <si>
    <t>Eduardo  Wilson</t>
  </si>
  <si>
    <t>Eduardo A Adams</t>
  </si>
  <si>
    <t>Eduardo A Nelson</t>
  </si>
  <si>
    <t>Eduardo A Peterson</t>
  </si>
  <si>
    <t>Eduardo A Phillips</t>
  </si>
  <si>
    <t>Eduardo B Mitchell</t>
  </si>
  <si>
    <t>Eduardo B Roberts</t>
  </si>
  <si>
    <t>Eduardo C Gonzales</t>
  </si>
  <si>
    <t>Eduardo C Jackson</t>
  </si>
  <si>
    <t>Eduardo C James</t>
  </si>
  <si>
    <t>Eduardo C Kelly</t>
  </si>
  <si>
    <t>Eduardo C Young</t>
  </si>
  <si>
    <t>Eduardo D Garcia</t>
  </si>
  <si>
    <t>Eduardo E Alexander</t>
  </si>
  <si>
    <t>Eduardo E Richardson</t>
  </si>
  <si>
    <t>Eduardo E Rivera</t>
  </si>
  <si>
    <t>Eduardo E Wood</t>
  </si>
  <si>
    <t>Eduardo F Brooks</t>
  </si>
  <si>
    <t>Eduardo F Davis</t>
  </si>
  <si>
    <t>Eduardo F Long</t>
  </si>
  <si>
    <t>Eduardo F White</t>
  </si>
  <si>
    <t>Eduardo G Butler</t>
  </si>
  <si>
    <t>Eduardo I Ward</t>
  </si>
  <si>
    <t>Eduardo J Brown</t>
  </si>
  <si>
    <t>Eduardo J Cooper</t>
  </si>
  <si>
    <t>Eduardo J Hernandez</t>
  </si>
  <si>
    <t>Eduardo J Lopez</t>
  </si>
  <si>
    <t>Eduardo J Thomas</t>
  </si>
  <si>
    <t>Eduardo L Bailey</t>
  </si>
  <si>
    <t>Eduardo L Diaz</t>
  </si>
  <si>
    <t>Eduardo L Gray</t>
  </si>
  <si>
    <t>Eduardo L Taylor</t>
  </si>
  <si>
    <t>Eduardo M Griffin</t>
  </si>
  <si>
    <t>Eduardo M Morgan</t>
  </si>
  <si>
    <t>Eduardo M Parker</t>
  </si>
  <si>
    <t>Eduardo M Perez</t>
  </si>
  <si>
    <t>Eduardo M Watson</t>
  </si>
  <si>
    <t>Eduardo O Jenkins</t>
  </si>
  <si>
    <t>Eduardo P Cox</t>
  </si>
  <si>
    <t>Eduardo Q Johnson</t>
  </si>
  <si>
    <t>Eduardo R Barnes</t>
  </si>
  <si>
    <t>Eduardo R Henderson</t>
  </si>
  <si>
    <t>Eduardo R Perry</t>
  </si>
  <si>
    <t>Eduardo S Flores</t>
  </si>
  <si>
    <t>Eduardo S Harris</t>
  </si>
  <si>
    <t>Eduardo S Murphy</t>
  </si>
  <si>
    <t>Eduardo S Rogers</t>
  </si>
  <si>
    <t>Eduardo W Martinez</t>
  </si>
  <si>
    <t>Eduardo W Price</t>
  </si>
  <si>
    <t>Edward  Adams</t>
  </si>
  <si>
    <t>Edward  Baker</t>
  </si>
  <si>
    <t>Edward  Brown</t>
  </si>
  <si>
    <t>Edward  Campbell</t>
  </si>
  <si>
    <t>Edward  Carter</t>
  </si>
  <si>
    <t>Edward  Davis</t>
  </si>
  <si>
    <t>Edward  Diaz</t>
  </si>
  <si>
    <t>Edward  Edwards</t>
  </si>
  <si>
    <t>Edward  Flores</t>
  </si>
  <si>
    <t>Edward  Garcia</t>
  </si>
  <si>
    <t>Edward  Gonzalez</t>
  </si>
  <si>
    <t>Edward  Griffin</t>
  </si>
  <si>
    <t>Edward  Hall</t>
  </si>
  <si>
    <t>Edward  Harris</t>
  </si>
  <si>
    <t>Edward  Hayes</t>
  </si>
  <si>
    <t>Edward  Henderson</t>
  </si>
  <si>
    <t>Edward  Hernandez</t>
  </si>
  <si>
    <t>Edward  Hughes</t>
  </si>
  <si>
    <t>Edward  Jackson</t>
  </si>
  <si>
    <t>Edward  Jones</t>
  </si>
  <si>
    <t>Edward  King</t>
  </si>
  <si>
    <t>Edward  Lewis</t>
  </si>
  <si>
    <t>Edward  Miller</t>
  </si>
  <si>
    <t>Edward  Mitchell</t>
  </si>
  <si>
    <t>Edward  Nelson</t>
  </si>
  <si>
    <t>Edward  Patterson</t>
  </si>
  <si>
    <t>Edward  Phillips</t>
  </si>
  <si>
    <t>Edward  Price</t>
  </si>
  <si>
    <t>Edward  Rodriguez</t>
  </si>
  <si>
    <t>Edward  Ross</t>
  </si>
  <si>
    <t>Edward  Russell</t>
  </si>
  <si>
    <t>Edward  Smith</t>
  </si>
  <si>
    <t>Edward  Thompson</t>
  </si>
  <si>
    <t>Edward  Washington</t>
  </si>
  <si>
    <t>Edward  Wright</t>
  </si>
  <si>
    <t>Edward A Barnes</t>
  </si>
  <si>
    <t>Edward A Coleman</t>
  </si>
  <si>
    <t>Edward A Hill</t>
  </si>
  <si>
    <t>Edward A Martinez</t>
  </si>
  <si>
    <t>Edward A Moore</t>
  </si>
  <si>
    <t>Edward A Perry</t>
  </si>
  <si>
    <t>Edward A Young</t>
  </si>
  <si>
    <t>Edward C Green</t>
  </si>
  <si>
    <t>Edward C Lee</t>
  </si>
  <si>
    <t>Edward C Taylor</t>
  </si>
  <si>
    <t>Edward D Walker</t>
  </si>
  <si>
    <t>Edward D Williams</t>
  </si>
  <si>
    <t>Edward E Alexander</t>
  </si>
  <si>
    <t>Edward E Thomas</t>
  </si>
  <si>
    <t>Edward H Johnson</t>
  </si>
  <si>
    <t>Edward H Long</t>
  </si>
  <si>
    <t>Edward J Perez</t>
  </si>
  <si>
    <t>Edward J Scott</t>
  </si>
  <si>
    <t>Edward J White</t>
  </si>
  <si>
    <t>Edward J Wood</t>
  </si>
  <si>
    <t>Edward L Anderson</t>
  </si>
  <si>
    <t>Edward L Bryant</t>
  </si>
  <si>
    <t>Edward L Butler</t>
  </si>
  <si>
    <t>Edward L Lopez</t>
  </si>
  <si>
    <t>Edward L Wilson</t>
  </si>
  <si>
    <t>Edward M Collins</t>
  </si>
  <si>
    <t>Edward M Gonzales</t>
  </si>
  <si>
    <t>Edward N Parker</t>
  </si>
  <si>
    <t>Edward R Clark</t>
  </si>
  <si>
    <t>Edward R Foster</t>
  </si>
  <si>
    <t>Edward S Jenkins</t>
  </si>
  <si>
    <t>Edward S Powell</t>
  </si>
  <si>
    <t>Edward S Roberts</t>
  </si>
  <si>
    <t>Edward S Turner</t>
  </si>
  <si>
    <t>Edward W Martin</t>
  </si>
  <si>
    <t>Edwin  Bhat</t>
  </si>
  <si>
    <t>Edwin  Chen</t>
  </si>
  <si>
    <t>Edwin  Gao</t>
  </si>
  <si>
    <t>Edwin  Goel</t>
  </si>
  <si>
    <t>Edwin  He</t>
  </si>
  <si>
    <t>Edwin  Hu</t>
  </si>
  <si>
    <t>Edwin  Huang</t>
  </si>
  <si>
    <t>Edwin  Jai</t>
  </si>
  <si>
    <t>Edwin  Kumar</t>
  </si>
  <si>
    <t>Edwin  Lal</t>
  </si>
  <si>
    <t>Edwin  Li</t>
  </si>
  <si>
    <t>Edwin  Lin</t>
  </si>
  <si>
    <t>Edwin  Liu</t>
  </si>
  <si>
    <t>Edwin  Lu</t>
  </si>
  <si>
    <t>Edwin  Nath</t>
  </si>
  <si>
    <t>Edwin  Raji</t>
  </si>
  <si>
    <t>Edwin  Shan</t>
  </si>
  <si>
    <t>Edwin  She</t>
  </si>
  <si>
    <t>Edwin  Tang</t>
  </si>
  <si>
    <t>Edwin  West</t>
  </si>
  <si>
    <t>Edwin  Xu</t>
  </si>
  <si>
    <t>Edwin  Ye</t>
  </si>
  <si>
    <t>Edwin  Yuan</t>
  </si>
  <si>
    <t>Edwin  Zhang</t>
  </si>
  <si>
    <t>Edwin  Zhao</t>
  </si>
  <si>
    <t>Edwin  Zhou</t>
  </si>
  <si>
    <t>Edwin  Zhu</t>
  </si>
  <si>
    <t>Edwin A Deng</t>
  </si>
  <si>
    <t>Edwin C Shen</t>
  </si>
  <si>
    <t>Edwin D Raje</t>
  </si>
  <si>
    <t>Edwin E Xie</t>
  </si>
  <si>
    <t>Edwin F Wu</t>
  </si>
  <si>
    <t>Edwin J Ferrier</t>
  </si>
  <si>
    <t>Edwin J Xu</t>
  </si>
  <si>
    <t>Edwin J Zheng</t>
  </si>
  <si>
    <t>Edwin K Sharma</t>
  </si>
  <si>
    <t>Edwin M Chande</t>
  </si>
  <si>
    <t>Edwin M Guo</t>
  </si>
  <si>
    <t>Edwin M Pal</t>
  </si>
  <si>
    <t>Edwin M Rai</t>
  </si>
  <si>
    <t>Edwin O Sun</t>
  </si>
  <si>
    <t>Edwin R Nara</t>
  </si>
  <si>
    <t>Edwin R Yang</t>
  </si>
  <si>
    <t>Edwin S Luo</t>
  </si>
  <si>
    <t>Edwin T Chander</t>
  </si>
  <si>
    <t>Edwin W Liang</t>
  </si>
  <si>
    <t>Elena  Velez Amezaga</t>
  </si>
  <si>
    <t>Elijah  Alexander</t>
  </si>
  <si>
    <t>Elijah  Baker</t>
  </si>
  <si>
    <t>Elijah  Carter</t>
  </si>
  <si>
    <t>Elijah  Chen</t>
  </si>
  <si>
    <t>Elijah  Coleman</t>
  </si>
  <si>
    <t>Elijah  Diaz</t>
  </si>
  <si>
    <t>Elijah  Hernandez</t>
  </si>
  <si>
    <t>Elijah  Hughes</t>
  </si>
  <si>
    <t>Elijah  Jai</t>
  </si>
  <si>
    <t>Elijah  Kumar</t>
  </si>
  <si>
    <t>Elijah  Lal</t>
  </si>
  <si>
    <t>Elijah  Li</t>
  </si>
  <si>
    <t>Elijah  Long</t>
  </si>
  <si>
    <t>Elijah  McDonald</t>
  </si>
  <si>
    <t>Elijah  Nelson</t>
  </si>
  <si>
    <t>Elijah  Parker</t>
  </si>
  <si>
    <t>Elijah  Perez</t>
  </si>
  <si>
    <t>Elijah  Perry</t>
  </si>
  <si>
    <t>Elijah  Phillips</t>
  </si>
  <si>
    <t>Elijah  Roberts</t>
  </si>
  <si>
    <t>Elijah  Scott</t>
  </si>
  <si>
    <t>Elijah  Young</t>
  </si>
  <si>
    <t>Elijah  Zhang</t>
  </si>
  <si>
    <t>Elijah A Gonzales</t>
  </si>
  <si>
    <t>Elijah A Mitchell</t>
  </si>
  <si>
    <t>Elijah A Patterson</t>
  </si>
  <si>
    <t>Elijah C Flores</t>
  </si>
  <si>
    <t>Elijah D Butler</t>
  </si>
  <si>
    <t>Elijah D Edwards</t>
  </si>
  <si>
    <t>Elijah E Hill</t>
  </si>
  <si>
    <t>Elijah E Powell</t>
  </si>
  <si>
    <t>Elijah E Ross</t>
  </si>
  <si>
    <t>Elijah H Allen</t>
  </si>
  <si>
    <t>Elijah I Wright</t>
  </si>
  <si>
    <t>Elijah L Adams</t>
  </si>
  <si>
    <t>Elijah L Collins</t>
  </si>
  <si>
    <t>Elijah L Shan</t>
  </si>
  <si>
    <t>Elijah L Washington</t>
  </si>
  <si>
    <t>Elijah L Yang</t>
  </si>
  <si>
    <t>Elijah M Henderson</t>
  </si>
  <si>
    <t>Elijah M King</t>
  </si>
  <si>
    <t>Elijah M Russell</t>
  </si>
  <si>
    <t>Elijah M Sharma</t>
  </si>
  <si>
    <t>Elijah P Griffin</t>
  </si>
  <si>
    <t>Elijah P Hayes</t>
  </si>
  <si>
    <t>Elijah R Campbell</t>
  </si>
  <si>
    <t>Elijah R Hall</t>
  </si>
  <si>
    <t>Elijah S Evans</t>
  </si>
  <si>
    <t>Elijah S Jenkins</t>
  </si>
  <si>
    <t>Elijah S Wang</t>
  </si>
  <si>
    <t>Elizabeth  Alexander</t>
  </si>
  <si>
    <t>Elizabeth  Bradley</t>
  </si>
  <si>
    <t>Elizabeth  Bryant</t>
  </si>
  <si>
    <t>Elizabeth  Coleman</t>
  </si>
  <si>
    <t>Elizabeth  Henderson</t>
  </si>
  <si>
    <t>Elizabeth  Hughes</t>
  </si>
  <si>
    <t>Elizabeth  Johnson</t>
  </si>
  <si>
    <t>Elizabeth  Lee</t>
  </si>
  <si>
    <t>Elizabeth  Martinez</t>
  </si>
  <si>
    <t>Elizabeth  Miller</t>
  </si>
  <si>
    <t>Elizabeth  Perry</t>
  </si>
  <si>
    <t>Elizabeth  Robinson</t>
  </si>
  <si>
    <t>Elizabeth  Walker</t>
  </si>
  <si>
    <t>Elizabeth  Weisman</t>
  </si>
  <si>
    <t>Elizabeth  West</t>
  </si>
  <si>
    <t>Elizabeth A Russell</t>
  </si>
  <si>
    <t>Elizabeth A Simmons</t>
  </si>
  <si>
    <t>Elizabeth A Thomas</t>
  </si>
  <si>
    <t>Elizabeth A White</t>
  </si>
  <si>
    <t>Elizabeth B Garcia</t>
  </si>
  <si>
    <t>Elizabeth D Wood</t>
  </si>
  <si>
    <t>Elizabeth E Gonzales</t>
  </si>
  <si>
    <t>Elizabeth E Patterson</t>
  </si>
  <si>
    <t>Elizabeth E Ross</t>
  </si>
  <si>
    <t>Elizabeth F Long</t>
  </si>
  <si>
    <t>Elizabeth H Brown</t>
  </si>
  <si>
    <t>Elizabeth I Jenkins</t>
  </si>
  <si>
    <t>Elizabeth J Barnes</t>
  </si>
  <si>
    <t>Elizabeth J Clark</t>
  </si>
  <si>
    <t>Elizabeth J Moore</t>
  </si>
  <si>
    <t>Elizabeth J Price</t>
  </si>
  <si>
    <t>Elizabeth J Rodriguez</t>
  </si>
  <si>
    <t>Elizabeth K Davis</t>
  </si>
  <si>
    <t>Elizabeth K Jackson</t>
  </si>
  <si>
    <t>Elizabeth K Powell</t>
  </si>
  <si>
    <t>Elizabeth L Griffin</t>
  </si>
  <si>
    <t>Elizabeth L Hall</t>
  </si>
  <si>
    <t>Elizabeth L Harris</t>
  </si>
  <si>
    <t>Elizabeth L Hayes</t>
  </si>
  <si>
    <t>Elizabeth L Martin</t>
  </si>
  <si>
    <t>Elizabeth M Butler</t>
  </si>
  <si>
    <t>Elizabeth P Jones</t>
  </si>
  <si>
    <t>Elizabeth P Taylor</t>
  </si>
  <si>
    <t>Elizabeth R Wilson</t>
  </si>
  <si>
    <t>Elizabeth S Lewis</t>
  </si>
  <si>
    <t>Elizabeth T Diaz</t>
  </si>
  <si>
    <t>Elizabeth W Thompson</t>
  </si>
  <si>
    <t>Emily  Brown</t>
  </si>
  <si>
    <t>Emily  Bryant</t>
  </si>
  <si>
    <t>Emily  Coleman</t>
  </si>
  <si>
    <t>Emily  Davis</t>
  </si>
  <si>
    <t>Emily  Flores</t>
  </si>
  <si>
    <t>Emily  Foster</t>
  </si>
  <si>
    <t>Emily  Griffin</t>
  </si>
  <si>
    <t>Emily  Hall</t>
  </si>
  <si>
    <t>Emily  Hayes</t>
  </si>
  <si>
    <t>Emily  Hughes</t>
  </si>
  <si>
    <t>Emily  Jackson</t>
  </si>
  <si>
    <t>Emily  Jenkins</t>
  </si>
  <si>
    <t>Emily  Johnson</t>
  </si>
  <si>
    <t>Emily  Jones</t>
  </si>
  <si>
    <t>Emily  Lee</t>
  </si>
  <si>
    <t>Emily  Patterson</t>
  </si>
  <si>
    <t>Emily  Robinson</t>
  </si>
  <si>
    <t>Emily  Russell</t>
  </si>
  <si>
    <t>Emily  Simmons</t>
  </si>
  <si>
    <t>Emily  Taylor</t>
  </si>
  <si>
    <t>Emily  Thomas</t>
  </si>
  <si>
    <t>Emily  Thompson</t>
  </si>
  <si>
    <t>Emily  Washington</t>
  </si>
  <si>
    <t>Emily  Williams</t>
  </si>
  <si>
    <t>Emily  Wilson</t>
  </si>
  <si>
    <t>Emily  Wood</t>
  </si>
  <si>
    <t>Emily A Bennett</t>
  </si>
  <si>
    <t>Emily A Powell</t>
  </si>
  <si>
    <t>Emily A Price</t>
  </si>
  <si>
    <t>Emily A Ross</t>
  </si>
  <si>
    <t>Emily A Smith</t>
  </si>
  <si>
    <t>Emily E Garcia</t>
  </si>
  <si>
    <t>Emily F Martinez</t>
  </si>
  <si>
    <t>Emily F Perry</t>
  </si>
  <si>
    <t>Emily G Barnes</t>
  </si>
  <si>
    <t>Emily L Alexander</t>
  </si>
  <si>
    <t>Emily L Long</t>
  </si>
  <si>
    <t>Emily L Walker</t>
  </si>
  <si>
    <t>Emily M Anderson</t>
  </si>
  <si>
    <t>Emily M Butler</t>
  </si>
  <si>
    <t>Emily M White</t>
  </si>
  <si>
    <t>Emily P Gonzales</t>
  </si>
  <si>
    <t>Emily P Harris</t>
  </si>
  <si>
    <t>Emily R Clark</t>
  </si>
  <si>
    <t>Emily R Miller</t>
  </si>
  <si>
    <t>Emily R Rodriguez</t>
  </si>
  <si>
    <t>Emily S Diaz</t>
  </si>
  <si>
    <t>Emily T Martin</t>
  </si>
  <si>
    <t>Emily W Moore</t>
  </si>
  <si>
    <t>Emma  Bradley</t>
  </si>
  <si>
    <t>Emma  Coleman</t>
  </si>
  <si>
    <t>Emma  Davis</t>
  </si>
  <si>
    <t>Emma  Foster</t>
  </si>
  <si>
    <t>Emma  Howard</t>
  </si>
  <si>
    <t>Emma  James</t>
  </si>
  <si>
    <t>Emma  Lee</t>
  </si>
  <si>
    <t>Emma  Lewis</t>
  </si>
  <si>
    <t>Emma  Martinez</t>
  </si>
  <si>
    <t>Emma  Moore</t>
  </si>
  <si>
    <t>Emma  Morgan</t>
  </si>
  <si>
    <t>Emma  Murphy</t>
  </si>
  <si>
    <t>Emma  Perry</t>
  </si>
  <si>
    <t>Emma  Ramirez</t>
  </si>
  <si>
    <t>Emma  Richardson</t>
  </si>
  <si>
    <t>Emma  Ross</t>
  </si>
  <si>
    <t>Emma  Sanchez</t>
  </si>
  <si>
    <t>Emma  Torres</t>
  </si>
  <si>
    <t>Emma  Washington</t>
  </si>
  <si>
    <t>Emma  Watson</t>
  </si>
  <si>
    <t>Emma A Anderson</t>
  </si>
  <si>
    <t>Emma A Henderson</t>
  </si>
  <si>
    <t>Emma A Hughes</t>
  </si>
  <si>
    <t>Emma A Kelly</t>
  </si>
  <si>
    <t>Emma C Gray</t>
  </si>
  <si>
    <t>Emma C Robinson</t>
  </si>
  <si>
    <t>Emma C Thompson</t>
  </si>
  <si>
    <t>Emma D Clark</t>
  </si>
  <si>
    <t>Emma D Garcia</t>
  </si>
  <si>
    <t>Emma E Bennett</t>
  </si>
  <si>
    <t>Emma E Bryant</t>
  </si>
  <si>
    <t>Emma E Hall</t>
  </si>
  <si>
    <t>Emma E Jones</t>
  </si>
  <si>
    <t>Emma F Jackson</t>
  </si>
  <si>
    <t>Emma F Long</t>
  </si>
  <si>
    <t>Emma G Cook</t>
  </si>
  <si>
    <t>Emma H Bailey</t>
  </si>
  <si>
    <t>Emma H Harris</t>
  </si>
  <si>
    <t>Emma H Price</t>
  </si>
  <si>
    <t>Emma H Reed</t>
  </si>
  <si>
    <t>Emma H Rodriguez</t>
  </si>
  <si>
    <t>Emma I Russell</t>
  </si>
  <si>
    <t>Emma J Patterson</t>
  </si>
  <si>
    <t>Emma J Rivera</t>
  </si>
  <si>
    <t>Emma J Rogers</t>
  </si>
  <si>
    <t>Emma J Sandberg</t>
  </si>
  <si>
    <t>Emma J Stewart</t>
  </si>
  <si>
    <t>Emma J Thomas</t>
  </si>
  <si>
    <t>Emma J Wilson</t>
  </si>
  <si>
    <t>Emma K Peterson</t>
  </si>
  <si>
    <t>Emma K Williams</t>
  </si>
  <si>
    <t>Emma L Diaz</t>
  </si>
  <si>
    <t>Emma L Jenkins</t>
  </si>
  <si>
    <t>Emma L Morris</t>
  </si>
  <si>
    <t>Emma L Simmons</t>
  </si>
  <si>
    <t>Emma M Johnson</t>
  </si>
  <si>
    <t>Emma M Taylor</t>
  </si>
  <si>
    <t>Emma M Walker</t>
  </si>
  <si>
    <t>Emma N White</t>
  </si>
  <si>
    <t>Emma P Flores</t>
  </si>
  <si>
    <t>Emma P Gonzales</t>
  </si>
  <si>
    <t>Emma R Cooper</t>
  </si>
  <si>
    <t>Emma R Cox</t>
  </si>
  <si>
    <t>Emma R Griffin</t>
  </si>
  <si>
    <t>Emma R Miller</t>
  </si>
  <si>
    <t>Emma S Butler</t>
  </si>
  <si>
    <t>Emma W Brown</t>
  </si>
  <si>
    <t>Emma W Ward</t>
  </si>
  <si>
    <t>Emmanuel  Fernandez</t>
  </si>
  <si>
    <t>Emmanuel  Malhotra</t>
  </si>
  <si>
    <t>Emmanuel  Patel</t>
  </si>
  <si>
    <t>Emmanuel  Prasad</t>
  </si>
  <si>
    <t>Emmanuel  Sai</t>
  </si>
  <si>
    <t>Emmanuel  Smith</t>
  </si>
  <si>
    <t>Emmanuel  Suri</t>
  </si>
  <si>
    <t>Emmanuel A Kapoor</t>
  </si>
  <si>
    <t>Emmanuel A Rodriguez</t>
  </si>
  <si>
    <t>Emmanuel C Subram</t>
  </si>
  <si>
    <t>Emmanuel D Madan</t>
  </si>
  <si>
    <t>Emmanuel E Chandra</t>
  </si>
  <si>
    <t>Emmanuel F Sanchez</t>
  </si>
  <si>
    <t>Emmanuel J Rana</t>
  </si>
  <si>
    <t>Emmanuel O Perez</t>
  </si>
  <si>
    <t>Emmanuel R Arun</t>
  </si>
  <si>
    <t>Emmanuel R Lopez</t>
  </si>
  <si>
    <t>Emmanuel T Garcia</t>
  </si>
  <si>
    <t>Emmanuel V Martinez</t>
  </si>
  <si>
    <t>Emmanuel W Raman</t>
  </si>
  <si>
    <t>Eric  Adams</t>
  </si>
  <si>
    <t>Eric  Bryant</t>
  </si>
  <si>
    <t>Eric  Campbell</t>
  </si>
  <si>
    <t>Eric  Carter</t>
  </si>
  <si>
    <t>Eric  Edwards</t>
  </si>
  <si>
    <t>Eric  Foster</t>
  </si>
  <si>
    <t>Eric  Green</t>
  </si>
  <si>
    <t>Eric  Griffin</t>
  </si>
  <si>
    <t>Eric  Henderson</t>
  </si>
  <si>
    <t>Eric  Hughes</t>
  </si>
  <si>
    <t>Eric  Jai</t>
  </si>
  <si>
    <t>Eric  King</t>
  </si>
  <si>
    <t>Eric  Kumar</t>
  </si>
  <si>
    <t>Eric  Lal</t>
  </si>
  <si>
    <t>Eric  Lopez</t>
  </si>
  <si>
    <t>Eric  Perry</t>
  </si>
  <si>
    <t>Eric  Powell</t>
  </si>
  <si>
    <t>Eric  Roberts</t>
  </si>
  <si>
    <t>Eric  Ross</t>
  </si>
  <si>
    <t>Eric  Rothenberg</t>
  </si>
  <si>
    <t>Eric  Russell</t>
  </si>
  <si>
    <t>Eric  Scott</t>
  </si>
  <si>
    <t>Eric  Sharma</t>
  </si>
  <si>
    <t>Eric  Wang</t>
  </si>
  <si>
    <t>Eric  Washington</t>
  </si>
  <si>
    <t>Eric  Wright</t>
  </si>
  <si>
    <t>Eric  Young</t>
  </si>
  <si>
    <t>Eric  Zhang</t>
  </si>
  <si>
    <t>Eric A Gonzales</t>
  </si>
  <si>
    <t>Eric A Hayes</t>
  </si>
  <si>
    <t>Eric A Patterson</t>
  </si>
  <si>
    <t>Eric A Perez</t>
  </si>
  <si>
    <t>Eric B Turner</t>
  </si>
  <si>
    <t>Eric C Gonzalez</t>
  </si>
  <si>
    <t>Eric C Hall</t>
  </si>
  <si>
    <t>Eric E Li</t>
  </si>
  <si>
    <t>Eric G Hill</t>
  </si>
  <si>
    <t>Eric H Parker</t>
  </si>
  <si>
    <t>Eric L Collins</t>
  </si>
  <si>
    <t>Eric L Jenkins</t>
  </si>
  <si>
    <t>Eric L Shan</t>
  </si>
  <si>
    <t>Eric L Yang</t>
  </si>
  <si>
    <t>Eric M Evans</t>
  </si>
  <si>
    <t>Eric M Simmons</t>
  </si>
  <si>
    <t>Eric N Baker</t>
  </si>
  <si>
    <t>Eric N Chen</t>
  </si>
  <si>
    <t>Eric O Allen</t>
  </si>
  <si>
    <t>Eric R Diaz</t>
  </si>
  <si>
    <t>Eric S Alexander</t>
  </si>
  <si>
    <t>Eric S Long</t>
  </si>
  <si>
    <t>Eric T Coleman</t>
  </si>
  <si>
    <t>Eric W Phillips</t>
  </si>
  <si>
    <t>Erica  Cai</t>
  </si>
  <si>
    <t>Erica  Hu</t>
  </si>
  <si>
    <t>Erica  Lu</t>
  </si>
  <si>
    <t>Erica  Wu</t>
  </si>
  <si>
    <t>Erica  Yang</t>
  </si>
  <si>
    <t>Erica  Zeng</t>
  </si>
  <si>
    <t>Erica  Zhao</t>
  </si>
  <si>
    <t>Erica  Zhu</t>
  </si>
  <si>
    <t>Erica A Liu</t>
  </si>
  <si>
    <t>Erica C Huang</t>
  </si>
  <si>
    <t>Erica C Liang</t>
  </si>
  <si>
    <t>Erica E Lin</t>
  </si>
  <si>
    <t>Erica E Ye</t>
  </si>
  <si>
    <t>Erica F He</t>
  </si>
  <si>
    <t>Erica J Wang</t>
  </si>
  <si>
    <t>Erica J Zhang</t>
  </si>
  <si>
    <t>Erica K Zheng</t>
  </si>
  <si>
    <t>Erica M Xu</t>
  </si>
  <si>
    <t>Erica M Zhou</t>
  </si>
  <si>
    <t>Erica P Chen</t>
  </si>
  <si>
    <t>Erica P Sun</t>
  </si>
  <si>
    <t>Erica R Gao</t>
  </si>
  <si>
    <t>Erick  Garcia</t>
  </si>
  <si>
    <t>Erick  Martinez</t>
  </si>
  <si>
    <t>Erick  Perez</t>
  </si>
  <si>
    <t>Erick  Sanchez</t>
  </si>
  <si>
    <t>Erick  Suri</t>
  </si>
  <si>
    <t>Erick  Vance</t>
  </si>
  <si>
    <t>Erick A Lopez</t>
  </si>
  <si>
    <t>Erick A Malhotra</t>
  </si>
  <si>
    <t>Erick C Arun</t>
  </si>
  <si>
    <t>Erick C Patel</t>
  </si>
  <si>
    <t>Erick C Rana</t>
  </si>
  <si>
    <t>Erick D Rodriguez</t>
  </si>
  <si>
    <t>Erick E Fernandez</t>
  </si>
  <si>
    <t>Erick E Gonzalez</t>
  </si>
  <si>
    <t>Erick E Mehta</t>
  </si>
  <si>
    <t>Erick E Prasad</t>
  </si>
  <si>
    <t>Erick H Srini</t>
  </si>
  <si>
    <t>Erick J Kapoor</t>
  </si>
  <si>
    <t>Erick L Sai</t>
  </si>
  <si>
    <t>Erick M Sara</t>
  </si>
  <si>
    <t>Erick S Subram</t>
  </si>
  <si>
    <t>Erick W Madan</t>
  </si>
  <si>
    <t>Erik  Gill</t>
  </si>
  <si>
    <t>Erik  Martin</t>
  </si>
  <si>
    <t>Erik  Serrano</t>
  </si>
  <si>
    <t>Erik A Ortega</t>
  </si>
  <si>
    <t>Erik A Vazquez</t>
  </si>
  <si>
    <t>Erik C Hernandez</t>
  </si>
  <si>
    <t>Erik C Rubio</t>
  </si>
  <si>
    <t>Erik E Munoz</t>
  </si>
  <si>
    <t>Erik E Navarro</t>
  </si>
  <si>
    <t>Erik H Jimenez</t>
  </si>
  <si>
    <t>Erik I Sanz</t>
  </si>
  <si>
    <t>Erik J Blanco</t>
  </si>
  <si>
    <t>Erik J Torres</t>
  </si>
  <si>
    <t>Erik L Dominguez</t>
  </si>
  <si>
    <t>Erik M Alvarez</t>
  </si>
  <si>
    <t>Erik M Ramos</t>
  </si>
  <si>
    <t>Erik R Romero</t>
  </si>
  <si>
    <t>Erik S Diaz</t>
  </si>
  <si>
    <t>Erik S Gutierrez</t>
  </si>
  <si>
    <t>Erik S Ruiz</t>
  </si>
  <si>
    <t>Erik T Gomez</t>
  </si>
  <si>
    <t>Erik W Suarez</t>
  </si>
  <si>
    <t>Erika  Alvarez</t>
  </si>
  <si>
    <t>Erika  Carlson</t>
  </si>
  <si>
    <t>Erika  Gomez</t>
  </si>
  <si>
    <t>Erika  Gutierrez</t>
  </si>
  <si>
    <t>Erika  Hernandez</t>
  </si>
  <si>
    <t>Erika  Munoz</t>
  </si>
  <si>
    <t>Erika  Romero</t>
  </si>
  <si>
    <t>Erika  Serrano</t>
  </si>
  <si>
    <t>Erika  Suarez</t>
  </si>
  <si>
    <t>Erika A Gill</t>
  </si>
  <si>
    <t>Erika A Rubio</t>
  </si>
  <si>
    <t>Erika C Dominguez</t>
  </si>
  <si>
    <t>Erika F Diaz</t>
  </si>
  <si>
    <t>Erika J Ruiz</t>
  </si>
  <si>
    <t>Erika J Sanz</t>
  </si>
  <si>
    <t>Erika K Navarro</t>
  </si>
  <si>
    <t>Erika L Blanco</t>
  </si>
  <si>
    <t>Erika P Ortega</t>
  </si>
  <si>
    <t>Erika S Torres</t>
  </si>
  <si>
    <t>Erika S Vazquez</t>
  </si>
  <si>
    <t>Erin  Cook</t>
  </si>
  <si>
    <t>Erin  Cox</t>
  </si>
  <si>
    <t>Erin  Gray</t>
  </si>
  <si>
    <t>Erin  James</t>
  </si>
  <si>
    <t>Erin  Morgan</t>
  </si>
  <si>
    <t>Erin  Morris</t>
  </si>
  <si>
    <t>Erin  Murphy</t>
  </si>
  <si>
    <t>Erin  Rivera</t>
  </si>
  <si>
    <t>Erin  Rogers</t>
  </si>
  <si>
    <t>Erin  Sanchez</t>
  </si>
  <si>
    <t>Erin  Torres</t>
  </si>
  <si>
    <t>Erin A Sanders</t>
  </si>
  <si>
    <t>Erin B Watson</t>
  </si>
  <si>
    <t>Erin D Kelly</t>
  </si>
  <si>
    <t>Erin I Reed</t>
  </si>
  <si>
    <t>Erin J Ramirez</t>
  </si>
  <si>
    <t>Erin L Brooks</t>
  </si>
  <si>
    <t>Erin L Howard</t>
  </si>
  <si>
    <t>Erin N Peterson</t>
  </si>
  <si>
    <t>Erin P Cooper</t>
  </si>
  <si>
    <t>Erin R Richardson</t>
  </si>
  <si>
    <t>Erin R Stewart</t>
  </si>
  <si>
    <t>Erin S Bailey</t>
  </si>
  <si>
    <t>Erin S Bradley</t>
  </si>
  <si>
    <t>Ernest  Gao</t>
  </si>
  <si>
    <t>Ernest  Guo</t>
  </si>
  <si>
    <t>Ernest  Harrison</t>
  </si>
  <si>
    <t>Ernest  Hu</t>
  </si>
  <si>
    <t>Ernest  Lin</t>
  </si>
  <si>
    <t>Ernest  Liu</t>
  </si>
  <si>
    <t>Ernest  She</t>
  </si>
  <si>
    <t>Ernest  Wang</t>
  </si>
  <si>
    <t>Ernest  Zhu</t>
  </si>
  <si>
    <t>Ernest A Ye</t>
  </si>
  <si>
    <t>Ernest C Zhao</t>
  </si>
  <si>
    <t>Ernest H Lu</t>
  </si>
  <si>
    <t>Ernest L Huang</t>
  </si>
  <si>
    <t>Ernest L Li</t>
  </si>
  <si>
    <t>Ernest L Wu</t>
  </si>
  <si>
    <t>Ernest M Zeng</t>
  </si>
  <si>
    <t>Ernest M Zhang</t>
  </si>
  <si>
    <t>Ernest N Liang</t>
  </si>
  <si>
    <t>Ernest P Zhou</t>
  </si>
  <si>
    <t>Ernest R Xu</t>
  </si>
  <si>
    <t>Ernest V Sun</t>
  </si>
  <si>
    <t>Ernest W Chen</t>
  </si>
  <si>
    <t>Ethan  Anderson</t>
  </si>
  <si>
    <t>Ethan  Brown</t>
  </si>
  <si>
    <t>Ethan  Chen</t>
  </si>
  <si>
    <t>Ethan  Davis</t>
  </si>
  <si>
    <t>Ethan  Diaz</t>
  </si>
  <si>
    <t>Ethan  Foster</t>
  </si>
  <si>
    <t>Ethan  Garcia</t>
  </si>
  <si>
    <t>Ethan  Griffin</t>
  </si>
  <si>
    <t>Ethan  Hayes</t>
  </si>
  <si>
    <t>Ethan  Henderson</t>
  </si>
  <si>
    <t>Ethan  Hughes</t>
  </si>
  <si>
    <t>Ethan  Jai</t>
  </si>
  <si>
    <t>Ethan  Jones</t>
  </si>
  <si>
    <t>Ethan  Kumar</t>
  </si>
  <si>
    <t>Ethan  Lewis</t>
  </si>
  <si>
    <t>Ethan  Perry</t>
  </si>
  <si>
    <t>Ethan  Ross</t>
  </si>
  <si>
    <t>Ethan  Shan</t>
  </si>
  <si>
    <t>Ethan  Simmons</t>
  </si>
  <si>
    <t>Ethan  Smith</t>
  </si>
  <si>
    <t>Ethan  Taylor</t>
  </si>
  <si>
    <t>Ethan  Thomas</t>
  </si>
  <si>
    <t>Ethan  Thompson</t>
  </si>
  <si>
    <t>Ethan  Walker</t>
  </si>
  <si>
    <t>Ethan  Williams</t>
  </si>
  <si>
    <t>Ethan A Alexander</t>
  </si>
  <si>
    <t>Ethan A Clark</t>
  </si>
  <si>
    <t>Ethan A Lal</t>
  </si>
  <si>
    <t>Ethan B Flores</t>
  </si>
  <si>
    <t>Ethan C Jackson</t>
  </si>
  <si>
    <t>Ethan C Martinez</t>
  </si>
  <si>
    <t>Ethan C White</t>
  </si>
  <si>
    <t>Ethan D Gonzales</t>
  </si>
  <si>
    <t>Ethan E Butler</t>
  </si>
  <si>
    <t>Ethan E Rodriguez</t>
  </si>
  <si>
    <t>Ethan F Jenkins</t>
  </si>
  <si>
    <t>Ethan G Coleman</t>
  </si>
  <si>
    <t>Ethan G Zhang</t>
  </si>
  <si>
    <t>Ethan H Long</t>
  </si>
  <si>
    <t>Ethan I Russell</t>
  </si>
  <si>
    <t>Ethan J Lee</t>
  </si>
  <si>
    <t>Ethan J Robinson</t>
  </si>
  <si>
    <t>Ethan J Wilson</t>
  </si>
  <si>
    <t>Ethan L Bryant</t>
  </si>
  <si>
    <t>Ethan L Harris</t>
  </si>
  <si>
    <t>Ethan L Johnson</t>
  </si>
  <si>
    <t>Ethan L Powell</t>
  </si>
  <si>
    <t>Ethan L Yang</t>
  </si>
  <si>
    <t>Ethan M Martin</t>
  </si>
  <si>
    <t>Ethan M Moore</t>
  </si>
  <si>
    <t>Ethan M Sharma</t>
  </si>
  <si>
    <t>Ethan R Patterson</t>
  </si>
  <si>
    <t>Ethan R Winston</t>
  </si>
  <si>
    <t>Eugene  Gao</t>
  </si>
  <si>
    <t>Eugene  Liang</t>
  </si>
  <si>
    <t>Eugene  Lin</t>
  </si>
  <si>
    <t>Eugene  Liu</t>
  </si>
  <si>
    <t>Eugene  Wang</t>
  </si>
  <si>
    <t>Eugene  Yang</t>
  </si>
  <si>
    <t>Eugene  Zeng</t>
  </si>
  <si>
    <t>Eugene  Zhao</t>
  </si>
  <si>
    <t>Eugene  Zheng</t>
  </si>
  <si>
    <t>Eugene A Li</t>
  </si>
  <si>
    <t>Eugene A Ma</t>
  </si>
  <si>
    <t>Eugene A Xu</t>
  </si>
  <si>
    <t>Eugene C Zhang</t>
  </si>
  <si>
    <t>Eugene D Zhu</t>
  </si>
  <si>
    <t>Eugene E Ye</t>
  </si>
  <si>
    <t>Eugene J Sun</t>
  </si>
  <si>
    <t>Eugene L Chen</t>
  </si>
  <si>
    <t>Eugene L He</t>
  </si>
  <si>
    <t>Eugene L Huang</t>
  </si>
  <si>
    <t>Eugene L She</t>
  </si>
  <si>
    <t>Eugene N Lu</t>
  </si>
  <si>
    <t>Eugene P Wu</t>
  </si>
  <si>
    <t>Eugene R Guo</t>
  </si>
  <si>
    <t>Evan  Adams</t>
  </si>
  <si>
    <t>Evan  Allen</t>
  </si>
  <si>
    <t>Evan  Bradley</t>
  </si>
  <si>
    <t>Evan  Brooks</t>
  </si>
  <si>
    <t>Evan  Collins</t>
  </si>
  <si>
    <t>Evan  Evans</t>
  </si>
  <si>
    <t>Evan  Gonzalez</t>
  </si>
  <si>
    <t>Evan  Gray</t>
  </si>
  <si>
    <t>Evan  Hall</t>
  </si>
  <si>
    <t>Evan  Hill</t>
  </si>
  <si>
    <t>Evan  Kelly</t>
  </si>
  <si>
    <t>Evan  King</t>
  </si>
  <si>
    <t>Evan  Lopez</t>
  </si>
  <si>
    <t>Evan  Nelson</t>
  </si>
  <si>
    <t>Evan  Peterson</t>
  </si>
  <si>
    <t>Evan  Rogers</t>
  </si>
  <si>
    <t>Evan  Torres</t>
  </si>
  <si>
    <t>Evan  Turner</t>
  </si>
  <si>
    <t>Evan  Wright</t>
  </si>
  <si>
    <t>Evan  Young</t>
  </si>
  <si>
    <t>Evan A Watson</t>
  </si>
  <si>
    <t>Evan C Bailey</t>
  </si>
  <si>
    <t>Evan C Sanders</t>
  </si>
  <si>
    <t>Evan C Scott</t>
  </si>
  <si>
    <t>Evan E Baker</t>
  </si>
  <si>
    <t>Evan G Cox</t>
  </si>
  <si>
    <t>Evan G Hernandez</t>
  </si>
  <si>
    <t>Evan G Morgan</t>
  </si>
  <si>
    <t>Evan H Cook</t>
  </si>
  <si>
    <t>Evan J Cooper</t>
  </si>
  <si>
    <t>Evan J Phillips</t>
  </si>
  <si>
    <t>Evan J Richardson</t>
  </si>
  <si>
    <t>Evan K Carter</t>
  </si>
  <si>
    <t>Evan K Ramirez</t>
  </si>
  <si>
    <t>Evan L Edwards</t>
  </si>
  <si>
    <t>Evan L Murphy</t>
  </si>
  <si>
    <t>Evan M Green</t>
  </si>
  <si>
    <t>Evan M Stewart</t>
  </si>
  <si>
    <t>Evan R Mitchell</t>
  </si>
  <si>
    <t>Evan R Parker</t>
  </si>
  <si>
    <t>Evan R Perez</t>
  </si>
  <si>
    <t>Evan R Sanchez</t>
  </si>
  <si>
    <t>Evan S Howard</t>
  </si>
  <si>
    <t>Evan S Ward</t>
  </si>
  <si>
    <t>Evan V James</t>
  </si>
  <si>
    <t>Evan V Reed</t>
  </si>
  <si>
    <t>Evan W Campbell</t>
  </si>
  <si>
    <t>Evan Y Rivera</t>
  </si>
  <si>
    <t>Evelyn  Arun</t>
  </si>
  <si>
    <t>Evelyn  Malhotra</t>
  </si>
  <si>
    <t>Evelyn  Perez</t>
  </si>
  <si>
    <t>Evelyn  Prasad</t>
  </si>
  <si>
    <t>Evelyn  Rodriguez</t>
  </si>
  <si>
    <t>Evelyn  Sai</t>
  </si>
  <si>
    <t>Evelyn  Sara</t>
  </si>
  <si>
    <t>Evelyn  Srini</t>
  </si>
  <si>
    <t>Evelyn A Suri</t>
  </si>
  <si>
    <t>Evelyn C Vance</t>
  </si>
  <si>
    <t>Evelyn D Madan</t>
  </si>
  <si>
    <t>Evelyn D Rana</t>
  </si>
  <si>
    <t>Evelyn E Kapoor</t>
  </si>
  <si>
    <t>Evelyn E Lopez</t>
  </si>
  <si>
    <t>Evelyn J Martinez</t>
  </si>
  <si>
    <t>Evelyn L Gonzalez</t>
  </si>
  <si>
    <t>Evelyn P Chandra</t>
  </si>
  <si>
    <t>Evelyn R Fernandez</t>
  </si>
  <si>
    <t>Evelyn S Mehta</t>
  </si>
  <si>
    <t>Evelyn S Subram</t>
  </si>
  <si>
    <t>Evelyn W Patel</t>
  </si>
  <si>
    <t>Evelyn W Raman</t>
  </si>
  <si>
    <t>Faith  Brooks</t>
  </si>
  <si>
    <t>Faith  Butler</t>
  </si>
  <si>
    <t>Faith  Cook</t>
  </si>
  <si>
    <t>Faith  Flores</t>
  </si>
  <si>
    <t>Faith  Foster</t>
  </si>
  <si>
    <t>Faith  Gray</t>
  </si>
  <si>
    <t>Faith  Hayes</t>
  </si>
  <si>
    <t>Faith  Henderson</t>
  </si>
  <si>
    <t>Faith  Howard</t>
  </si>
  <si>
    <t>Faith  Jenkins</t>
  </si>
  <si>
    <t>Faith  Kelly</t>
  </si>
  <si>
    <t>Faith  Murphy</t>
  </si>
  <si>
    <t>Faith  Perry</t>
  </si>
  <si>
    <t>Faith  Peterson</t>
  </si>
  <si>
    <t>Faith  Ramirez</t>
  </si>
  <si>
    <t>Faith  Rogers</t>
  </si>
  <si>
    <t>Faith  Sanchez</t>
  </si>
  <si>
    <t>Faith  Stewart</t>
  </si>
  <si>
    <t>Faith  Washington</t>
  </si>
  <si>
    <t>Faith A Alexander</t>
  </si>
  <si>
    <t>Faith A James</t>
  </si>
  <si>
    <t>Faith A Russell</t>
  </si>
  <si>
    <t>Faith A Torres</t>
  </si>
  <si>
    <t>Faith A Ward</t>
  </si>
  <si>
    <t>Faith B Coleman</t>
  </si>
  <si>
    <t>Faith C Reed</t>
  </si>
  <si>
    <t>Faith D Bailey</t>
  </si>
  <si>
    <t>Faith F Barnes</t>
  </si>
  <si>
    <t>Faith L Bryant</t>
  </si>
  <si>
    <t>Faith L Griffin</t>
  </si>
  <si>
    <t>Faith L Patterson</t>
  </si>
  <si>
    <t>Faith L Price</t>
  </si>
  <si>
    <t>Faith M Diaz</t>
  </si>
  <si>
    <t>Faith O Powell</t>
  </si>
  <si>
    <t>Faith R Gonzales</t>
  </si>
  <si>
    <t>Faith S Hughes</t>
  </si>
  <si>
    <t>Faith S Simmons</t>
  </si>
  <si>
    <t>Faith V Wood</t>
  </si>
  <si>
    <t>Felicia  Blanco</t>
  </si>
  <si>
    <t>Felicia  Carlson</t>
  </si>
  <si>
    <t>Felicia  Gill</t>
  </si>
  <si>
    <t>Felicia  Ramos</t>
  </si>
  <si>
    <t>Felicia  Romero</t>
  </si>
  <si>
    <t>Felicia  Vazquez</t>
  </si>
  <si>
    <t>Felicia A Alonso</t>
  </si>
  <si>
    <t>Felicia A Moreno</t>
  </si>
  <si>
    <t>Felicia C Moyer</t>
  </si>
  <si>
    <t>Felicia D Munoz</t>
  </si>
  <si>
    <t>Felicia E Gutierrez</t>
  </si>
  <si>
    <t>Felicia J Diaz</t>
  </si>
  <si>
    <t>Felicia J Gomez</t>
  </si>
  <si>
    <t>Felicia J Ortega</t>
  </si>
  <si>
    <t>Felicia L Jimenez</t>
  </si>
  <si>
    <t>Felicia L Martin</t>
  </si>
  <si>
    <t>Felicia L Ruiz</t>
  </si>
  <si>
    <t>Felicia L Townsend</t>
  </si>
  <si>
    <t>Felicia R Dominguez</t>
  </si>
  <si>
    <t>Felicia S Rubio</t>
  </si>
  <si>
    <t>Felicia W Suarez</t>
  </si>
  <si>
    <t>Fernando  Alexander</t>
  </si>
  <si>
    <t>Fernando  Barnes</t>
  </si>
  <si>
    <t>Fernando  Brown</t>
  </si>
  <si>
    <t>Fernando  Butler</t>
  </si>
  <si>
    <t>Fernando  Campbell</t>
  </si>
  <si>
    <t>Fernando  Carter</t>
  </si>
  <si>
    <t>Fernando  Davis</t>
  </si>
  <si>
    <t>Fernando  Edwards</t>
  </si>
  <si>
    <t>Fernando  Green</t>
  </si>
  <si>
    <t>Fernando  Hall</t>
  </si>
  <si>
    <t>Fernando  Hill</t>
  </si>
  <si>
    <t>Fernando  Hughes</t>
  </si>
  <si>
    <t>Fernando  Jackson</t>
  </si>
  <si>
    <t>Fernando  King</t>
  </si>
  <si>
    <t>Fernando  Lewis</t>
  </si>
  <si>
    <t>Fernando  Long</t>
  </si>
  <si>
    <t>Fernando  Martin</t>
  </si>
  <si>
    <t>Fernando  Martinez</t>
  </si>
  <si>
    <t>Fernando  Miller</t>
  </si>
  <si>
    <t>Fernando  Mitchell</t>
  </si>
  <si>
    <t>Fernando  Moore</t>
  </si>
  <si>
    <t>Fernando  Perez</t>
  </si>
  <si>
    <t>Fernando  Perry</t>
  </si>
  <si>
    <t>Fernando  Phillips</t>
  </si>
  <si>
    <t>Fernando  Price</t>
  </si>
  <si>
    <t>Fernando  Robinson</t>
  </si>
  <si>
    <t>Fernando  Ross</t>
  </si>
  <si>
    <t>Fernando  Russell</t>
  </si>
  <si>
    <t>Fernando  Smith</t>
  </si>
  <si>
    <t>Fernando  Thompson</t>
  </si>
  <si>
    <t>Fernando  Turner</t>
  </si>
  <si>
    <t>Fernando  Wilson</t>
  </si>
  <si>
    <t>Fernando A Gonzalez</t>
  </si>
  <si>
    <t>Fernando A Rodriguez</t>
  </si>
  <si>
    <t>Fernando B Gonzales</t>
  </si>
  <si>
    <t>Fernando C Clark</t>
  </si>
  <si>
    <t>Fernando C Scott</t>
  </si>
  <si>
    <t>Fernando E Coleman</t>
  </si>
  <si>
    <t>Fernando E Patterson</t>
  </si>
  <si>
    <t>Fernando E Washington</t>
  </si>
  <si>
    <t>Fernando G Hayes</t>
  </si>
  <si>
    <t>Fernando G Nelson</t>
  </si>
  <si>
    <t>Fernando H Allen</t>
  </si>
  <si>
    <t>Fernando I Johnson</t>
  </si>
  <si>
    <t>Fernando J Griffin</t>
  </si>
  <si>
    <t>Fernando J Jenkins</t>
  </si>
  <si>
    <t>Fernando K Lee</t>
  </si>
  <si>
    <t>Fernando K Wood</t>
  </si>
  <si>
    <t>Fernando L Thomas</t>
  </si>
  <si>
    <t>Fernando L Williams</t>
  </si>
  <si>
    <t>Fernando L Wright</t>
  </si>
  <si>
    <t>Fernando M Bennett</t>
  </si>
  <si>
    <t>Fernando M Bryant</t>
  </si>
  <si>
    <t>Fernando M Collins</t>
  </si>
  <si>
    <t>Fernando M Flores</t>
  </si>
  <si>
    <t>Fernando M Lopez</t>
  </si>
  <si>
    <t>Fernando P Hernandez</t>
  </si>
  <si>
    <t>Fernando R Baker</t>
  </si>
  <si>
    <t>Fernando R Harris</t>
  </si>
  <si>
    <t>Fernando R Walker</t>
  </si>
  <si>
    <t>Fernando S Adams</t>
  </si>
  <si>
    <t>Fernando W Diaz</t>
  </si>
  <si>
    <t>Fernando W Evans</t>
  </si>
  <si>
    <t>Fernando W Taylor</t>
  </si>
  <si>
    <t>Florian L Stiller</t>
  </si>
  <si>
    <t>Francis  Alvarez</t>
  </si>
  <si>
    <t>Francis  Carlson</t>
  </si>
  <si>
    <t>Francis  Dominguez</t>
  </si>
  <si>
    <t>Francis  Gill</t>
  </si>
  <si>
    <t>Francis  Gutierrez</t>
  </si>
  <si>
    <t>Francis  Hernandez</t>
  </si>
  <si>
    <t>Francis  Jimenez</t>
  </si>
  <si>
    <t>Francis  Ramos</t>
  </si>
  <si>
    <t>Francis  Romero</t>
  </si>
  <si>
    <t>Francis  Sanz</t>
  </si>
  <si>
    <t>Francis  Suarez</t>
  </si>
  <si>
    <t>Francis  Torres</t>
  </si>
  <si>
    <t>Francis A Moreno</t>
  </si>
  <si>
    <t>Francis D Ruiz</t>
  </si>
  <si>
    <t>Francis E Vazquez</t>
  </si>
  <si>
    <t>Francis F Ortega</t>
  </si>
  <si>
    <t>Francis J Alonso</t>
  </si>
  <si>
    <t>Francis J Blanco</t>
  </si>
  <si>
    <t>Francis J Navarro</t>
  </si>
  <si>
    <t>Francis R Serrano</t>
  </si>
  <si>
    <t>Francis T Gomez</t>
  </si>
  <si>
    <t>Francisco  Fernandez</t>
  </si>
  <si>
    <t>Francisco  Garcia</t>
  </si>
  <si>
    <t>Francisco  Javier Castrejón</t>
  </si>
  <si>
    <t>Francisco  Martinez</t>
  </si>
  <si>
    <t>Francisco  Patel</t>
  </si>
  <si>
    <t>Francisco  Prasad</t>
  </si>
  <si>
    <t>Francisco  Rana</t>
  </si>
  <si>
    <t>Francisco  Rodriguez</t>
  </si>
  <si>
    <t>Francisco  Suri</t>
  </si>
  <si>
    <t>Francisco A Chandra</t>
  </si>
  <si>
    <t>Francisco A Sara</t>
  </si>
  <si>
    <t>Francisco A Subram</t>
  </si>
  <si>
    <t>Francisco A Vance</t>
  </si>
  <si>
    <t>Francisco D Sanchez</t>
  </si>
  <si>
    <t>Francisco H Srini</t>
  </si>
  <si>
    <t>Francisco K Mehta</t>
  </si>
  <si>
    <t>Francisco L Gonzalez</t>
  </si>
  <si>
    <t>Francisco L Lopez</t>
  </si>
  <si>
    <t>Francisco M Kapoor</t>
  </si>
  <si>
    <t>Francisco M Perez</t>
  </si>
  <si>
    <t>Francisco M Raman</t>
  </si>
  <si>
    <t>Francisco S Madan</t>
  </si>
  <si>
    <t>Francisco W Ashe</t>
  </si>
  <si>
    <t>Francisco W Sai</t>
  </si>
  <si>
    <t>Frank  Blanco</t>
  </si>
  <si>
    <t>Frank  Carlson</t>
  </si>
  <si>
    <t>Frank  Gomez</t>
  </si>
  <si>
    <t>Frank  Jimenez</t>
  </si>
  <si>
    <t>Frank  Martin</t>
  </si>
  <si>
    <t>Frank  Munoz</t>
  </si>
  <si>
    <t>Frank  Ramos</t>
  </si>
  <si>
    <t>Frank  Rubio</t>
  </si>
  <si>
    <t>Frank  Serrano</t>
  </si>
  <si>
    <t>Frank  Suarez</t>
  </si>
  <si>
    <t>Frank  Vazquez</t>
  </si>
  <si>
    <t>Frank C Gill</t>
  </si>
  <si>
    <t>Frank E Moreno</t>
  </si>
  <si>
    <t>Frank F Diaz</t>
  </si>
  <si>
    <t>Frank F Navarro</t>
  </si>
  <si>
    <t>Frank G Alvarez</t>
  </si>
  <si>
    <t>Frank G Gutierrez</t>
  </si>
  <si>
    <t>Frank G Hernandez</t>
  </si>
  <si>
    <t>Frank M Dominguez</t>
  </si>
  <si>
    <t>Frank M Romero</t>
  </si>
  <si>
    <t>Frank M Ruiz</t>
  </si>
  <si>
    <t>Frank M Torres</t>
  </si>
  <si>
    <t>Frank T Sanz</t>
  </si>
  <si>
    <t>Franklin  Becker</t>
  </si>
  <si>
    <t>Franklin  Ferrier</t>
  </si>
  <si>
    <t>Franklin  Ma</t>
  </si>
  <si>
    <t>Franklin  Nath</t>
  </si>
  <si>
    <t>Franklin  Pal</t>
  </si>
  <si>
    <t>Franklin  Raji</t>
  </si>
  <si>
    <t>Franklin  She</t>
  </si>
  <si>
    <t>Franklin  Shen</t>
  </si>
  <si>
    <t>Franklin  Sun</t>
  </si>
  <si>
    <t>Franklin  Yang</t>
  </si>
  <si>
    <t>Franklin  Yuan</t>
  </si>
  <si>
    <t>Franklin  Zhao</t>
  </si>
  <si>
    <t>Franklin  Zheng</t>
  </si>
  <si>
    <t>Franklin  Zhou</t>
  </si>
  <si>
    <t>Franklin  Zhu</t>
  </si>
  <si>
    <t>Franklin A Chen</t>
  </si>
  <si>
    <t>Franklin A Lal</t>
  </si>
  <si>
    <t>Franklin A Xie</t>
  </si>
  <si>
    <t>Franklin B Li</t>
  </si>
  <si>
    <t>Franklin C Shan</t>
  </si>
  <si>
    <t>Franklin C Xu</t>
  </si>
  <si>
    <t>Franklin D Raje</t>
  </si>
  <si>
    <t>Franklin D Xu</t>
  </si>
  <si>
    <t>Franklin E Chander</t>
  </si>
  <si>
    <t>Franklin E Goel</t>
  </si>
  <si>
    <t>Franklin H Hu</t>
  </si>
  <si>
    <t>Franklin J Luo</t>
  </si>
  <si>
    <t>Franklin K He</t>
  </si>
  <si>
    <t>Franklin L Chande</t>
  </si>
  <si>
    <t>Franklin L Liu</t>
  </si>
  <si>
    <t>Franklin L Sharma</t>
  </si>
  <si>
    <t>Franklin L Ye</t>
  </si>
  <si>
    <t>Franklin L Zhang</t>
  </si>
  <si>
    <t>Franklin M Huang</t>
  </si>
  <si>
    <t>Franklin M Lin</t>
  </si>
  <si>
    <t>Franklin M Rai</t>
  </si>
  <si>
    <t>Franklin N Tang</t>
  </si>
  <si>
    <t>Franklin R Gao</t>
  </si>
  <si>
    <t>Franklin S Jai</t>
  </si>
  <si>
    <t>Franklin S Wang</t>
  </si>
  <si>
    <t>Frederick  Chandra</t>
  </si>
  <si>
    <t>Frederick  Gonzalez</t>
  </si>
  <si>
    <t>Frederick  Madan</t>
  </si>
  <si>
    <t>Frederick  Malhotra</t>
  </si>
  <si>
    <t>Frederick  Martinez</t>
  </si>
  <si>
    <t>Frederick  Patel</t>
  </si>
  <si>
    <t>Frederick  Perez</t>
  </si>
  <si>
    <t>Frederick  Prasad</t>
  </si>
  <si>
    <t>Frederick  Sai</t>
  </si>
  <si>
    <t>Frederick  Sanchez</t>
  </si>
  <si>
    <t>Frederick  Sara</t>
  </si>
  <si>
    <t>Frederick  Srini</t>
  </si>
  <si>
    <t>Frederick  Suri</t>
  </si>
  <si>
    <t>Frederick  Vance</t>
  </si>
  <si>
    <t>Frederick F Raman</t>
  </si>
  <si>
    <t>Frederick J Garcia</t>
  </si>
  <si>
    <t>Frederick J Rana</t>
  </si>
  <si>
    <t>Frederick M Subram</t>
  </si>
  <si>
    <t>Frederick S Rodriguez</t>
  </si>
  <si>
    <t>Gabriel  Allen</t>
  </si>
  <si>
    <t>Gabriel  Baker</t>
  </si>
  <si>
    <t>Gabriel  Bryant</t>
  </si>
  <si>
    <t>Gabriel  Butler</t>
  </si>
  <si>
    <t>Gabriel  Chow</t>
  </si>
  <si>
    <t>Gabriel  Diaz</t>
  </si>
  <si>
    <t>Gabriel  Evans</t>
  </si>
  <si>
    <t>Gabriel  Flores</t>
  </si>
  <si>
    <t>Gabriel  Griffin</t>
  </si>
  <si>
    <t>Gabriel  Hall</t>
  </si>
  <si>
    <t>Gabriel  Jai</t>
  </si>
  <si>
    <t>Gabriel  Lal</t>
  </si>
  <si>
    <t>Gabriel  Long</t>
  </si>
  <si>
    <t>Gabriel  Lopez</t>
  </si>
  <si>
    <t>Gabriel  Parker</t>
  </si>
  <si>
    <t>Gabriel  Russell</t>
  </si>
  <si>
    <t>Gabriel  Scott</t>
  </si>
  <si>
    <t>Gabriel  Sharma</t>
  </si>
  <si>
    <t>Gabriel  Simmons</t>
  </si>
  <si>
    <t>Gabriel  Wang</t>
  </si>
  <si>
    <t>Gabriel  Washington</t>
  </si>
  <si>
    <t>Gabriel  Wright</t>
  </si>
  <si>
    <t>Gabriel  Zhang</t>
  </si>
  <si>
    <t>Gabriel A Nelson</t>
  </si>
  <si>
    <t>Gabriel A Perry</t>
  </si>
  <si>
    <t>Gabriel B Campbell</t>
  </si>
  <si>
    <t>Gabriel B Coleman</t>
  </si>
  <si>
    <t>Gabriel C Alexander</t>
  </si>
  <si>
    <t>Gabriel C Patterson</t>
  </si>
  <si>
    <t>Gabriel C Young</t>
  </si>
  <si>
    <t>Gabriel E Perez</t>
  </si>
  <si>
    <t>Gabriel E Turner</t>
  </si>
  <si>
    <t>Gabriel G Foster</t>
  </si>
  <si>
    <t>Gabriel J Hernandez</t>
  </si>
  <si>
    <t>Gabriel J Li</t>
  </si>
  <si>
    <t>Gabriel J Mitchell</t>
  </si>
  <si>
    <t>Gabriel K Ross</t>
  </si>
  <si>
    <t>Gabriel L Collins</t>
  </si>
  <si>
    <t>Gabriel L Green</t>
  </si>
  <si>
    <t>Gabriel L Hill</t>
  </si>
  <si>
    <t>Gabriel L Hughes</t>
  </si>
  <si>
    <t>Gabriel M Gonzales</t>
  </si>
  <si>
    <t>Gabriel M Jenkins</t>
  </si>
  <si>
    <t>Gabriel M Powell</t>
  </si>
  <si>
    <t>Gabriel R Gonzalez</t>
  </si>
  <si>
    <t>Gabriel R Kumar</t>
  </si>
  <si>
    <t>Gabriel R Phillips</t>
  </si>
  <si>
    <t>Gabriel R Roberts</t>
  </si>
  <si>
    <t>Gabriel S Adams</t>
  </si>
  <si>
    <t>Gabriel S Carter</t>
  </si>
  <si>
    <t>Gabriel T Shan</t>
  </si>
  <si>
    <t>Gabriel V King</t>
  </si>
  <si>
    <t>Gabriel W Yang</t>
  </si>
  <si>
    <t>Gabriella  Allen</t>
  </si>
  <si>
    <t>Gabriella  Baker</t>
  </si>
  <si>
    <t>Gabriella  Bell</t>
  </si>
  <si>
    <t>Gabriella  Campbell</t>
  </si>
  <si>
    <t>Gabriella  Carter</t>
  </si>
  <si>
    <t>Gabriella  Cook</t>
  </si>
  <si>
    <t>Gabriella  Cox</t>
  </si>
  <si>
    <t>Gabriella  Hall</t>
  </si>
  <si>
    <t>Gabriella  Hernandez</t>
  </si>
  <si>
    <t>Gabriella  Hill</t>
  </si>
  <si>
    <t>Gabriella  Howard</t>
  </si>
  <si>
    <t>Gabriella  King</t>
  </si>
  <si>
    <t>Gabriella  Lopez</t>
  </si>
  <si>
    <t>Gabriella  Morgan</t>
  </si>
  <si>
    <t>Gabriella  Parker</t>
  </si>
  <si>
    <t>Gabriella  Phillips</t>
  </si>
  <si>
    <t>Gabriella  Richardson</t>
  </si>
  <si>
    <t>Gabriella  Rivera</t>
  </si>
  <si>
    <t>Gabriella  Sanders</t>
  </si>
  <si>
    <t>Gabriella  Stewart</t>
  </si>
  <si>
    <t>Gabriella  Torres</t>
  </si>
  <si>
    <t>Gabriella  Ward</t>
  </si>
  <si>
    <t>Gabriella A Bailey</t>
  </si>
  <si>
    <t>Gabriella A Perez</t>
  </si>
  <si>
    <t>Gabriella A Reed</t>
  </si>
  <si>
    <t>Gabriella A Scott</t>
  </si>
  <si>
    <t>Gabriella C Green</t>
  </si>
  <si>
    <t>Gabriella D Murphy</t>
  </si>
  <si>
    <t>Gabriella D Watson</t>
  </si>
  <si>
    <t>Gabriella F Morris</t>
  </si>
  <si>
    <t>Gabriella G Sanchez</t>
  </si>
  <si>
    <t>Gabriella J Collins</t>
  </si>
  <si>
    <t>Gabriella J Roberts</t>
  </si>
  <si>
    <t>Gabriella K Adams</t>
  </si>
  <si>
    <t>Gabriella K Evans</t>
  </si>
  <si>
    <t>Gabriella L Cooper</t>
  </si>
  <si>
    <t>Gabriella L Edwards</t>
  </si>
  <si>
    <t>Gabriella L Kelly</t>
  </si>
  <si>
    <t>Gabriella L Mitchell</t>
  </si>
  <si>
    <t>Gabriella M Gray</t>
  </si>
  <si>
    <t>Gabriella M Peterson</t>
  </si>
  <si>
    <t>Gabriella M Ramirez</t>
  </si>
  <si>
    <t>Gabriella M Turner</t>
  </si>
  <si>
    <t>Gabriella M Young</t>
  </si>
  <si>
    <t>Gabriella O Nelson</t>
  </si>
  <si>
    <t>Gabriella S James</t>
  </si>
  <si>
    <t>Gabriella Z Gonzalez</t>
  </si>
  <si>
    <t>Gabrielle  Alexander</t>
  </si>
  <si>
    <t>Gabrielle  Barnes</t>
  </si>
  <si>
    <t>Gabrielle  Bell</t>
  </si>
  <si>
    <t>Gabrielle  Bennett</t>
  </si>
  <si>
    <t>Gabrielle  Bryant</t>
  </si>
  <si>
    <t>Gabrielle  Butler</t>
  </si>
  <si>
    <t>Gabrielle  Coleman</t>
  </si>
  <si>
    <t>Gabrielle  Collins</t>
  </si>
  <si>
    <t>Gabrielle  Cook</t>
  </si>
  <si>
    <t>Gabrielle  Cox</t>
  </si>
  <si>
    <t>Gabrielle  Diaz</t>
  </si>
  <si>
    <t>Gabrielle  Edwards</t>
  </si>
  <si>
    <t>Gabrielle  Foster</t>
  </si>
  <si>
    <t>Gabrielle  Gonzales</t>
  </si>
  <si>
    <t>Gabrielle  Gonzalez</t>
  </si>
  <si>
    <t>Gabrielle  Griffin</t>
  </si>
  <si>
    <t>Gabrielle  Howard</t>
  </si>
  <si>
    <t>Gabrielle  Hughes</t>
  </si>
  <si>
    <t>Gabrielle  James</t>
  </si>
  <si>
    <t>Gabrielle  Kelly</t>
  </si>
  <si>
    <t>Gabrielle  King</t>
  </si>
  <si>
    <t>Gabrielle  Long</t>
  </si>
  <si>
    <t>Gabrielle  Mitchell</t>
  </si>
  <si>
    <t>Gabrielle  Morgan</t>
  </si>
  <si>
    <t>Gabrielle  Murphy</t>
  </si>
  <si>
    <t>Gabrielle  Parker</t>
  </si>
  <si>
    <t>Gabrielle  Patterson</t>
  </si>
  <si>
    <t>Gabrielle  Perez</t>
  </si>
  <si>
    <t>Gabrielle  Perry</t>
  </si>
  <si>
    <t>Gabrielle  Price</t>
  </si>
  <si>
    <t>Gabrielle  Reed</t>
  </si>
  <si>
    <t>Gabrielle  Rivera</t>
  </si>
  <si>
    <t>Gabrielle  Rogers</t>
  </si>
  <si>
    <t>Gabrielle  Scott</t>
  </si>
  <si>
    <t>Gabrielle  Simmons</t>
  </si>
  <si>
    <t>Gabrielle  Washington</t>
  </si>
  <si>
    <t>Gabrielle  Wright</t>
  </si>
  <si>
    <t>Gabrielle A Hernandez</t>
  </si>
  <si>
    <t>Gabrielle A Morris</t>
  </si>
  <si>
    <t>Gabrielle A Turner</t>
  </si>
  <si>
    <t>Gabrielle A Watson</t>
  </si>
  <si>
    <t>Gabrielle B Carter</t>
  </si>
  <si>
    <t>Gabrielle B Henderson</t>
  </si>
  <si>
    <t>Gabrielle B Jenkins</t>
  </si>
  <si>
    <t>Gabrielle C Cannata</t>
  </si>
  <si>
    <t>Gabrielle D Baker</t>
  </si>
  <si>
    <t>Gabrielle D Lopez</t>
  </si>
  <si>
    <t>Gabrielle D Peterson</t>
  </si>
  <si>
    <t>Gabrielle E Gray</t>
  </si>
  <si>
    <t>Gabrielle E Roberts</t>
  </si>
  <si>
    <t>Gabrielle F Powell</t>
  </si>
  <si>
    <t>Gabrielle H Ramirez</t>
  </si>
  <si>
    <t>Gabrielle J Adams</t>
  </si>
  <si>
    <t>Gabrielle J Evans</t>
  </si>
  <si>
    <t>Gabrielle J Hall</t>
  </si>
  <si>
    <t>Gabrielle J Ross</t>
  </si>
  <si>
    <t>Gabrielle J Russell</t>
  </si>
  <si>
    <t>Gabrielle L Young</t>
  </si>
  <si>
    <t>Gabrielle M Brooks</t>
  </si>
  <si>
    <t>Gabrielle M Green</t>
  </si>
  <si>
    <t>Gabrielle M Sanders</t>
  </si>
  <si>
    <t>Gabrielle R Stewart</t>
  </si>
  <si>
    <t>Gabrielle R Ward</t>
  </si>
  <si>
    <t>Gabrielle S Cooper</t>
  </si>
  <si>
    <t>Gabrielle S Wood</t>
  </si>
  <si>
    <t>Gabrielle T Torres</t>
  </si>
  <si>
    <t>Gail  Butler</t>
  </si>
  <si>
    <t>Gail  Griffin</t>
  </si>
  <si>
    <t>Gail  Moore</t>
  </si>
  <si>
    <t>Gail C Alexander</t>
  </si>
  <si>
    <t>Gail L Russell</t>
  </si>
  <si>
    <t>Garrett  Bailey</t>
  </si>
  <si>
    <t>Garrett  Howard</t>
  </si>
  <si>
    <t>Garrett  James</t>
  </si>
  <si>
    <t>Garrett  Murphy</t>
  </si>
  <si>
    <t>Garrett  Peterson</t>
  </si>
  <si>
    <t>Garrett  Richardson</t>
  </si>
  <si>
    <t>Garrett  Rivera</t>
  </si>
  <si>
    <t>Garrett  Rogers</t>
  </si>
  <si>
    <t>Garrett  Sanders</t>
  </si>
  <si>
    <t>Garrett  Travers</t>
  </si>
  <si>
    <t>Garrett  Ward</t>
  </si>
  <si>
    <t>Garrett C Cooper</t>
  </si>
  <si>
    <t>Garrett C Morris</t>
  </si>
  <si>
    <t>Garrett C Reed</t>
  </si>
  <si>
    <t>Garrett D Cook</t>
  </si>
  <si>
    <t>Garrett E Sanchez</t>
  </si>
  <si>
    <t>Garrett J Bell</t>
  </si>
  <si>
    <t>Garrett J Morgan</t>
  </si>
  <si>
    <t>Garrett L Brooks</t>
  </si>
  <si>
    <t>Garrett M Ramirez</t>
  </si>
  <si>
    <t>Garrett N Gray</t>
  </si>
  <si>
    <t>Garrett O Stewart</t>
  </si>
  <si>
    <t>Garrett R Cox</t>
  </si>
  <si>
    <t>Garrett R Watson</t>
  </si>
  <si>
    <t>Garrett S Kelly</t>
  </si>
  <si>
    <t>Gary  Alvarez</t>
  </si>
  <si>
    <t>Gary  Blanco</t>
  </si>
  <si>
    <t>Gary  Diaz</t>
  </si>
  <si>
    <t>Gary  Dominguez</t>
  </si>
  <si>
    <t>Gary  Gomez</t>
  </si>
  <si>
    <t>Gary  Hernandez</t>
  </si>
  <si>
    <t>Gary  Ortega</t>
  </si>
  <si>
    <t>Gary  Romero</t>
  </si>
  <si>
    <t>Gary  Ruiz</t>
  </si>
  <si>
    <t>Gary  Schare</t>
  </si>
  <si>
    <t>Gary  Vazquez</t>
  </si>
  <si>
    <t>Gary B Gill</t>
  </si>
  <si>
    <t>Gary C Alonso</t>
  </si>
  <si>
    <t>Gary C Gutierrez</t>
  </si>
  <si>
    <t>Gary D Munoz</t>
  </si>
  <si>
    <t>Gary E Jimenez</t>
  </si>
  <si>
    <t>Gary E Moreno</t>
  </si>
  <si>
    <t>Gary E Navarro</t>
  </si>
  <si>
    <t>Gary G Serrano</t>
  </si>
  <si>
    <t>Gary L Martin</t>
  </si>
  <si>
    <t>Gary M Rubio</t>
  </si>
  <si>
    <t>Gary R Carlson</t>
  </si>
  <si>
    <t>Gary S Ramos</t>
  </si>
  <si>
    <t>Gavin  Bennett</t>
  </si>
  <si>
    <t>Gavin  Coleman</t>
  </si>
  <si>
    <t>Gavin  Gonzales</t>
  </si>
  <si>
    <t>Gavin  Griffin</t>
  </si>
  <si>
    <t>Gavin  Hughes</t>
  </si>
  <si>
    <t>Gavin  Jenkins</t>
  </si>
  <si>
    <t>Gavin  Long</t>
  </si>
  <si>
    <t>Gavin  Patterson</t>
  </si>
  <si>
    <t>Gavin  Ross</t>
  </si>
  <si>
    <t>Gavin  Russell</t>
  </si>
  <si>
    <t>Gavin  Wood</t>
  </si>
  <si>
    <t>Gavin A Hayes</t>
  </si>
  <si>
    <t>Gavin C Washington</t>
  </si>
  <si>
    <t>Gavin D Butler</t>
  </si>
  <si>
    <t>Gavin E Diaz</t>
  </si>
  <si>
    <t>Gavin I Henderson</t>
  </si>
  <si>
    <t>Gavin J Price</t>
  </si>
  <si>
    <t>Gavin K Alexander</t>
  </si>
  <si>
    <t>Gavin M Perry</t>
  </si>
  <si>
    <t>Gavin M Powell</t>
  </si>
  <si>
    <t>Gavin T Stone</t>
  </si>
  <si>
    <t>Gavin W Bryant</t>
  </si>
  <si>
    <t>Geoffrey  Fernandez</t>
  </si>
  <si>
    <t>Geoffrey  Garcia</t>
  </si>
  <si>
    <t>Geoffrey  Gonzalez</t>
  </si>
  <si>
    <t>Geoffrey  Kapoor</t>
  </si>
  <si>
    <t>Geoffrey  Kovár</t>
  </si>
  <si>
    <t>Geoffrey  Rana</t>
  </si>
  <si>
    <t>Geoffrey  Rodriguez</t>
  </si>
  <si>
    <t>Geoffrey  Sanchez</t>
  </si>
  <si>
    <t>Geoffrey  Sara</t>
  </si>
  <si>
    <t>Geoffrey  Suri</t>
  </si>
  <si>
    <t>Geoffrey A Lopez</t>
  </si>
  <si>
    <t>Geoffrey E Ashe</t>
  </si>
  <si>
    <t>Geoffrey L Martinez</t>
  </si>
  <si>
    <t>Geoffrey L Subram</t>
  </si>
  <si>
    <t>Geoffrey M Chandra</t>
  </si>
  <si>
    <t>Geoffrey M Madan</t>
  </si>
  <si>
    <t>Geoffrey M Patel</t>
  </si>
  <si>
    <t>Geoffrey P Perez</t>
  </si>
  <si>
    <t>Geoffrey P Raman</t>
  </si>
  <si>
    <t>Geoffrey W Malhotra</t>
  </si>
  <si>
    <t>George  Fernandez</t>
  </si>
  <si>
    <t>George  Garcia</t>
  </si>
  <si>
    <t>George  Lopez</t>
  </si>
  <si>
    <t>George  Louverdis</t>
  </si>
  <si>
    <t>George  McDonald</t>
  </si>
  <si>
    <t>George  Patel</t>
  </si>
  <si>
    <t>George  Rana</t>
  </si>
  <si>
    <t>George  Sara</t>
  </si>
  <si>
    <t>George  Srini</t>
  </si>
  <si>
    <t>George  Suri</t>
  </si>
  <si>
    <t>George A Rodriguez</t>
  </si>
  <si>
    <t>George C Perez</t>
  </si>
  <si>
    <t>George C Prasad</t>
  </si>
  <si>
    <t>George C Subram</t>
  </si>
  <si>
    <t>George H Chandra</t>
  </si>
  <si>
    <t>George J Arun</t>
  </si>
  <si>
    <t>George L Gonzalez</t>
  </si>
  <si>
    <t>George L Kapoor</t>
  </si>
  <si>
    <t>George L Martinez</t>
  </si>
  <si>
    <t>George L Mehta</t>
  </si>
  <si>
    <t>George M Raman</t>
  </si>
  <si>
    <t>George M Sanchez</t>
  </si>
  <si>
    <t>George R Vance</t>
  </si>
  <si>
    <t>George T Sai</t>
  </si>
  <si>
    <t>Gerald  Alonso</t>
  </si>
  <si>
    <t>Gerald  Arun</t>
  </si>
  <si>
    <t>Gerald  Chandra</t>
  </si>
  <si>
    <t>Gerald  Gomez</t>
  </si>
  <si>
    <t>Gerald  Gonzalez</t>
  </si>
  <si>
    <t>Gerald  Gutierrez</t>
  </si>
  <si>
    <t>Gerald  Martinez</t>
  </si>
  <si>
    <t>Gerald  Mehta</t>
  </si>
  <si>
    <t>Gerald  Navarro</t>
  </si>
  <si>
    <t>Gerald  Patel</t>
  </si>
  <si>
    <t>Gerald  Ramos</t>
  </si>
  <si>
    <t>Gerald  Rodriguez</t>
  </si>
  <si>
    <t>Gerald  Sanchez</t>
  </si>
  <si>
    <t>Gerald  Srini</t>
  </si>
  <si>
    <t>Gerald  Subram</t>
  </si>
  <si>
    <t>Gerald  Suri</t>
  </si>
  <si>
    <t>Gerald  Vazquez</t>
  </si>
  <si>
    <t>Gerald A Carlson</t>
  </si>
  <si>
    <t>Gerald A Gill</t>
  </si>
  <si>
    <t>Gerald A Malhotra</t>
  </si>
  <si>
    <t>Gerald A Moreno</t>
  </si>
  <si>
    <t>Gerald A Rubio</t>
  </si>
  <si>
    <t>Gerald B Prasad</t>
  </si>
  <si>
    <t>Gerald C Rana</t>
  </si>
  <si>
    <t>Gerald C Ruiz</t>
  </si>
  <si>
    <t>Gerald C Sara</t>
  </si>
  <si>
    <t>Gerald E Dominguez</t>
  </si>
  <si>
    <t>Gerald E Jimenez</t>
  </si>
  <si>
    <t>Gerald E Madan</t>
  </si>
  <si>
    <t>Gerald J Sanz</t>
  </si>
  <si>
    <t>Gerald K Martin</t>
  </si>
  <si>
    <t>Gerald K Romero</t>
  </si>
  <si>
    <t>Gerald L Hernandez</t>
  </si>
  <si>
    <t>Gerald L Jordan</t>
  </si>
  <si>
    <t>Gerald L Sai</t>
  </si>
  <si>
    <t>Gerald M Diaz</t>
  </si>
  <si>
    <t>Gerald M Lopez</t>
  </si>
  <si>
    <t>Gerald M Serrano</t>
  </si>
  <si>
    <t>Gerald M Torres</t>
  </si>
  <si>
    <t>Gerald M Vance</t>
  </si>
  <si>
    <t>Gerald N Perez</t>
  </si>
  <si>
    <t>Gerald R Munoz</t>
  </si>
  <si>
    <t>Gerald V Raman</t>
  </si>
  <si>
    <t>Gerrit Jan Straatsma</t>
  </si>
  <si>
    <t>Gilbert  Becker</t>
  </si>
  <si>
    <t>Gilbert  Gao</t>
  </si>
  <si>
    <t>Gilbert  Goel</t>
  </si>
  <si>
    <t>Gilbert  He</t>
  </si>
  <si>
    <t>Gilbert  Lal</t>
  </si>
  <si>
    <t>Gilbert  Li</t>
  </si>
  <si>
    <t>Gilbert  Liang</t>
  </si>
  <si>
    <t>Gilbert  Luo</t>
  </si>
  <si>
    <t>Gilbert  Ma</t>
  </si>
  <si>
    <t>Gilbert  Pal</t>
  </si>
  <si>
    <t>Gilbert  Raje</t>
  </si>
  <si>
    <t>Gilbert  Raji</t>
  </si>
  <si>
    <t>Gilbert  Sharma</t>
  </si>
  <si>
    <t>Gilbert  She</t>
  </si>
  <si>
    <t>Gilbert  Xie</t>
  </si>
  <si>
    <t>Gilbert  Xu</t>
  </si>
  <si>
    <t>Gilbert  Ye</t>
  </si>
  <si>
    <t>Gilbert  Zhao</t>
  </si>
  <si>
    <t>Gilbert  Zhou</t>
  </si>
  <si>
    <t>Gilbert  Zhu</t>
  </si>
  <si>
    <t>Gilbert A Zheng</t>
  </si>
  <si>
    <t>Gilbert B Rai</t>
  </si>
  <si>
    <t>Gilbert B Shan</t>
  </si>
  <si>
    <t>Gilbert C Deng</t>
  </si>
  <si>
    <t>Gilbert C Shen</t>
  </si>
  <si>
    <t>Gilbert C Zeng</t>
  </si>
  <si>
    <t>Gilbert D Tang</t>
  </si>
  <si>
    <t>Gilbert E Chen</t>
  </si>
  <si>
    <t>Gilbert E Zhang</t>
  </si>
  <si>
    <t>Gilbert G McDonald</t>
  </si>
  <si>
    <t>Gilbert H Guo</t>
  </si>
  <si>
    <t>Gilbert I Ferrier</t>
  </si>
  <si>
    <t>Gilbert J Cai</t>
  </si>
  <si>
    <t>Gilbert J Jai</t>
  </si>
  <si>
    <t>Gilbert K Nath</t>
  </si>
  <si>
    <t>Gilbert L Hu</t>
  </si>
  <si>
    <t>Gilbert L Kumar</t>
  </si>
  <si>
    <t>Gilbert L Sun</t>
  </si>
  <si>
    <t>Gilbert M Yang</t>
  </si>
  <si>
    <t>Gilbert N Huang</t>
  </si>
  <si>
    <t>Gilbert O Nara</t>
  </si>
  <si>
    <t>Gilbert T Andersen</t>
  </si>
  <si>
    <t>Gina  Alvarez</t>
  </si>
  <si>
    <t>Gina  Blanco</t>
  </si>
  <si>
    <t>Gina  Diaz</t>
  </si>
  <si>
    <t>Gina  Hernandez</t>
  </si>
  <si>
    <t>Gina  Jiménez</t>
  </si>
  <si>
    <t>Gina  Romero</t>
  </si>
  <si>
    <t>Gina  Ruiz</t>
  </si>
  <si>
    <t>Gina  Schmidt</t>
  </si>
  <si>
    <t>Gina  Serrano</t>
  </si>
  <si>
    <t>Gina  Suarez</t>
  </si>
  <si>
    <t>Gina  Torres</t>
  </si>
  <si>
    <t>Gina  Vazquez</t>
  </si>
  <si>
    <t>Gina A Gutierrez</t>
  </si>
  <si>
    <t>Gina C Alonso</t>
  </si>
  <si>
    <t>Gina E Martin</t>
  </si>
  <si>
    <t>Gina F Gill</t>
  </si>
  <si>
    <t>Gina J Moreno</t>
  </si>
  <si>
    <t>Gina L Dominguez</t>
  </si>
  <si>
    <t>Gina M Navarro</t>
  </si>
  <si>
    <t>Gina R Carlson</t>
  </si>
  <si>
    <t>Giorgio  Veronesi</t>
  </si>
  <si>
    <t>Giraldo Hierro Sandoval</t>
  </si>
  <si>
    <t>Glenn  Cai</t>
  </si>
  <si>
    <t>Glenn  Gao</t>
  </si>
  <si>
    <t>Glenn  Huang</t>
  </si>
  <si>
    <t>Glenn  Liang</t>
  </si>
  <si>
    <t>Glenn  Lin</t>
  </si>
  <si>
    <t>Glenn  Liu</t>
  </si>
  <si>
    <t>Glenn  Lu</t>
  </si>
  <si>
    <t>Glenn  Xu</t>
  </si>
  <si>
    <t>Glenn  Zheng</t>
  </si>
  <si>
    <t>Glenn  Zhu</t>
  </si>
  <si>
    <t>Glenn A Li</t>
  </si>
  <si>
    <t>Glenn A Zeng</t>
  </si>
  <si>
    <t>Glenn A Zhang</t>
  </si>
  <si>
    <t>Glenn A Zhou</t>
  </si>
  <si>
    <t>Glenn C Zhao</t>
  </si>
  <si>
    <t>Glenn D Sun</t>
  </si>
  <si>
    <t>Glenn J Guo</t>
  </si>
  <si>
    <t>Glenn K Chen</t>
  </si>
  <si>
    <t>Glenn L She</t>
  </si>
  <si>
    <t>Glenn L Ye</t>
  </si>
  <si>
    <t>Glenn M Ma</t>
  </si>
  <si>
    <t>Glenn R Hu</t>
  </si>
  <si>
    <t>Glenn R Wang</t>
  </si>
  <si>
    <t>Glenn R Wu</t>
  </si>
  <si>
    <t>Gloria  Diaz</t>
  </si>
  <si>
    <t>Gloria  Gill</t>
  </si>
  <si>
    <t>Gloria  Reed</t>
  </si>
  <si>
    <t>Gloria  Ruiz</t>
  </si>
  <si>
    <t>Gloria A Dominguez</t>
  </si>
  <si>
    <t>Gloria A Gonzales</t>
  </si>
  <si>
    <t>Gloria A Martin</t>
  </si>
  <si>
    <t>Gloria A Ramos</t>
  </si>
  <si>
    <t>Gloria B Alvarez</t>
  </si>
  <si>
    <t>Gloria G Serrano</t>
  </si>
  <si>
    <t>Gloria G Torres</t>
  </si>
  <si>
    <t>Gloria L Bradley</t>
  </si>
  <si>
    <t>Gloria L Gutierrez</t>
  </si>
  <si>
    <t>Gloria L Munoz</t>
  </si>
  <si>
    <t>Gloria M Navarro</t>
  </si>
  <si>
    <t>Gloria M Vazquez</t>
  </si>
  <si>
    <t>Gloria P Carlson</t>
  </si>
  <si>
    <t>Gloria R Ortega</t>
  </si>
  <si>
    <t>Gloria R Romero</t>
  </si>
  <si>
    <t>Gloria S Alonso</t>
  </si>
  <si>
    <t>Gloria T Rubio</t>
  </si>
  <si>
    <t>Gloria V Sanz</t>
  </si>
  <si>
    <t>Grace  Bell</t>
  </si>
  <si>
    <t>Grace  Brown</t>
  </si>
  <si>
    <t>Grace  Cox</t>
  </si>
  <si>
    <t>Grace  Davis</t>
  </si>
  <si>
    <t>Grace  Garcia</t>
  </si>
  <si>
    <t>Grace  Griffin</t>
  </si>
  <si>
    <t>Grace  Jenkins</t>
  </si>
  <si>
    <t>Grace  Jones</t>
  </si>
  <si>
    <t>Grace  Kelly</t>
  </si>
  <si>
    <t>Grace  Miller</t>
  </si>
  <si>
    <t>Grace  Ramirez</t>
  </si>
  <si>
    <t>Grace  Ross</t>
  </si>
  <si>
    <t>Grace  Sanchez</t>
  </si>
  <si>
    <t>Grace  Smith</t>
  </si>
  <si>
    <t>Grace  Taylor</t>
  </si>
  <si>
    <t>Grace  White</t>
  </si>
  <si>
    <t>Grace  Williams</t>
  </si>
  <si>
    <t>Grace  Wilson</t>
  </si>
  <si>
    <t>Grace  Wood</t>
  </si>
  <si>
    <t>Grace A Bennett</t>
  </si>
  <si>
    <t>Grace A Gray</t>
  </si>
  <si>
    <t>Grace A Hall</t>
  </si>
  <si>
    <t>Grace A Hughes</t>
  </si>
  <si>
    <t>Grace A Morris</t>
  </si>
  <si>
    <t>Grace A Richardson</t>
  </si>
  <si>
    <t>Grace A Russell</t>
  </si>
  <si>
    <t>Grace A Thompson</t>
  </si>
  <si>
    <t>Grace A Washington</t>
  </si>
  <si>
    <t>Grace B Powell</t>
  </si>
  <si>
    <t>Grace C Bailey</t>
  </si>
  <si>
    <t>Grace C Cook</t>
  </si>
  <si>
    <t>Grace C Cooper</t>
  </si>
  <si>
    <t>Grace C Flores</t>
  </si>
  <si>
    <t>Grace C Jackson</t>
  </si>
  <si>
    <t>Grace C Rodriguez</t>
  </si>
  <si>
    <t>Grace D Anderson</t>
  </si>
  <si>
    <t>Grace D Watson</t>
  </si>
  <si>
    <t>Grace E Morgan</t>
  </si>
  <si>
    <t>Grace E Perry</t>
  </si>
  <si>
    <t>Grace E Price</t>
  </si>
  <si>
    <t>Grace G Brooks</t>
  </si>
  <si>
    <t>Grace H Stewart</t>
  </si>
  <si>
    <t>Grace J Alexander</t>
  </si>
  <si>
    <t>Grace J Bryant</t>
  </si>
  <si>
    <t>Grace J Coleman</t>
  </si>
  <si>
    <t>Grace J Howard</t>
  </si>
  <si>
    <t>Grace J Lee</t>
  </si>
  <si>
    <t>Grace J Long</t>
  </si>
  <si>
    <t>Grace J Murphy</t>
  </si>
  <si>
    <t>Grace J Torres</t>
  </si>
  <si>
    <t>Grace L Clark</t>
  </si>
  <si>
    <t>Grace L Harris</t>
  </si>
  <si>
    <t>Grace L James</t>
  </si>
  <si>
    <t>Grace L Thomas</t>
  </si>
  <si>
    <t>Grace M Henderson</t>
  </si>
  <si>
    <t>Grace M Johnson</t>
  </si>
  <si>
    <t>Grace M Martin</t>
  </si>
  <si>
    <t>Grace M Martinez</t>
  </si>
  <si>
    <t>Grace M Moore</t>
  </si>
  <si>
    <t>Grace M Patterson</t>
  </si>
  <si>
    <t>Grace M Rivera</t>
  </si>
  <si>
    <t>Grace M Simmons</t>
  </si>
  <si>
    <t>Grace R Barnes</t>
  </si>
  <si>
    <t>Grace R Diaz</t>
  </si>
  <si>
    <t>Grace R Lewis</t>
  </si>
  <si>
    <t>Grace R Walker</t>
  </si>
  <si>
    <t>Grace S Ward</t>
  </si>
  <si>
    <t>Grace T Butler</t>
  </si>
  <si>
    <t>Grace Y Peterson</t>
  </si>
  <si>
    <t>Grant  Becker</t>
  </si>
  <si>
    <t>Grant  Chander</t>
  </si>
  <si>
    <t>Grant  Ferrier</t>
  </si>
  <si>
    <t>Grant  Jai</t>
  </si>
  <si>
    <t>Grant  Nara</t>
  </si>
  <si>
    <t>Grant  Pal</t>
  </si>
  <si>
    <t>Grant  Shan</t>
  </si>
  <si>
    <t>Grant A Andersen</t>
  </si>
  <si>
    <t>Grant A Kumar</t>
  </si>
  <si>
    <t>Grant A Nath</t>
  </si>
  <si>
    <t>Grant B Shen</t>
  </si>
  <si>
    <t>Grant C Deng</t>
  </si>
  <si>
    <t>Grant C Yuan</t>
  </si>
  <si>
    <t>Grant D Xie</t>
  </si>
  <si>
    <t>Grant E She</t>
  </si>
  <si>
    <t>Grant H Tang</t>
  </si>
  <si>
    <t>Grant L Lal</t>
  </si>
  <si>
    <t>Grant M Xu</t>
  </si>
  <si>
    <t>Grant R Rai</t>
  </si>
  <si>
    <t>Grant R Raji</t>
  </si>
  <si>
    <t>Grant R Sharma</t>
  </si>
  <si>
    <t>Grant S Goel</t>
  </si>
  <si>
    <t>Grant S Raje</t>
  </si>
  <si>
    <t>Greg  Russell</t>
  </si>
  <si>
    <t>Greg C White</t>
  </si>
  <si>
    <t>Greg G Carter</t>
  </si>
  <si>
    <t>Greg M Taylor</t>
  </si>
  <si>
    <t>Gregory  Andersen</t>
  </si>
  <si>
    <t>Gregory  Goel</t>
  </si>
  <si>
    <t>Gregory  Jai</t>
  </si>
  <si>
    <t>Gregory  Kumar</t>
  </si>
  <si>
    <t>Gregory  Luo</t>
  </si>
  <si>
    <t>Gregory  Nara</t>
  </si>
  <si>
    <t>Gregory  Nath</t>
  </si>
  <si>
    <t>Gregory  Pal</t>
  </si>
  <si>
    <t>Gregory  Raji</t>
  </si>
  <si>
    <t>Gregory  Shan</t>
  </si>
  <si>
    <t>Gregory  She</t>
  </si>
  <si>
    <t>Gregory  Shen</t>
  </si>
  <si>
    <t>Gregory  Tang</t>
  </si>
  <si>
    <t>Gregory  Xie</t>
  </si>
  <si>
    <t>Gregory  Xu</t>
  </si>
  <si>
    <t>Gregory  Yuan</t>
  </si>
  <si>
    <t>Gregory C Raje</t>
  </si>
  <si>
    <t>Gregory J Chander</t>
  </si>
  <si>
    <t>Gregory J Ferrier</t>
  </si>
  <si>
    <t>Gregory J Rai</t>
  </si>
  <si>
    <t>Gregory M Becker</t>
  </si>
  <si>
    <t>Gregory R Winston</t>
  </si>
  <si>
    <t>Gregory S Chande</t>
  </si>
  <si>
    <t>Gretchen  Rivas</t>
  </si>
  <si>
    <t>Hailey  Baker</t>
  </si>
  <si>
    <t>Hailey  Barnes</t>
  </si>
  <si>
    <t>Hailey  Brooks</t>
  </si>
  <si>
    <t>Hailey  Campbell</t>
  </si>
  <si>
    <t>Hailey  Collins</t>
  </si>
  <si>
    <t>Hailey  Cooper</t>
  </si>
  <si>
    <t>Hailey  Cox</t>
  </si>
  <si>
    <t>Hailey  Edwards</t>
  </si>
  <si>
    <t>Hailey  Hill</t>
  </si>
  <si>
    <t>Hailey  Mitchell</t>
  </si>
  <si>
    <t>Hailey  Morris</t>
  </si>
  <si>
    <t>Hailey  Phillips</t>
  </si>
  <si>
    <t>Hailey  Price</t>
  </si>
  <si>
    <t>Hailey  Ramirez</t>
  </si>
  <si>
    <t>Hailey  Reed</t>
  </si>
  <si>
    <t>Hailey  Sanders</t>
  </si>
  <si>
    <t>Hailey  Stewart</t>
  </si>
  <si>
    <t>Hailey  Torres</t>
  </si>
  <si>
    <t>Hailey  Turner</t>
  </si>
  <si>
    <t>Hailey A Hernandez</t>
  </si>
  <si>
    <t>Hailey A King</t>
  </si>
  <si>
    <t>Hailey C Alexander</t>
  </si>
  <si>
    <t>Hailey C Allen</t>
  </si>
  <si>
    <t>Hailey C Evans</t>
  </si>
  <si>
    <t>Hailey C Henderson</t>
  </si>
  <si>
    <t>Hailey C James</t>
  </si>
  <si>
    <t>Hailey C Jenkins</t>
  </si>
  <si>
    <t>Hailey C Ross</t>
  </si>
  <si>
    <t>Hailey D Butler</t>
  </si>
  <si>
    <t>Hailey E Griffin</t>
  </si>
  <si>
    <t>Hailey F Murphy</t>
  </si>
  <si>
    <t>Hailey G Morgan</t>
  </si>
  <si>
    <t>Hailey G Perry</t>
  </si>
  <si>
    <t>Hailey I Patterson</t>
  </si>
  <si>
    <t>Hailey I Watson</t>
  </si>
  <si>
    <t>Hailey J Coleman</t>
  </si>
  <si>
    <t>Hailey J Foster</t>
  </si>
  <si>
    <t>Hailey J Gray</t>
  </si>
  <si>
    <t>Hailey J Parker</t>
  </si>
  <si>
    <t>Hailey J Ward</t>
  </si>
  <si>
    <t>Hailey L Carter</t>
  </si>
  <si>
    <t>Hailey L Cook</t>
  </si>
  <si>
    <t>Hailey L Flores</t>
  </si>
  <si>
    <t>Hailey L Roberts</t>
  </si>
  <si>
    <t>Hailey L Rogers</t>
  </si>
  <si>
    <t>Hailey L Simmons</t>
  </si>
  <si>
    <t>Hailey M Adams</t>
  </si>
  <si>
    <t>Hailey M Lopez</t>
  </si>
  <si>
    <t>Hailey M Perez</t>
  </si>
  <si>
    <t>Hailey M Young</t>
  </si>
  <si>
    <t>Hailey N Gonzales</t>
  </si>
  <si>
    <t>Hailey P Russell</t>
  </si>
  <si>
    <t>Hailey R Bailey</t>
  </si>
  <si>
    <t>Hailey R Bennett</t>
  </si>
  <si>
    <t>Hailey R Bryant</t>
  </si>
  <si>
    <t>Hailey R Gonzalez</t>
  </si>
  <si>
    <t>Hailey R Hughes</t>
  </si>
  <si>
    <t>Hailey R Peterson</t>
  </si>
  <si>
    <t>Hailey R Rivera</t>
  </si>
  <si>
    <t>Hailey S Washington</t>
  </si>
  <si>
    <t>Hailey T Wood</t>
  </si>
  <si>
    <t>Hailey W Diaz</t>
  </si>
  <si>
    <t>Hailey W Green</t>
  </si>
  <si>
    <t>Hailey W Richardson</t>
  </si>
  <si>
    <t>Haley  Alexander</t>
  </si>
  <si>
    <t>Haley  Bryant</t>
  </si>
  <si>
    <t>Haley  Cooper</t>
  </si>
  <si>
    <t>Haley  Cox</t>
  </si>
  <si>
    <t>Haley  Diaz</t>
  </si>
  <si>
    <t>Haley  Evans</t>
  </si>
  <si>
    <t>Haley  Foster</t>
  </si>
  <si>
    <t>Haley  Gonzales</t>
  </si>
  <si>
    <t>Haley  Gray</t>
  </si>
  <si>
    <t>Haley  Hall</t>
  </si>
  <si>
    <t>Haley  Howard</t>
  </si>
  <si>
    <t>Haley  Kelly</t>
  </si>
  <si>
    <t>Haley  Long</t>
  </si>
  <si>
    <t>Haley  Murphy</t>
  </si>
  <si>
    <t>Haley  Nelson</t>
  </si>
  <si>
    <t>Haley  Parker</t>
  </si>
  <si>
    <t>Haley  Patterson</t>
  </si>
  <si>
    <t>Haley  Powell</t>
  </si>
  <si>
    <t>Haley  Richardson</t>
  </si>
  <si>
    <t>Haley  Russell</t>
  </si>
  <si>
    <t>Haley  Sanders</t>
  </si>
  <si>
    <t>Haley  Scott</t>
  </si>
  <si>
    <t>Haley  Stewart</t>
  </si>
  <si>
    <t>Haley  Wright</t>
  </si>
  <si>
    <t>Haley  Young</t>
  </si>
  <si>
    <t>Haley A Bell</t>
  </si>
  <si>
    <t>Haley A Henderson</t>
  </si>
  <si>
    <t>Haley A Morgan</t>
  </si>
  <si>
    <t>Haley A Morris</t>
  </si>
  <si>
    <t>Haley A Price</t>
  </si>
  <si>
    <t>Haley A Ramirez</t>
  </si>
  <si>
    <t>Haley B Phillips</t>
  </si>
  <si>
    <t>Haley C Mitchell</t>
  </si>
  <si>
    <t>Haley C Rivera</t>
  </si>
  <si>
    <t>Haley D Edwards</t>
  </si>
  <si>
    <t>Haley E Wood</t>
  </si>
  <si>
    <t>Haley F Washington</t>
  </si>
  <si>
    <t>Haley H Perry</t>
  </si>
  <si>
    <t>Haley J Barnes</t>
  </si>
  <si>
    <t>Haley J Gonzalez</t>
  </si>
  <si>
    <t>Haley J Hill</t>
  </si>
  <si>
    <t>Haley J Ward</t>
  </si>
  <si>
    <t>Haley L Butler</t>
  </si>
  <si>
    <t>Haley L Campbell</t>
  </si>
  <si>
    <t>Haley L Griffin</t>
  </si>
  <si>
    <t>Haley L Hernandez</t>
  </si>
  <si>
    <t>Haley L Jenkins</t>
  </si>
  <si>
    <t>Haley M Adams</t>
  </si>
  <si>
    <t>Haley M Flores</t>
  </si>
  <si>
    <t>Haley M Hughes</t>
  </si>
  <si>
    <t>Haley M Lopez</t>
  </si>
  <si>
    <t>Haley M Rogers</t>
  </si>
  <si>
    <t>Haley M Turner</t>
  </si>
  <si>
    <t>Haley R Sanchez</t>
  </si>
  <si>
    <t>Haley S Bailey</t>
  </si>
  <si>
    <t>Haley S Brooks</t>
  </si>
  <si>
    <t>Haley T Allen</t>
  </si>
  <si>
    <t>Haley T Ross</t>
  </si>
  <si>
    <t>Haley T Simmons</t>
  </si>
  <si>
    <t>Haley W Torres</t>
  </si>
  <si>
    <t>Hannah  Flores</t>
  </si>
  <si>
    <t>Hannah  Garcia</t>
  </si>
  <si>
    <t>Hannah  Gonzales</t>
  </si>
  <si>
    <t>Hannah  Griffin</t>
  </si>
  <si>
    <t>Hannah  Hall</t>
  </si>
  <si>
    <t>Hannah  Henderson</t>
  </si>
  <si>
    <t>Hannah  Johnson</t>
  </si>
  <si>
    <t>Hannah  Jones</t>
  </si>
  <si>
    <t>Hannah  Lewis</t>
  </si>
  <si>
    <t>Hannah  Moore</t>
  </si>
  <si>
    <t>Hannah  Powell</t>
  </si>
  <si>
    <t>Hannah  Robinson</t>
  </si>
  <si>
    <t>Hannah  Rodriguez</t>
  </si>
  <si>
    <t>Hannah  Thomas</t>
  </si>
  <si>
    <t>Hannah  Wood</t>
  </si>
  <si>
    <t>Hannah A Alexander</t>
  </si>
  <si>
    <t>Hannah A Price</t>
  </si>
  <si>
    <t>Hannah A Russell</t>
  </si>
  <si>
    <t>Hannah A Washington</t>
  </si>
  <si>
    <t>Hannah C Anderson</t>
  </si>
  <si>
    <t>Hannah C Diaz</t>
  </si>
  <si>
    <t>Hannah C Ross</t>
  </si>
  <si>
    <t>Hannah C Thompson</t>
  </si>
  <si>
    <t>Hannah C Wilson</t>
  </si>
  <si>
    <t>Hannah D Bryant</t>
  </si>
  <si>
    <t>Hannah E Bennett</t>
  </si>
  <si>
    <t>Hannah E Foster</t>
  </si>
  <si>
    <t>Hannah E Long</t>
  </si>
  <si>
    <t>Hannah F Lee</t>
  </si>
  <si>
    <t>Hannah F Walker</t>
  </si>
  <si>
    <t>Hannah G Jackson</t>
  </si>
  <si>
    <t>Hannah G Jenkins</t>
  </si>
  <si>
    <t>Hannah H Clark</t>
  </si>
  <si>
    <t>Hannah J Hayes</t>
  </si>
  <si>
    <t>Hannah J Patterson</t>
  </si>
  <si>
    <t>Hannah J Smith</t>
  </si>
  <si>
    <t>Hannah L Coleman</t>
  </si>
  <si>
    <t>Hannah L Davis</t>
  </si>
  <si>
    <t>Hannah M Martinez</t>
  </si>
  <si>
    <t>Hannah R Brown</t>
  </si>
  <si>
    <t>Hannah R Butler</t>
  </si>
  <si>
    <t>Hannah R Williams</t>
  </si>
  <si>
    <t>Hannah S Harris</t>
  </si>
  <si>
    <t>Hannah W Barnes</t>
  </si>
  <si>
    <t>Hany  Morcos</t>
  </si>
  <si>
    <t>Harold  Arun</t>
  </si>
  <si>
    <t>Harold  Lopez</t>
  </si>
  <si>
    <t>Harold  Malhotra</t>
  </si>
  <si>
    <t>Harold  Patel</t>
  </si>
  <si>
    <t>Harold  Prasad</t>
  </si>
  <si>
    <t>Harold  Sai</t>
  </si>
  <si>
    <t>Harold A Madan</t>
  </si>
  <si>
    <t>Harold A Ray</t>
  </si>
  <si>
    <t>Harold C Fernandez</t>
  </si>
  <si>
    <t>Harold C Perez</t>
  </si>
  <si>
    <t>Harold D Subram</t>
  </si>
  <si>
    <t>Harold F Raman</t>
  </si>
  <si>
    <t>Harold J Martinez</t>
  </si>
  <si>
    <t>Harold J McDonald</t>
  </si>
  <si>
    <t>Harold K Chandra</t>
  </si>
  <si>
    <t>Harold K Garcia</t>
  </si>
  <si>
    <t>Harold M Rodriguez</t>
  </si>
  <si>
    <t>Harold S Kapoor</t>
  </si>
  <si>
    <t>Harold S Sara</t>
  </si>
  <si>
    <t>Harold T Sanchez</t>
  </si>
  <si>
    <t>Heather  Cai</t>
  </si>
  <si>
    <t>Heather  Gao</t>
  </si>
  <si>
    <t>Heather  Hu</t>
  </si>
  <si>
    <t>Heather  Huang</t>
  </si>
  <si>
    <t>Heather  Lu</t>
  </si>
  <si>
    <t>Heather  Ma</t>
  </si>
  <si>
    <t>Heather  Sun</t>
  </si>
  <si>
    <t>Heather  Xu</t>
  </si>
  <si>
    <t>Heather  Yang</t>
  </si>
  <si>
    <t>Heather  Zhang</t>
  </si>
  <si>
    <t>Heather  Zhao</t>
  </si>
  <si>
    <t>Heather  Zheng</t>
  </si>
  <si>
    <t>Heather  Zhu</t>
  </si>
  <si>
    <t>Heather C Li</t>
  </si>
  <si>
    <t>Heather E Liang</t>
  </si>
  <si>
    <t>Heather E Zeng</t>
  </si>
  <si>
    <t>Heather G He</t>
  </si>
  <si>
    <t>Heather L Lin</t>
  </si>
  <si>
    <t>Heather M Chen</t>
  </si>
  <si>
    <t>Heather M Wu</t>
  </si>
  <si>
    <t>Heather M Zhou</t>
  </si>
  <si>
    <t>Heather R Wang</t>
  </si>
  <si>
    <t>Hector  Carlson</t>
  </si>
  <si>
    <t>Hector  Gutierrez</t>
  </si>
  <si>
    <t>Hector  Jimenez</t>
  </si>
  <si>
    <t>Hector  Martin</t>
  </si>
  <si>
    <t>Hector  Moreno</t>
  </si>
  <si>
    <t>Hector  Muñoz</t>
  </si>
  <si>
    <t>Hector  Navarro</t>
  </si>
  <si>
    <t>Hector  Ramos</t>
  </si>
  <si>
    <t>Hector  Ruiz</t>
  </si>
  <si>
    <t>Hector  Sanz</t>
  </si>
  <si>
    <t>Hector A Diaz</t>
  </si>
  <si>
    <t>Hector A Gomez</t>
  </si>
  <si>
    <t>Hector E Hernandez</t>
  </si>
  <si>
    <t>Hector E Ortega</t>
  </si>
  <si>
    <t>Hector E Romero</t>
  </si>
  <si>
    <t>Hector E Torres</t>
  </si>
  <si>
    <t>Hector E Vazquez</t>
  </si>
  <si>
    <t>Hector J Blanco</t>
  </si>
  <si>
    <t>Hector K Serrano</t>
  </si>
  <si>
    <t>Hector L Alonso</t>
  </si>
  <si>
    <t>Hector L Suarez</t>
  </si>
  <si>
    <t>Hector M Gill</t>
  </si>
  <si>
    <t>Heidi  Lopez</t>
  </si>
  <si>
    <t>Heidi  Mehta</t>
  </si>
  <si>
    <t>Heidi  Perez</t>
  </si>
  <si>
    <t>Heidi  Sanchez</t>
  </si>
  <si>
    <t>Heidi  Srini</t>
  </si>
  <si>
    <t>Heidi  Suri</t>
  </si>
  <si>
    <t>Heidi  Vance</t>
  </si>
  <si>
    <t>Heidi A Malhotra</t>
  </si>
  <si>
    <t>Heidi D Kapoor</t>
  </si>
  <si>
    <t>Heidi H Chandra</t>
  </si>
  <si>
    <t>Heidi L Fernandez</t>
  </si>
  <si>
    <t>Heidi L Martinez</t>
  </si>
  <si>
    <t>Heidi L Raman</t>
  </si>
  <si>
    <t>Heidi L Rodriguez</t>
  </si>
  <si>
    <t>Heidi L Subram</t>
  </si>
  <si>
    <t>Heidi M Prasad</t>
  </si>
  <si>
    <t>Heidi M Rana</t>
  </si>
  <si>
    <t>Heidi R Garcia</t>
  </si>
  <si>
    <t>Heidi R Patel</t>
  </si>
  <si>
    <t>Heidi S Sai</t>
  </si>
  <si>
    <t>Heidi T Sara</t>
  </si>
  <si>
    <t>Heidi Z Arun</t>
  </si>
  <si>
    <t>Heidi Z Gonzalez</t>
  </si>
  <si>
    <t>Henry  Martinez</t>
  </si>
  <si>
    <t>Henry  Nelson</t>
  </si>
  <si>
    <t>Henry  Patel</t>
  </si>
  <si>
    <t>Henry  Perez</t>
  </si>
  <si>
    <t>Henry  Rana</t>
  </si>
  <si>
    <t>Henry  Sanchez</t>
  </si>
  <si>
    <t>Henry  Suri</t>
  </si>
  <si>
    <t>Henry  Vance</t>
  </si>
  <si>
    <t>Henry  Young</t>
  </si>
  <si>
    <t>Henry  Zimmerman</t>
  </si>
  <si>
    <t>Henry A Fernandez</t>
  </si>
  <si>
    <t>Henry B Garcia</t>
  </si>
  <si>
    <t>Henry C Kapoor</t>
  </si>
  <si>
    <t>Henry E Madan</t>
  </si>
  <si>
    <t>Henry J Stone</t>
  </si>
  <si>
    <t>Henry L Arun</t>
  </si>
  <si>
    <t>Henry L Chapman</t>
  </si>
  <si>
    <t>Henry L Sara</t>
  </si>
  <si>
    <t>Henry L Sullivan</t>
  </si>
  <si>
    <t>Henry M Lopez</t>
  </si>
  <si>
    <t>Henry M Prasad</t>
  </si>
  <si>
    <t>Henry R Mehta</t>
  </si>
  <si>
    <t>Henry S Raman</t>
  </si>
  <si>
    <t>Henry W Gonzalez</t>
  </si>
  <si>
    <t>Holly  Arun</t>
  </si>
  <si>
    <t>Holly  Chandra</t>
  </si>
  <si>
    <t>Holly  Garcia</t>
  </si>
  <si>
    <t>Holly  Lopez</t>
  </si>
  <si>
    <t>Holly  Raman</t>
  </si>
  <si>
    <t>Holly  Rana</t>
  </si>
  <si>
    <t>Holly  Sanchez</t>
  </si>
  <si>
    <t>Holly  Srini</t>
  </si>
  <si>
    <t>Holly B Martinez</t>
  </si>
  <si>
    <t>Holly E Perez</t>
  </si>
  <si>
    <t>Holly J Subram</t>
  </si>
  <si>
    <t>Holly L Mehta</t>
  </si>
  <si>
    <t>Holly M Fernandez</t>
  </si>
  <si>
    <t>Holly M Suri</t>
  </si>
  <si>
    <t>Holly R Malhotra</t>
  </si>
  <si>
    <t>Holly S Vance</t>
  </si>
  <si>
    <t>Holly V Sai</t>
  </si>
  <si>
    <t>Hunter  Adams</t>
  </si>
  <si>
    <t>Hunter  Anderson</t>
  </si>
  <si>
    <t>Hunter  Brown</t>
  </si>
  <si>
    <t>Hunter  Bryant</t>
  </si>
  <si>
    <t>Hunter  Campbell</t>
  </si>
  <si>
    <t>Hunter  Collins</t>
  </si>
  <si>
    <t>Hunter  Davis</t>
  </si>
  <si>
    <t>Hunter  Edwards</t>
  </si>
  <si>
    <t>Hunter  Evans</t>
  </si>
  <si>
    <t>Hunter  Flores</t>
  </si>
  <si>
    <t>Hunter  Gonzales</t>
  </si>
  <si>
    <t>Hunter  Hall</t>
  </si>
  <si>
    <t>Hunter  Hayes</t>
  </si>
  <si>
    <t>Hunter  Hernandez</t>
  </si>
  <si>
    <t>Hunter  Hill</t>
  </si>
  <si>
    <t>Hunter  Hughes</t>
  </si>
  <si>
    <t>Hunter  Jackson</t>
  </si>
  <si>
    <t>Hunter  Jenkins</t>
  </si>
  <si>
    <t>Hunter  Jones</t>
  </si>
  <si>
    <t>Hunter  King</t>
  </si>
  <si>
    <t>Hunter  Kumar</t>
  </si>
  <si>
    <t>Hunter  Lal</t>
  </si>
  <si>
    <t>Hunter  McDonald</t>
  </si>
  <si>
    <t>Hunter  Miller</t>
  </si>
  <si>
    <t>Hunter  Moore</t>
  </si>
  <si>
    <t>Hunter  Parker</t>
  </si>
  <si>
    <t>Hunter  Perry</t>
  </si>
  <si>
    <t>Hunter  Powell</t>
  </si>
  <si>
    <t>Hunter  Roberts</t>
  </si>
  <si>
    <t>Hunter  Ross</t>
  </si>
  <si>
    <t>Hunter  Shan</t>
  </si>
  <si>
    <t>Hunter  Simmons</t>
  </si>
  <si>
    <t>Hunter  Thomas</t>
  </si>
  <si>
    <t>Hunter  Thompson</t>
  </si>
  <si>
    <t>Hunter  Turner</t>
  </si>
  <si>
    <t>Hunter  Walker</t>
  </si>
  <si>
    <t>Hunter  Wang</t>
  </si>
  <si>
    <t>Hunter  Washington</t>
  </si>
  <si>
    <t>Hunter A Butler</t>
  </si>
  <si>
    <t>Hunter A Foster</t>
  </si>
  <si>
    <t>Hunter A Lopez</t>
  </si>
  <si>
    <t>Hunter A Mitchell</t>
  </si>
  <si>
    <t>Hunter A Sharma</t>
  </si>
  <si>
    <t>Hunter B Chen</t>
  </si>
  <si>
    <t>Hunter B Patterson</t>
  </si>
  <si>
    <t>Hunter C Gonzalez</t>
  </si>
  <si>
    <t>Hunter C Henderson</t>
  </si>
  <si>
    <t>Hunter D Griffin</t>
  </si>
  <si>
    <t>Hunter E Lee</t>
  </si>
  <si>
    <t>Hunter E Perez</t>
  </si>
  <si>
    <t>Hunter E Yang</t>
  </si>
  <si>
    <t>Hunter F Coleman</t>
  </si>
  <si>
    <t>Hunter G Li</t>
  </si>
  <si>
    <t>Hunter G Phillips</t>
  </si>
  <si>
    <t>Hunter H Baker</t>
  </si>
  <si>
    <t>Hunter J Garcia</t>
  </si>
  <si>
    <t>Hunter J Lewis</t>
  </si>
  <si>
    <t>Hunter J Robinson</t>
  </si>
  <si>
    <t>Hunter J Williams</t>
  </si>
  <si>
    <t>Hunter K Martinez</t>
  </si>
  <si>
    <t>Hunter L Allen</t>
  </si>
  <si>
    <t>Hunter L Smith</t>
  </si>
  <si>
    <t>Hunter M Jai</t>
  </si>
  <si>
    <t>Hunter M Johnson</t>
  </si>
  <si>
    <t>Hunter M Scott</t>
  </si>
  <si>
    <t>Hunter P Rodriguez</t>
  </si>
  <si>
    <t>Hunter R Wilson</t>
  </si>
  <si>
    <t>Hunter R Wright</t>
  </si>
  <si>
    <t>Hunter S Clark</t>
  </si>
  <si>
    <t>Hunter S Diaz</t>
  </si>
  <si>
    <t>Ian  Bell</t>
  </si>
  <si>
    <t>Ian  Brown</t>
  </si>
  <si>
    <t>Ian  Bryant</t>
  </si>
  <si>
    <t>Ian  Campbell</t>
  </si>
  <si>
    <t>Ian  Coleman</t>
  </si>
  <si>
    <t>Ian  Collins</t>
  </si>
  <si>
    <t>Ian  Cooper</t>
  </si>
  <si>
    <t>Ian  Flores</t>
  </si>
  <si>
    <t>Ian  Gonzalez</t>
  </si>
  <si>
    <t>Ian  Griffin</t>
  </si>
  <si>
    <t>Ian  Hughes</t>
  </si>
  <si>
    <t>Ian  Jones</t>
  </si>
  <si>
    <t>Ian  Kelly</t>
  </si>
  <si>
    <t>Ian  King</t>
  </si>
  <si>
    <t>Ian  Lee</t>
  </si>
  <si>
    <t>Ian  Lewis</t>
  </si>
  <si>
    <t>Ian  Martinez</t>
  </si>
  <si>
    <t>Ian  Mitchell</t>
  </si>
  <si>
    <t>Ian  Morgan</t>
  </si>
  <si>
    <t>Ian  Phillips</t>
  </si>
  <si>
    <t>Ian  Powell</t>
  </si>
  <si>
    <t>Ian  Ramirez</t>
  </si>
  <si>
    <t>Ian  Richardson</t>
  </si>
  <si>
    <t>Ian  Rivera</t>
  </si>
  <si>
    <t>Ian  Scott</t>
  </si>
  <si>
    <t>Ian  Stewart</t>
  </si>
  <si>
    <t>Ian  Thomas</t>
  </si>
  <si>
    <t>Ian  Walker</t>
  </si>
  <si>
    <t>Ian  Ward</t>
  </si>
  <si>
    <t>Ian  Young</t>
  </si>
  <si>
    <t>Ian A Allen</t>
  </si>
  <si>
    <t>Ian A Edwards</t>
  </si>
  <si>
    <t>Ian A Foster</t>
  </si>
  <si>
    <t>Ian A Gray</t>
  </si>
  <si>
    <t>Ian A Hall</t>
  </si>
  <si>
    <t>Ian A James</t>
  </si>
  <si>
    <t>Ian A Morris</t>
  </si>
  <si>
    <t>Ian A Perry</t>
  </si>
  <si>
    <t>Ian B Miller</t>
  </si>
  <si>
    <t>Ian C Adams</t>
  </si>
  <si>
    <t>Ian C Long</t>
  </si>
  <si>
    <t>Ian C Wood</t>
  </si>
  <si>
    <t>Ian D Alexander</t>
  </si>
  <si>
    <t>Ian D Cox</t>
  </si>
  <si>
    <t>Ian D Diaz</t>
  </si>
  <si>
    <t>Ian D Reed</t>
  </si>
  <si>
    <t>Ian D Robinson</t>
  </si>
  <si>
    <t>Ian D Rogers</t>
  </si>
  <si>
    <t>Ian E Henderson</t>
  </si>
  <si>
    <t>Ian E Johnson</t>
  </si>
  <si>
    <t>Ian F Sanchez</t>
  </si>
  <si>
    <t>Ian G Lopez</t>
  </si>
  <si>
    <t>Ian G Murphy</t>
  </si>
  <si>
    <t>Ian G Watson</t>
  </si>
  <si>
    <t>Ian J Price</t>
  </si>
  <si>
    <t>Ian K Bennett</t>
  </si>
  <si>
    <t>Ian K Cook</t>
  </si>
  <si>
    <t>Ian K Martin</t>
  </si>
  <si>
    <t>Ian K Wilson</t>
  </si>
  <si>
    <t>Ian L Clark</t>
  </si>
  <si>
    <t>Ian L Howard</t>
  </si>
  <si>
    <t>Ian L Moore</t>
  </si>
  <si>
    <t>Ian L Perez</t>
  </si>
  <si>
    <t>Ian L Peterson</t>
  </si>
  <si>
    <t>Ian L Smith</t>
  </si>
  <si>
    <t>Ian M Anderson</t>
  </si>
  <si>
    <t>Ian M Barnes</t>
  </si>
  <si>
    <t>Ian M Jenkins</t>
  </si>
  <si>
    <t>Ian M Roberts</t>
  </si>
  <si>
    <t>Ian M Simmons</t>
  </si>
  <si>
    <t>Ian M Washington</t>
  </si>
  <si>
    <t>Ian M White</t>
  </si>
  <si>
    <t>Ian M Williams</t>
  </si>
  <si>
    <t>Ian N Sanders</t>
  </si>
  <si>
    <t>Ian P Wright</t>
  </si>
  <si>
    <t>Ian R Bailey</t>
  </si>
  <si>
    <t>Ian R Patterson</t>
  </si>
  <si>
    <t>Ian R Ross</t>
  </si>
  <si>
    <t>Ian S Green</t>
  </si>
  <si>
    <t>Ian S Hayes</t>
  </si>
  <si>
    <t>Ian T Davis</t>
  </si>
  <si>
    <t>Ian T Gonzales</t>
  </si>
  <si>
    <t>Ian T Russell</t>
  </si>
  <si>
    <t>Ian V Baker</t>
  </si>
  <si>
    <t>Ian V Torres</t>
  </si>
  <si>
    <t>Ian W Brooks</t>
  </si>
  <si>
    <t>Ian W Harris</t>
  </si>
  <si>
    <t>Ian W Rodriguez</t>
  </si>
  <si>
    <t>Ioannis  Xylaras</t>
  </si>
  <si>
    <t>Irma J. Sherwood</t>
  </si>
  <si>
    <t>Irving W Schmidt</t>
  </si>
  <si>
    <t>Isaac  Adams</t>
  </si>
  <si>
    <t>Isaac  Bailey</t>
  </si>
  <si>
    <t>Isaac  Campbell</t>
  </si>
  <si>
    <t>Isaac  Carter</t>
  </si>
  <si>
    <t>Isaac  Collins</t>
  </si>
  <si>
    <t>Isaac  Cox</t>
  </si>
  <si>
    <t>Isaac  Hernandez</t>
  </si>
  <si>
    <t>Isaac  Hill</t>
  </si>
  <si>
    <t>Isaac  James</t>
  </si>
  <si>
    <t>Isaac  Lopez</t>
  </si>
  <si>
    <t>Isaac  Mitchell</t>
  </si>
  <si>
    <t>Isaac  Morgan</t>
  </si>
  <si>
    <t>Isaac  Oliver</t>
  </si>
  <si>
    <t>Isaac  Ramirez</t>
  </si>
  <si>
    <t>Isaac  Rogers</t>
  </si>
  <si>
    <t>Isaac  Sanchez</t>
  </si>
  <si>
    <t>Isaac  Sandberg</t>
  </si>
  <si>
    <t>Isaac  Turner</t>
  </si>
  <si>
    <t>Isaac  Young</t>
  </si>
  <si>
    <t>Isaac A Evans</t>
  </si>
  <si>
    <t>Isaac A Phillips</t>
  </si>
  <si>
    <t>Isaac A Wright</t>
  </si>
  <si>
    <t>Isaac B Richardson</t>
  </si>
  <si>
    <t>Isaac C Green</t>
  </si>
  <si>
    <t>Isaac C King</t>
  </si>
  <si>
    <t>Isaac C Parker</t>
  </si>
  <si>
    <t>Isaac D Reed</t>
  </si>
  <si>
    <t>Isaac D Rivera</t>
  </si>
  <si>
    <t>Isaac E Gonzalez</t>
  </si>
  <si>
    <t>Isaac G Gray</t>
  </si>
  <si>
    <t>Isaac G Morris</t>
  </si>
  <si>
    <t>Isaac I Cooper</t>
  </si>
  <si>
    <t>Isaac J Allen</t>
  </si>
  <si>
    <t>Isaac J Peterson</t>
  </si>
  <si>
    <t>Isaac L Murphy</t>
  </si>
  <si>
    <t>Isaac L Scott</t>
  </si>
  <si>
    <t>Isaac M Brooks</t>
  </si>
  <si>
    <t>Isaac M Cook</t>
  </si>
  <si>
    <t>Isaac M Howard</t>
  </si>
  <si>
    <t>Isaac M Ward</t>
  </si>
  <si>
    <t>Isaac P Kelly</t>
  </si>
  <si>
    <t>Isaac R Edwards</t>
  </si>
  <si>
    <t>Isaac S Perez</t>
  </si>
  <si>
    <t>Isaac S Watson</t>
  </si>
  <si>
    <t>Isabel  Alexander</t>
  </si>
  <si>
    <t>Isabel  Barnes</t>
  </si>
  <si>
    <t>Isabel  Bradley</t>
  </si>
  <si>
    <t>Isabel  Butler</t>
  </si>
  <si>
    <t>Isabel  Flores</t>
  </si>
  <si>
    <t>Isabel  Gonzales</t>
  </si>
  <si>
    <t>Isabel  Hayes</t>
  </si>
  <si>
    <t>Isabel  Long</t>
  </si>
  <si>
    <t>Isabel  Perry</t>
  </si>
  <si>
    <t>Isabel  Powell</t>
  </si>
  <si>
    <t>Isabel  Ross</t>
  </si>
  <si>
    <t>Isabel  Wood</t>
  </si>
  <si>
    <t>Isabel C Jenkins</t>
  </si>
  <si>
    <t>Isabel C Russell</t>
  </si>
  <si>
    <t>Isabel H Simmons</t>
  </si>
  <si>
    <t>Isabel J Diaz</t>
  </si>
  <si>
    <t>Isabel L Bryant</t>
  </si>
  <si>
    <t>Isabel L Henderson</t>
  </si>
  <si>
    <t>Isabel M Foster</t>
  </si>
  <si>
    <t>Isabel M Patterson</t>
  </si>
  <si>
    <t>Isabel M Price</t>
  </si>
  <si>
    <t>Isabel S Coleman</t>
  </si>
  <si>
    <t>Isabella  Adams</t>
  </si>
  <si>
    <t>Isabella  Alexander</t>
  </si>
  <si>
    <t>Isabella  Allen</t>
  </si>
  <si>
    <t>Isabella  Anderson</t>
  </si>
  <si>
    <t>Isabella  Bailey</t>
  </si>
  <si>
    <t>Isabella  Bell</t>
  </si>
  <si>
    <t>Isabella  Brooks</t>
  </si>
  <si>
    <t>Isabella  Clark</t>
  </si>
  <si>
    <t>Isabella  Cox</t>
  </si>
  <si>
    <t>Isabella  Flores</t>
  </si>
  <si>
    <t>Isabella  Foster</t>
  </si>
  <si>
    <t>Isabella  Garcia</t>
  </si>
  <si>
    <t>Isabella  Gray</t>
  </si>
  <si>
    <t>Isabella  Green</t>
  </si>
  <si>
    <t>Isabella  Hall</t>
  </si>
  <si>
    <t>Isabella  Harris</t>
  </si>
  <si>
    <t>Isabella  Hernandez</t>
  </si>
  <si>
    <t>Isabella  Hughes</t>
  </si>
  <si>
    <t>Isabella  Jones</t>
  </si>
  <si>
    <t>Isabella  Kelly</t>
  </si>
  <si>
    <t>Isabella  Lee</t>
  </si>
  <si>
    <t>Isabella  Lewis</t>
  </si>
  <si>
    <t>Isabella  Lopez</t>
  </si>
  <si>
    <t>Isabella  Mitchell</t>
  </si>
  <si>
    <t>Isabella  Murphy</t>
  </si>
  <si>
    <t>Isabella  Nelson</t>
  </si>
  <si>
    <t>Isabella  Peterson</t>
  </si>
  <si>
    <t>Isabella  Phillips</t>
  </si>
  <si>
    <t>Isabella  Reed</t>
  </si>
  <si>
    <t>Isabella  Roberts</t>
  </si>
  <si>
    <t>Isabella  Rodriguez</t>
  </si>
  <si>
    <t>Isabella  Rogers</t>
  </si>
  <si>
    <t>Isabella  Ross</t>
  </si>
  <si>
    <t>Isabella  Simmons</t>
  </si>
  <si>
    <t>Isabella  Thompson</t>
  </si>
  <si>
    <t>Isabella  Torres</t>
  </si>
  <si>
    <t>Isabella  Walker</t>
  </si>
  <si>
    <t>Isabella  Ward</t>
  </si>
  <si>
    <t>Isabella  Washington</t>
  </si>
  <si>
    <t>Isabella  West</t>
  </si>
  <si>
    <t>Isabella  Williams</t>
  </si>
  <si>
    <t>Isabella  Young</t>
  </si>
  <si>
    <t>Isabella A Baker</t>
  </si>
  <si>
    <t>Isabella A Butler</t>
  </si>
  <si>
    <t>Isabella A Davis</t>
  </si>
  <si>
    <t>Isabella A Edwards</t>
  </si>
  <si>
    <t>Isabella A Evans</t>
  </si>
  <si>
    <t>Isabella A Martin</t>
  </si>
  <si>
    <t>Isabella A Perry</t>
  </si>
  <si>
    <t>Isabella A Russell</t>
  </si>
  <si>
    <t>Isabella B Moore</t>
  </si>
  <si>
    <t>Isabella C Campbell</t>
  </si>
  <si>
    <t>Isabella C Carter</t>
  </si>
  <si>
    <t>Isabella C Long</t>
  </si>
  <si>
    <t>Isabella C Wood</t>
  </si>
  <si>
    <t>Isabella D Coleman</t>
  </si>
  <si>
    <t>Isabella D Collins</t>
  </si>
  <si>
    <t>Isabella D Cook</t>
  </si>
  <si>
    <t>Isabella D Perez</t>
  </si>
  <si>
    <t>Isabella D Sanchez</t>
  </si>
  <si>
    <t>Isabella D Sandberg</t>
  </si>
  <si>
    <t>Isabella D Wright</t>
  </si>
  <si>
    <t>Isabella E King</t>
  </si>
  <si>
    <t>Isabella F Richardson</t>
  </si>
  <si>
    <t>Isabella F Smith</t>
  </si>
  <si>
    <t>Isabella H Diaz</t>
  </si>
  <si>
    <t>Isabella I White</t>
  </si>
  <si>
    <t>Isabella J Barnes</t>
  </si>
  <si>
    <t>Isabella J Griffin</t>
  </si>
  <si>
    <t>Isabella J Howard</t>
  </si>
  <si>
    <t>Isabella J Martinez</t>
  </si>
  <si>
    <t>Isabella K Bennett</t>
  </si>
  <si>
    <t>Isabella L Brown</t>
  </si>
  <si>
    <t>Isabella L Bryant</t>
  </si>
  <si>
    <t>Isabella L Gonzalez</t>
  </si>
  <si>
    <t>Isabella L Henderson</t>
  </si>
  <si>
    <t>Isabella L Jackson</t>
  </si>
  <si>
    <t>Isabella L Morgan</t>
  </si>
  <si>
    <t>Isabella L Parker</t>
  </si>
  <si>
    <t>Isabella L Powell</t>
  </si>
  <si>
    <t>Isabella L Price</t>
  </si>
  <si>
    <t>Isabella L Taylor</t>
  </si>
  <si>
    <t>Isabella M Morris</t>
  </si>
  <si>
    <t>Isabella M Stewart</t>
  </si>
  <si>
    <t>Isabella M Thomas</t>
  </si>
  <si>
    <t>Isabella P Hill</t>
  </si>
  <si>
    <t>Isabella P Johnson</t>
  </si>
  <si>
    <t>Isabella P Robinson</t>
  </si>
  <si>
    <t>Isabella R Gonzales</t>
  </si>
  <si>
    <t>Isabella R James</t>
  </si>
  <si>
    <t>Isabella R Scott</t>
  </si>
  <si>
    <t>Isabella W Hall</t>
  </si>
  <si>
    <t>Isabelle  Bryant</t>
  </si>
  <si>
    <t>Isabelle  Butler</t>
  </si>
  <si>
    <t>Isabelle  Diaz</t>
  </si>
  <si>
    <t>Isabelle  Foster</t>
  </si>
  <si>
    <t>Isabelle  Griffin</t>
  </si>
  <si>
    <t>Isabelle  Hughes</t>
  </si>
  <si>
    <t>Isabelle  Price</t>
  </si>
  <si>
    <t>Isabelle  Simmons</t>
  </si>
  <si>
    <t>Isabelle A Flores</t>
  </si>
  <si>
    <t>Isabelle A Perry</t>
  </si>
  <si>
    <t>Isabelle C Barnes</t>
  </si>
  <si>
    <t>Isabelle C Bennett</t>
  </si>
  <si>
    <t>Isabelle C Patterson</t>
  </si>
  <si>
    <t>Isabelle C Winston</t>
  </si>
  <si>
    <t>Isabelle C Wood</t>
  </si>
  <si>
    <t>Isabelle D Ross</t>
  </si>
  <si>
    <t>Isabelle J Coleman</t>
  </si>
  <si>
    <t>Isabelle K Henderson</t>
  </si>
  <si>
    <t>Isabelle L Alexander</t>
  </si>
  <si>
    <t>Isabelle S Russell</t>
  </si>
  <si>
    <t>Isabelle W Long</t>
  </si>
  <si>
    <t>Isaiah  Baker</t>
  </si>
  <si>
    <t>Isaiah  Campbell</t>
  </si>
  <si>
    <t>Isaiah  Carter</t>
  </si>
  <si>
    <t>Isaiah  Gonzalez</t>
  </si>
  <si>
    <t>Isaiah  Hall</t>
  </si>
  <si>
    <t>Isaiah  Howard</t>
  </si>
  <si>
    <t>Isaiah  James</t>
  </si>
  <si>
    <t>Isaiah  Lopez</t>
  </si>
  <si>
    <t>Isaiah  Morgan</t>
  </si>
  <si>
    <t>Isaiah  Morris</t>
  </si>
  <si>
    <t>Isaiah  Murphy</t>
  </si>
  <si>
    <t>Isaiah  Nelson</t>
  </si>
  <si>
    <t>Isaiah  Peterson</t>
  </si>
  <si>
    <t>Isaiah  Phillips</t>
  </si>
  <si>
    <t>Isaiah  Ramirez</t>
  </si>
  <si>
    <t>Isaiah  Richardson</t>
  </si>
  <si>
    <t>Isaiah  Sanchez</t>
  </si>
  <si>
    <t>Isaiah  Sanders</t>
  </si>
  <si>
    <t>Isaiah  Ward</t>
  </si>
  <si>
    <t>Isaiah  Watson</t>
  </si>
  <si>
    <t>Isaiah A Allen</t>
  </si>
  <si>
    <t>Isaiah A Collins</t>
  </si>
  <si>
    <t>Isaiah A Gray</t>
  </si>
  <si>
    <t>Isaiah A Mitchell</t>
  </si>
  <si>
    <t>Isaiah A Stewart</t>
  </si>
  <si>
    <t>Isaiah A Young</t>
  </si>
  <si>
    <t>Isaiah B Edwards</t>
  </si>
  <si>
    <t>Isaiah D Hill</t>
  </si>
  <si>
    <t>Isaiah D Wright</t>
  </si>
  <si>
    <t>Isaiah E Cox</t>
  </si>
  <si>
    <t>Isaiah E Scott</t>
  </si>
  <si>
    <t>Isaiah E Torres</t>
  </si>
  <si>
    <t>Isaiah G Hernandez</t>
  </si>
  <si>
    <t>Isaiah H Bailey</t>
  </si>
  <si>
    <t>Isaiah J Brooks</t>
  </si>
  <si>
    <t>Isaiah J Evans</t>
  </si>
  <si>
    <t>Isaiah J Green</t>
  </si>
  <si>
    <t>Isaiah J Parker</t>
  </si>
  <si>
    <t>Isaiah K Rivera</t>
  </si>
  <si>
    <t>Isaiah L Adams</t>
  </si>
  <si>
    <t>Isaiah M Roberts</t>
  </si>
  <si>
    <t>Isaiah M Turner</t>
  </si>
  <si>
    <t>Isaiah O Reed</t>
  </si>
  <si>
    <t>Isaiah P King</t>
  </si>
  <si>
    <t>Isaiah R Perez</t>
  </si>
  <si>
    <t>Isaiah W Bell</t>
  </si>
  <si>
    <t>Isaiah W Rogers</t>
  </si>
  <si>
    <t>Ivan  Fernandez</t>
  </si>
  <si>
    <t>Ivan  Lopez</t>
  </si>
  <si>
    <t>Ivan  Martinez</t>
  </si>
  <si>
    <t>Ivan  Suri</t>
  </si>
  <si>
    <t>Ivan  Weber</t>
  </si>
  <si>
    <t>Ivan A Subram</t>
  </si>
  <si>
    <t>Ivan C Gonzalez</t>
  </si>
  <si>
    <t>Ivan E Malhotra</t>
  </si>
  <si>
    <t>Ivan E Sai</t>
  </si>
  <si>
    <t>Ivan H Rodriguez</t>
  </si>
  <si>
    <t>Ivan K Rana</t>
  </si>
  <si>
    <t>Ivan L Garcia</t>
  </si>
  <si>
    <t>Ivan L Sara</t>
  </si>
  <si>
    <t>Ivan M Prasad</t>
  </si>
  <si>
    <t>Ivan S Mehta</t>
  </si>
  <si>
    <t>Ivan S Perez</t>
  </si>
  <si>
    <t>Ivan S Raman</t>
  </si>
  <si>
    <t>Ivan T Kapoor</t>
  </si>
  <si>
    <t>Jack  Adams</t>
  </si>
  <si>
    <t>Jack  Butler</t>
  </si>
  <si>
    <t>Jack  Campbell</t>
  </si>
  <si>
    <t>Jack  Carter</t>
  </si>
  <si>
    <t>Jack  Coleman</t>
  </si>
  <si>
    <t>Jack  Evans</t>
  </si>
  <si>
    <t>Jack  Foster</t>
  </si>
  <si>
    <t>Jack  Green</t>
  </si>
  <si>
    <t>Jack  Jai</t>
  </si>
  <si>
    <t>Jack  Jenkins</t>
  </si>
  <si>
    <t>Jack  Long</t>
  </si>
  <si>
    <t>Jack  Parker</t>
  </si>
  <si>
    <t>Jack  Perez</t>
  </si>
  <si>
    <t>Jack  Perry</t>
  </si>
  <si>
    <t>Jack  Ross</t>
  </si>
  <si>
    <t>Jack  Russell</t>
  </si>
  <si>
    <t>Jack  Sharma</t>
  </si>
  <si>
    <t>Jack  Zimmerman</t>
  </si>
  <si>
    <t>Jack A Gonzalez</t>
  </si>
  <si>
    <t>Jack A Scott</t>
  </si>
  <si>
    <t>Jack A Yang</t>
  </si>
  <si>
    <t>Jack D Bryant</t>
  </si>
  <si>
    <t>Jack E Chen</t>
  </si>
  <si>
    <t>Jack E Kumar</t>
  </si>
  <si>
    <t>Jack E Roberts</t>
  </si>
  <si>
    <t>Jack H Diaz</t>
  </si>
  <si>
    <t>Jack H King</t>
  </si>
  <si>
    <t>Jack I Lopez</t>
  </si>
  <si>
    <t>Jack I Nelson</t>
  </si>
  <si>
    <t>Jack J Alexander</t>
  </si>
  <si>
    <t>Jack J Collins</t>
  </si>
  <si>
    <t>Jack J Li</t>
  </si>
  <si>
    <t>Jack J Powell</t>
  </si>
  <si>
    <t>Jack K Simmons</t>
  </si>
  <si>
    <t>Jack L Flores</t>
  </si>
  <si>
    <t>Jack L Gonzales</t>
  </si>
  <si>
    <t>Jack L Griffin</t>
  </si>
  <si>
    <t>Jack L Hayes</t>
  </si>
  <si>
    <t>Jack L Mitchell</t>
  </si>
  <si>
    <t>Jack L Turner</t>
  </si>
  <si>
    <t>Jack L Wang</t>
  </si>
  <si>
    <t>Jack L Young</t>
  </si>
  <si>
    <t>Jack M Allen</t>
  </si>
  <si>
    <t>Jack M Henderson</t>
  </si>
  <si>
    <t>Jack M Hernandez</t>
  </si>
  <si>
    <t>Jack M Washington</t>
  </si>
  <si>
    <t>Jack N Hill</t>
  </si>
  <si>
    <t>Jack P Hall</t>
  </si>
  <si>
    <t>Jack R Lal</t>
  </si>
  <si>
    <t>Jack R Phillips</t>
  </si>
  <si>
    <t>Jack R Wright</t>
  </si>
  <si>
    <t>Jack S Hughes</t>
  </si>
  <si>
    <t>Jack T Shan</t>
  </si>
  <si>
    <t>Jack W Baker</t>
  </si>
  <si>
    <t>Jack W Edwards</t>
  </si>
  <si>
    <t>Jackson  Alexander</t>
  </si>
  <si>
    <t>Jackson  Campbell</t>
  </si>
  <si>
    <t>Jackson  Collins</t>
  </si>
  <si>
    <t>Jackson  Diaz</t>
  </si>
  <si>
    <t>Jackson  Edwards</t>
  </si>
  <si>
    <t>Jackson  Evans</t>
  </si>
  <si>
    <t>Jackson  Gonzales</t>
  </si>
  <si>
    <t>Jackson  Hall</t>
  </si>
  <si>
    <t>Jackson  Hayes</t>
  </si>
  <si>
    <t>Jackson  Hughes</t>
  </si>
  <si>
    <t>Jackson  Jai</t>
  </si>
  <si>
    <t>Jackson  Jenkins</t>
  </si>
  <si>
    <t>Jackson  Kumar</t>
  </si>
  <si>
    <t>Jackson  Long</t>
  </si>
  <si>
    <t>Jackson  Lopez</t>
  </si>
  <si>
    <t>Jackson  Mitchell</t>
  </si>
  <si>
    <t>Jackson  Nelson</t>
  </si>
  <si>
    <t>Jackson  Roberts</t>
  </si>
  <si>
    <t>Jackson  Scott</t>
  </si>
  <si>
    <t>Jackson  Shan</t>
  </si>
  <si>
    <t>Jackson  Sharma</t>
  </si>
  <si>
    <t>Jackson  Turner</t>
  </si>
  <si>
    <t>Jackson  Washington</t>
  </si>
  <si>
    <t>Jackson  Wright</t>
  </si>
  <si>
    <t>Jackson  Yang</t>
  </si>
  <si>
    <t>Jackson  Zhang</t>
  </si>
  <si>
    <t>Jackson A Foster</t>
  </si>
  <si>
    <t>Jackson A Henderson</t>
  </si>
  <si>
    <t>Jackson A Powell</t>
  </si>
  <si>
    <t>Jackson A Ross</t>
  </si>
  <si>
    <t>Jackson C Simmons</t>
  </si>
  <si>
    <t>Jackson D Hill</t>
  </si>
  <si>
    <t>Jackson D Phillips</t>
  </si>
  <si>
    <t>Jackson E King</t>
  </si>
  <si>
    <t>Jackson E Lal</t>
  </si>
  <si>
    <t>Jackson G Perez</t>
  </si>
  <si>
    <t>Jackson H Adams</t>
  </si>
  <si>
    <t>Jackson H Patterson</t>
  </si>
  <si>
    <t>Jackson J Allen</t>
  </si>
  <si>
    <t>Jackson J Bryant</t>
  </si>
  <si>
    <t>Jackson J Butler</t>
  </si>
  <si>
    <t>Jackson J Perry</t>
  </si>
  <si>
    <t>Jackson L Li</t>
  </si>
  <si>
    <t>Jackson L Russell</t>
  </si>
  <si>
    <t>Jackson M Hernandez</t>
  </si>
  <si>
    <t>Jackson M Parker</t>
  </si>
  <si>
    <t>Jackson S Carter</t>
  </si>
  <si>
    <t>Jackson S Chen</t>
  </si>
  <si>
    <t>Jackson S Coleman</t>
  </si>
  <si>
    <t>Jackson S Gonzalez</t>
  </si>
  <si>
    <t>Jackson S Green</t>
  </si>
  <si>
    <t>Jackson S Wang</t>
  </si>
  <si>
    <t>Jackson W Young</t>
  </si>
  <si>
    <t>Jaclyn  Andersen</t>
  </si>
  <si>
    <t>Jaclyn  Becker</t>
  </si>
  <si>
    <t>Jaclyn  Cai</t>
  </si>
  <si>
    <t>Jaclyn  Gao</t>
  </si>
  <si>
    <t>Jaclyn  Guo</t>
  </si>
  <si>
    <t>Jaclyn  He</t>
  </si>
  <si>
    <t>Jaclyn  Huang</t>
  </si>
  <si>
    <t>Jaclyn  Jai</t>
  </si>
  <si>
    <t>Jaclyn  Kumar</t>
  </si>
  <si>
    <t>Jaclyn  Li</t>
  </si>
  <si>
    <t>Jaclyn  Liang</t>
  </si>
  <si>
    <t>Jaclyn  Lin</t>
  </si>
  <si>
    <t>Jaclyn  Liu</t>
  </si>
  <si>
    <t>Jaclyn  Luo</t>
  </si>
  <si>
    <t>Jaclyn  Ma</t>
  </si>
  <si>
    <t>Jaclyn  Pal</t>
  </si>
  <si>
    <t>Jaclyn  Raji</t>
  </si>
  <si>
    <t>Jaclyn  Shan</t>
  </si>
  <si>
    <t>Jaclyn  Sun</t>
  </si>
  <si>
    <t>Jaclyn  Wu</t>
  </si>
  <si>
    <t>Jaclyn  Xie</t>
  </si>
  <si>
    <t>Jaclyn  Xu</t>
  </si>
  <si>
    <t>Jaclyn  Yang</t>
  </si>
  <si>
    <t>Jaclyn  Ye</t>
  </si>
  <si>
    <t>Jaclyn  Yuan</t>
  </si>
  <si>
    <t>Jaclyn  Zhang</t>
  </si>
  <si>
    <t>Jaclyn A Chander</t>
  </si>
  <si>
    <t>Jaclyn A Shen</t>
  </si>
  <si>
    <t>Jaclyn A Zhu</t>
  </si>
  <si>
    <t>Jaclyn C Chen</t>
  </si>
  <si>
    <t>Jaclyn C Sharma</t>
  </si>
  <si>
    <t>Jaclyn C Zhou</t>
  </si>
  <si>
    <t>Jaclyn D Ferrier</t>
  </si>
  <si>
    <t>Jaclyn D Lu</t>
  </si>
  <si>
    <t>Jaclyn D Zhao</t>
  </si>
  <si>
    <t>Jaclyn F Zheng</t>
  </si>
  <si>
    <t>Jaclyn G She</t>
  </si>
  <si>
    <t>Jaclyn I Rai</t>
  </si>
  <si>
    <t>Jaclyn K Tang</t>
  </si>
  <si>
    <t>Jaclyn L Xu</t>
  </si>
  <si>
    <t>Jaclyn M Lal</t>
  </si>
  <si>
    <t>Jaclyn M Nara</t>
  </si>
  <si>
    <t>Jaclyn M Wang</t>
  </si>
  <si>
    <t>Jaclyn R Zeng</t>
  </si>
  <si>
    <t>Jaclyn S Chande</t>
  </si>
  <si>
    <t>Jacob  Brown</t>
  </si>
  <si>
    <t>Jacob  Clark</t>
  </si>
  <si>
    <t>Jacob  Lee</t>
  </si>
  <si>
    <t>Jacob  Martinez</t>
  </si>
  <si>
    <t>Jacob  Miller</t>
  </si>
  <si>
    <t>Jacob  Robinson</t>
  </si>
  <si>
    <t>Jacob  Rodriguez</t>
  </si>
  <si>
    <t>Jacob  Williams</t>
  </si>
  <si>
    <t>Jacob A Smith</t>
  </si>
  <si>
    <t>Jacob C Thomas</t>
  </si>
  <si>
    <t>Jacob F Davis</t>
  </si>
  <si>
    <t>Jacob G Harris</t>
  </si>
  <si>
    <t>Jacob H Wilson</t>
  </si>
  <si>
    <t>Jacob I Johnson</t>
  </si>
  <si>
    <t>Jacob K Lewis</t>
  </si>
  <si>
    <t>Jacob K White</t>
  </si>
  <si>
    <t>Jacob M Taylor</t>
  </si>
  <si>
    <t>Jacob N Walker</t>
  </si>
  <si>
    <t>Jacob V Anderson</t>
  </si>
  <si>
    <t>Jacqueline  Bailey</t>
  </si>
  <si>
    <t>Jacqueline  Bennett</t>
  </si>
  <si>
    <t>Jacqueline  Bradley</t>
  </si>
  <si>
    <t>Jacqueline  Flores</t>
  </si>
  <si>
    <t>Jacqueline  Gonzales</t>
  </si>
  <si>
    <t>Jacqueline  Gray</t>
  </si>
  <si>
    <t>Jacqueline  Griffin</t>
  </si>
  <si>
    <t>Jacqueline  Hughes</t>
  </si>
  <si>
    <t>Jacqueline  Jenkins</t>
  </si>
  <si>
    <t>Jacqueline  Kelly</t>
  </si>
  <si>
    <t>Jacqueline  Morgan</t>
  </si>
  <si>
    <t>Jacqueline  Perry</t>
  </si>
  <si>
    <t>Jacqueline  Powell</t>
  </si>
  <si>
    <t>Jacqueline  Reed</t>
  </si>
  <si>
    <t>Jacqueline  Rivera</t>
  </si>
  <si>
    <t>Jacqueline  Ross</t>
  </si>
  <si>
    <t>Jacqueline  Russell</t>
  </si>
  <si>
    <t>Jacqueline  Torres</t>
  </si>
  <si>
    <t>Jacqueline  Ward</t>
  </si>
  <si>
    <t>Jacqueline  Wood</t>
  </si>
  <si>
    <t>Jacqueline A Coleman</t>
  </si>
  <si>
    <t>Jacqueline A Cook</t>
  </si>
  <si>
    <t>Jacqueline A Murphy</t>
  </si>
  <si>
    <t>Jacqueline C Diaz</t>
  </si>
  <si>
    <t>Jacqueline C Washington</t>
  </si>
  <si>
    <t>Jacqueline D Peterson</t>
  </si>
  <si>
    <t>Jacqueline E Long</t>
  </si>
  <si>
    <t>Jacqueline E Sanchez</t>
  </si>
  <si>
    <t>Jacqueline F Watson</t>
  </si>
  <si>
    <t>Jacqueline G Cox</t>
  </si>
  <si>
    <t>Jacqueline H Hayes</t>
  </si>
  <si>
    <t>Jacqueline H Howard</t>
  </si>
  <si>
    <t>Jacqueline H Morris</t>
  </si>
  <si>
    <t>Jacqueline J Alexander</t>
  </si>
  <si>
    <t>Jacqueline K Foster</t>
  </si>
  <si>
    <t>Jacqueline L Bell</t>
  </si>
  <si>
    <t>Jacqueline L Butler</t>
  </si>
  <si>
    <t>Jacqueline L James</t>
  </si>
  <si>
    <t>Jacqueline L Sanders</t>
  </si>
  <si>
    <t>Jacqueline R Henderson</t>
  </si>
  <si>
    <t>Jacqueline R Patterson</t>
  </si>
  <si>
    <t>Jacqueline R Price</t>
  </si>
  <si>
    <t>Jacqueline R Ramirez</t>
  </si>
  <si>
    <t>Jacqueline S Cooper</t>
  </si>
  <si>
    <t>Jacqueline S Rogers</t>
  </si>
  <si>
    <t>Jacqueline W Brooks</t>
  </si>
  <si>
    <t>Jacqueline W Simmons</t>
  </si>
  <si>
    <t>Jacquelyn  Blanco</t>
  </si>
  <si>
    <t>Jacquelyn  Castro</t>
  </si>
  <si>
    <t>Jacquelyn  Dominguez</t>
  </si>
  <si>
    <t>Jacquelyn  Gill</t>
  </si>
  <si>
    <t>Jacquelyn  Jimenez</t>
  </si>
  <si>
    <t>Jacquelyn  Moreno</t>
  </si>
  <si>
    <t>Jacquelyn  Munoz</t>
  </si>
  <si>
    <t>Jacquelyn  Navarro</t>
  </si>
  <si>
    <t>Jacquelyn  Romero</t>
  </si>
  <si>
    <t>Jacquelyn  Saunders</t>
  </si>
  <si>
    <t>Jacquelyn  Serrano</t>
  </si>
  <si>
    <t>Jacquelyn  Vazquez</t>
  </si>
  <si>
    <t>Jacquelyn A Alonso</t>
  </si>
  <si>
    <t>Jacquelyn C Gutierrez</t>
  </si>
  <si>
    <t>Jacquelyn C Suarez</t>
  </si>
  <si>
    <t>Jacquelyn D Ortega</t>
  </si>
  <si>
    <t>Jacquelyn I Rowe</t>
  </si>
  <si>
    <t>Jacquelyn J Hernandez</t>
  </si>
  <si>
    <t>Jacquelyn K Diaz</t>
  </si>
  <si>
    <t>Jacquelyn L Ruiz</t>
  </si>
  <si>
    <t>Jacquelyn M Martin</t>
  </si>
  <si>
    <t>Jacquelyn P Torres</t>
  </si>
  <si>
    <t>Jacquelyn R Gomez</t>
  </si>
  <si>
    <t>Jacquelyn Y Ramos</t>
  </si>
  <si>
    <t>Jada  Adams</t>
  </si>
  <si>
    <t>Jada  Allen</t>
  </si>
  <si>
    <t>Jada  Bell</t>
  </si>
  <si>
    <t>Jada  Cook</t>
  </si>
  <si>
    <t>Jada  Cooper</t>
  </si>
  <si>
    <t>Jada  Mitchell</t>
  </si>
  <si>
    <t>Jada  Murphy</t>
  </si>
  <si>
    <t>Jada  Nelson</t>
  </si>
  <si>
    <t>Jada  Perez</t>
  </si>
  <si>
    <t>Jada  Peterson</t>
  </si>
  <si>
    <t>Jada  Ramirez</t>
  </si>
  <si>
    <t>Jada  Reed</t>
  </si>
  <si>
    <t>Jada  Richardson</t>
  </si>
  <si>
    <t>Jada  Rivera</t>
  </si>
  <si>
    <t>Jada  Rogers</t>
  </si>
  <si>
    <t>Jada  Sanchez</t>
  </si>
  <si>
    <t>Jada A Brooks</t>
  </si>
  <si>
    <t>Jada A Morgan</t>
  </si>
  <si>
    <t>Jada C Collins</t>
  </si>
  <si>
    <t>Jada F Campbell</t>
  </si>
  <si>
    <t>Jada G Baker</t>
  </si>
  <si>
    <t>Jada J Carter</t>
  </si>
  <si>
    <t>Jada J Roberts</t>
  </si>
  <si>
    <t>Jada J Sanders</t>
  </si>
  <si>
    <t>Jada L Parker</t>
  </si>
  <si>
    <t>Jada S Morris</t>
  </si>
  <si>
    <t>Jada S Phillips</t>
  </si>
  <si>
    <t>Jada W Bailey</t>
  </si>
  <si>
    <t>Jade  Kelly</t>
  </si>
  <si>
    <t>Jade  Murphy</t>
  </si>
  <si>
    <t>Jade  Reed</t>
  </si>
  <si>
    <t>Jade  Rivera</t>
  </si>
  <si>
    <t>Jade  Torres</t>
  </si>
  <si>
    <t>Jade C Cook</t>
  </si>
  <si>
    <t>Jade D Stewart</t>
  </si>
  <si>
    <t>Jade D Ward</t>
  </si>
  <si>
    <t>Jade E Bailey</t>
  </si>
  <si>
    <t>Jade I Rogers</t>
  </si>
  <si>
    <t>Jade J Peterson</t>
  </si>
  <si>
    <t>Jade L Brooks</t>
  </si>
  <si>
    <t>Jade L Cooper</t>
  </si>
  <si>
    <t>Jade M James</t>
  </si>
  <si>
    <t>Jade M Sanchez</t>
  </si>
  <si>
    <t>Jade P Morgan</t>
  </si>
  <si>
    <t>Jade P Sanders</t>
  </si>
  <si>
    <t>Jade R Howard</t>
  </si>
  <si>
    <t>Jade R Richardson</t>
  </si>
  <si>
    <t>Jade T Bell</t>
  </si>
  <si>
    <t>Jaime  Alonso</t>
  </si>
  <si>
    <t>Jaime  Andersen</t>
  </si>
  <si>
    <t>Jaime  Blanco</t>
  </si>
  <si>
    <t>Jaime  Chande</t>
  </si>
  <si>
    <t>Jaime  Gomez</t>
  </si>
  <si>
    <t>Jaime  Hernandez</t>
  </si>
  <si>
    <t>Jaime  Martin</t>
  </si>
  <si>
    <t>Jaime  Moreno</t>
  </si>
  <si>
    <t>Jaime  Nath</t>
  </si>
  <si>
    <t>Jaime  Pal</t>
  </si>
  <si>
    <t>Jaime  Ramos</t>
  </si>
  <si>
    <t>Jaime  Shan</t>
  </si>
  <si>
    <t>Jaime  Shen</t>
  </si>
  <si>
    <t>Jaime  Vazquez</t>
  </si>
  <si>
    <t>Jaime  Xie</t>
  </si>
  <si>
    <t>Jaime A Diaz</t>
  </si>
  <si>
    <t>Jaime A Gutierrez</t>
  </si>
  <si>
    <t>Jaime B Raje</t>
  </si>
  <si>
    <t>Jaime B Romero</t>
  </si>
  <si>
    <t>Jaime C Alvarez</t>
  </si>
  <si>
    <t>Jaime C Gutierrez</t>
  </si>
  <si>
    <t>Jaime C Moreno</t>
  </si>
  <si>
    <t>Jaime C Muñoz</t>
  </si>
  <si>
    <t>Jaime C Sanz</t>
  </si>
  <si>
    <t>Jaime D Nara</t>
  </si>
  <si>
    <t>Jaime D She</t>
  </si>
  <si>
    <t>Jaime E Jimenez</t>
  </si>
  <si>
    <t>Jaime E Luo</t>
  </si>
  <si>
    <t>Jaime G Yuan</t>
  </si>
  <si>
    <t>Jaime J Becker</t>
  </si>
  <si>
    <t>Jaime J Carlson</t>
  </si>
  <si>
    <t>Jaime J Jimenez</t>
  </si>
  <si>
    <t>Jaime J Ruiz</t>
  </si>
  <si>
    <t>Jaime L Chander</t>
  </si>
  <si>
    <t>Jaime L Raji</t>
  </si>
  <si>
    <t>Jaime L Suarez</t>
  </si>
  <si>
    <t>Jaime L Sutton</t>
  </si>
  <si>
    <t>Jaime M Gill</t>
  </si>
  <si>
    <t>Jaime M Jai</t>
  </si>
  <si>
    <t>Jaime M Rai</t>
  </si>
  <si>
    <t>Jaime M Serrano</t>
  </si>
  <si>
    <t>Jaime M Torres</t>
  </si>
  <si>
    <t>Jaime O Kumar</t>
  </si>
  <si>
    <t>Jaime P Ferrier</t>
  </si>
  <si>
    <t>Jaime R Deng</t>
  </si>
  <si>
    <t>Jaime R Dominguez</t>
  </si>
  <si>
    <t>Jaime R Rubio</t>
  </si>
  <si>
    <t>Jaime T Navarro</t>
  </si>
  <si>
    <t>Jaime W Goel</t>
  </si>
  <si>
    <t>Jake  Chen</t>
  </si>
  <si>
    <t>Jake  Huang</t>
  </si>
  <si>
    <t>Jake  Lin</t>
  </si>
  <si>
    <t>Jake  Liu</t>
  </si>
  <si>
    <t>Jake  She</t>
  </si>
  <si>
    <t>Jake  Zeng</t>
  </si>
  <si>
    <t>Jake  Zhang</t>
  </si>
  <si>
    <t>Jake  Zhao</t>
  </si>
  <si>
    <t>Jake  Zheng</t>
  </si>
  <si>
    <t>Jake  Zukowski</t>
  </si>
  <si>
    <t>Jake A Gao</t>
  </si>
  <si>
    <t>Jake A Zhou</t>
  </si>
  <si>
    <t>Jake E Wu</t>
  </si>
  <si>
    <t>Jake E Xu</t>
  </si>
  <si>
    <t>Jake G Ma</t>
  </si>
  <si>
    <t>Jake G Zhu</t>
  </si>
  <si>
    <t>Jake J Wang</t>
  </si>
  <si>
    <t>Jake L Hu</t>
  </si>
  <si>
    <t>Jake L Li</t>
  </si>
  <si>
    <t>Jake L Yang</t>
  </si>
  <si>
    <t>Jake M He</t>
  </si>
  <si>
    <t>Jake P Guo</t>
  </si>
  <si>
    <t>Jake T Cai</t>
  </si>
  <si>
    <t>James  Adams</t>
  </si>
  <si>
    <t>James  Alexander</t>
  </si>
  <si>
    <t>James  Anderson</t>
  </si>
  <si>
    <t>James  Bryant</t>
  </si>
  <si>
    <t>James  Carter</t>
  </si>
  <si>
    <t>James  Coleman</t>
  </si>
  <si>
    <t>James  Davis</t>
  </si>
  <si>
    <t>James  Griffin</t>
  </si>
  <si>
    <t>James  Hall</t>
  </si>
  <si>
    <t>James  Henderson</t>
  </si>
  <si>
    <t>James  Hernandez</t>
  </si>
  <si>
    <t>James  Hughes</t>
  </si>
  <si>
    <t>James  Jenkins</t>
  </si>
  <si>
    <t>James  Johnson</t>
  </si>
  <si>
    <t>James  Kumar</t>
  </si>
  <si>
    <t>James  Martinez</t>
  </si>
  <si>
    <t>James  Mitchell</t>
  </si>
  <si>
    <t>James  Parker</t>
  </si>
  <si>
    <t>James  Perry</t>
  </si>
  <si>
    <t>James  Roberts</t>
  </si>
  <si>
    <t>James  Robinson</t>
  </si>
  <si>
    <t>James  Shan</t>
  </si>
  <si>
    <t>James  Simmons</t>
  </si>
  <si>
    <t>James  Smith</t>
  </si>
  <si>
    <t>James  White</t>
  </si>
  <si>
    <t>James  Yang</t>
  </si>
  <si>
    <t>James  Zhang</t>
  </si>
  <si>
    <t>James A Baker</t>
  </si>
  <si>
    <t>James A Li</t>
  </si>
  <si>
    <t>James A Wright</t>
  </si>
  <si>
    <t>James C Brown</t>
  </si>
  <si>
    <t>James C Butler</t>
  </si>
  <si>
    <t>James C Evans</t>
  </si>
  <si>
    <t>James C Garcia</t>
  </si>
  <si>
    <t>James C Walker</t>
  </si>
  <si>
    <t>James D Campbell</t>
  </si>
  <si>
    <t>James D Chen</t>
  </si>
  <si>
    <t>James D Russell</t>
  </si>
  <si>
    <t>James E Clark</t>
  </si>
  <si>
    <t>James E Collins</t>
  </si>
  <si>
    <t>James E Lopez</t>
  </si>
  <si>
    <t>James E Turner</t>
  </si>
  <si>
    <t>James F Lewis</t>
  </si>
  <si>
    <t>James F Ross</t>
  </si>
  <si>
    <t>James G Phillips</t>
  </si>
  <si>
    <t>James Garner Ptaszynski</t>
  </si>
  <si>
    <t>James J Jai</t>
  </si>
  <si>
    <t>James J Lee</t>
  </si>
  <si>
    <t>James J Miller</t>
  </si>
  <si>
    <t>James J Rodriguez</t>
  </si>
  <si>
    <t>James J Williams</t>
  </si>
  <si>
    <t>James K Edwards</t>
  </si>
  <si>
    <t>James K Thomas</t>
  </si>
  <si>
    <t>James L Gonzales</t>
  </si>
  <si>
    <t>James L Jackson</t>
  </si>
  <si>
    <t>James L Nelson</t>
  </si>
  <si>
    <t>James L Perez</t>
  </si>
  <si>
    <t>James L Sharma</t>
  </si>
  <si>
    <t>James M Gonzalez</t>
  </si>
  <si>
    <t>James M Green</t>
  </si>
  <si>
    <t>James M Harris</t>
  </si>
  <si>
    <t>James M Lal</t>
  </si>
  <si>
    <t>James M Martin</t>
  </si>
  <si>
    <t>James M West</t>
  </si>
  <si>
    <t>James M Wilson</t>
  </si>
  <si>
    <t>James M Young</t>
  </si>
  <si>
    <t>James P Patterson</t>
  </si>
  <si>
    <t>James R Hayes</t>
  </si>
  <si>
    <t>James R Thompson</t>
  </si>
  <si>
    <t>James R Washington</t>
  </si>
  <si>
    <t>James S Hill</t>
  </si>
  <si>
    <t>James V Allen</t>
  </si>
  <si>
    <t>James V Flores</t>
  </si>
  <si>
    <t>James V Powell</t>
  </si>
  <si>
    <t>James W Diaz</t>
  </si>
  <si>
    <t>James W Jones</t>
  </si>
  <si>
    <t>James Y Long</t>
  </si>
  <si>
    <t>James Y Moore</t>
  </si>
  <si>
    <t>Jamie  Carlson</t>
  </si>
  <si>
    <t>Jamie  Chow</t>
  </si>
  <si>
    <t>Jamie  Dominguez</t>
  </si>
  <si>
    <t>Jamie  Gao</t>
  </si>
  <si>
    <t>Jamie  Guo</t>
  </si>
  <si>
    <t>Jamie  Harrison</t>
  </si>
  <si>
    <t>Jamie  Hernandez</t>
  </si>
  <si>
    <t>Jamie  Huang</t>
  </si>
  <si>
    <t>Jamie  Jimenez</t>
  </si>
  <si>
    <t>Jamie  Li</t>
  </si>
  <si>
    <t>Jamie  Lin</t>
  </si>
  <si>
    <t>Jamie  Moreno</t>
  </si>
  <si>
    <t>Jamie  Ortega</t>
  </si>
  <si>
    <t>Jamie  Sanz</t>
  </si>
  <si>
    <t>Jamie  Serrano</t>
  </si>
  <si>
    <t>Jamie  Sun</t>
  </si>
  <si>
    <t>Jamie  Torres</t>
  </si>
  <si>
    <t>Jamie  Vazquez</t>
  </si>
  <si>
    <t>Jamie  Wagner</t>
  </si>
  <si>
    <t>Jamie  Zhao</t>
  </si>
  <si>
    <t>Jamie  Zhou</t>
  </si>
  <si>
    <t>Jamie A Gutierrez</t>
  </si>
  <si>
    <t>Jamie C Hu</t>
  </si>
  <si>
    <t>Jamie C Ye</t>
  </si>
  <si>
    <t>Jamie D Xu</t>
  </si>
  <si>
    <t>Jamie E Liang</t>
  </si>
  <si>
    <t>Jamie H Muñoz</t>
  </si>
  <si>
    <t>Jamie J Liu</t>
  </si>
  <si>
    <t>Jamie J Zhu</t>
  </si>
  <si>
    <t>Jamie L Ramos</t>
  </si>
  <si>
    <t>Jamie L Zeng</t>
  </si>
  <si>
    <t>Jamie L Zheng</t>
  </si>
  <si>
    <t>Jamie M Lu</t>
  </si>
  <si>
    <t>Jamie M Suarez</t>
  </si>
  <si>
    <t>Jamie M Zhang</t>
  </si>
  <si>
    <t>Jamie P Ashe</t>
  </si>
  <si>
    <t>Jamie P Ma</t>
  </si>
  <si>
    <t>Jamie R Blanco</t>
  </si>
  <si>
    <t>Jamie S Alan</t>
  </si>
  <si>
    <t>Jamie S Cai</t>
  </si>
  <si>
    <t>Jamie S Wu</t>
  </si>
  <si>
    <t>Jamie S Yang</t>
  </si>
  <si>
    <t>Jamie W Rubio</t>
  </si>
  <si>
    <t>Jan  Edwards</t>
  </si>
  <si>
    <t>Jan  Hill</t>
  </si>
  <si>
    <t>Jan  Howard</t>
  </si>
  <si>
    <t>Jan  King</t>
  </si>
  <si>
    <t>Jan  Lopez</t>
  </si>
  <si>
    <t>Jan A Gonzalez</t>
  </si>
  <si>
    <t>Jan D Cox</t>
  </si>
  <si>
    <t>Jan J Green</t>
  </si>
  <si>
    <t>Jan K Watson</t>
  </si>
  <si>
    <t>Jan L Hernandez</t>
  </si>
  <si>
    <t>Jan M Evans</t>
  </si>
  <si>
    <t>Jan M Gray</t>
  </si>
  <si>
    <t>Jan M Hall</t>
  </si>
  <si>
    <t>Jan R Cox</t>
  </si>
  <si>
    <t>Jan R James</t>
  </si>
  <si>
    <t>Janelle  Fernandez</t>
  </si>
  <si>
    <t>Janelle  Garcia</t>
  </si>
  <si>
    <t>Janelle  Malhotra</t>
  </si>
  <si>
    <t>Janelle  Martinez</t>
  </si>
  <si>
    <t>Janelle  Perez</t>
  </si>
  <si>
    <t>Janelle  Rodriguez</t>
  </si>
  <si>
    <t>Janelle  Sai</t>
  </si>
  <si>
    <t>Janelle  Sanchez</t>
  </si>
  <si>
    <t>Janelle  Subram</t>
  </si>
  <si>
    <t>Janelle  Suri</t>
  </si>
  <si>
    <t>Janelle A Kapoor</t>
  </si>
  <si>
    <t>Janelle C Chandra</t>
  </si>
  <si>
    <t>Janelle C Raman</t>
  </si>
  <si>
    <t>Janelle E Madan</t>
  </si>
  <si>
    <t>Janelle G Lopez</t>
  </si>
  <si>
    <t>Janelle J Arthur</t>
  </si>
  <si>
    <t>Janelle M Prasad</t>
  </si>
  <si>
    <t>Janelle S Gonzalez</t>
  </si>
  <si>
    <t>Janelle T Patel</t>
  </si>
  <si>
    <t>Janet  Browning</t>
  </si>
  <si>
    <t>Janet  Dominguez</t>
  </si>
  <si>
    <t>Janet  Gomez</t>
  </si>
  <si>
    <t>Janet  Munoz</t>
  </si>
  <si>
    <t>Janet  Serrano</t>
  </si>
  <si>
    <t>Janet  Sheperdigian</t>
  </si>
  <si>
    <t>Janet  Ward</t>
  </si>
  <si>
    <t>Janet  Young</t>
  </si>
  <si>
    <t>Janet A Carlson</t>
  </si>
  <si>
    <t>Janet A Torres</t>
  </si>
  <si>
    <t>Janet B Gill</t>
  </si>
  <si>
    <t>Janet B Ramos</t>
  </si>
  <si>
    <t>Janet D Romero</t>
  </si>
  <si>
    <t>Janet E Wright</t>
  </si>
  <si>
    <t>Janet G Alvarez</t>
  </si>
  <si>
    <t>Janet J Navarro</t>
  </si>
  <si>
    <t>Janet J Sanz</t>
  </si>
  <si>
    <t>Janet J Torres</t>
  </si>
  <si>
    <t>Janet K Alonso</t>
  </si>
  <si>
    <t>Janet L Martin</t>
  </si>
  <si>
    <t>Janet L Moreno</t>
  </si>
  <si>
    <t>Janet L Ortega</t>
  </si>
  <si>
    <t>Janet L Scott</t>
  </si>
  <si>
    <t>Janet M Gutierrez</t>
  </si>
  <si>
    <t>Janet M Ruiz</t>
  </si>
  <si>
    <t>Janet M Turner</t>
  </si>
  <si>
    <t>Janet P Jimenez</t>
  </si>
  <si>
    <t>Janet R Diaz</t>
  </si>
  <si>
    <t>Janet R Stewart</t>
  </si>
  <si>
    <t>Janet R Vazquez</t>
  </si>
  <si>
    <t>Janet S Watson</t>
  </si>
  <si>
    <t>Janet V Suarez</t>
  </si>
  <si>
    <t>Janice  Bennett</t>
  </si>
  <si>
    <t>Jared  Bailey</t>
  </si>
  <si>
    <t>Jared  Bell</t>
  </si>
  <si>
    <t>Jared  Brooks</t>
  </si>
  <si>
    <t>Jared  Cook</t>
  </si>
  <si>
    <t>Jared  Morris</t>
  </si>
  <si>
    <t>Jared  Peterson</t>
  </si>
  <si>
    <t>Jared  Ramirez</t>
  </si>
  <si>
    <t>Jared  Rivera</t>
  </si>
  <si>
    <t>Jared  Torres</t>
  </si>
  <si>
    <t>Jared A Gray</t>
  </si>
  <si>
    <t>Jared A Morgan</t>
  </si>
  <si>
    <t>Jared A Ward</t>
  </si>
  <si>
    <t>Jared A Watson</t>
  </si>
  <si>
    <t>Jared C Howard</t>
  </si>
  <si>
    <t>Jared C Richardson</t>
  </si>
  <si>
    <t>Jared C Sanders</t>
  </si>
  <si>
    <t>Jared E Cox</t>
  </si>
  <si>
    <t>Jared J Kelly</t>
  </si>
  <si>
    <t>Jared J Rogers</t>
  </si>
  <si>
    <t>Jared J Sanchez</t>
  </si>
  <si>
    <t>Jared L Stewart</t>
  </si>
  <si>
    <t>Jared M James</t>
  </si>
  <si>
    <t>Jared M Reed</t>
  </si>
  <si>
    <t>Jared V Moyer</t>
  </si>
  <si>
    <t>Jarred  Martin</t>
  </si>
  <si>
    <t>Jarred K Gill</t>
  </si>
  <si>
    <t>Jarrod  Chandra</t>
  </si>
  <si>
    <t>Jarrod  Gonzalez</t>
  </si>
  <si>
    <t>Jarrod  Kapoor</t>
  </si>
  <si>
    <t>Jarrod  Prasad</t>
  </si>
  <si>
    <t>Jarrod  Raman</t>
  </si>
  <si>
    <t>Jarrod  Rana</t>
  </si>
  <si>
    <t>Jarrod  Rodriguez</t>
  </si>
  <si>
    <t>Jarrod  Sanchez</t>
  </si>
  <si>
    <t>Jarrod  Sara</t>
  </si>
  <si>
    <t>Jarrod  Srini</t>
  </si>
  <si>
    <t>Jarrod A Subram</t>
  </si>
  <si>
    <t>Jarrod B Fernandez</t>
  </si>
  <si>
    <t>Jarrod C Madan</t>
  </si>
  <si>
    <t>Jarrod C Perez</t>
  </si>
  <si>
    <t>Jarrod E Malhotra</t>
  </si>
  <si>
    <t>Jarrod E Patel</t>
  </si>
  <si>
    <t>Jarrod E Suri</t>
  </si>
  <si>
    <t>Jarrod H Martinez</t>
  </si>
  <si>
    <t>Jarrod M Weber</t>
  </si>
  <si>
    <t>Jarrod R Arthur</t>
  </si>
  <si>
    <t>Jarrod S Mehta</t>
  </si>
  <si>
    <t>Jasmine  Brown</t>
  </si>
  <si>
    <t>Jasmine  Butler</t>
  </si>
  <si>
    <t>Jasmine  Cox</t>
  </si>
  <si>
    <t>Jasmine  Flores</t>
  </si>
  <si>
    <t>Jasmine  Foster</t>
  </si>
  <si>
    <t>Jasmine  Griffin</t>
  </si>
  <si>
    <t>Jasmine  Harris</t>
  </si>
  <si>
    <t>Jasmine  Henderson</t>
  </si>
  <si>
    <t>Jasmine  Hughes</t>
  </si>
  <si>
    <t>Jasmine  Jackson</t>
  </si>
  <si>
    <t>Jasmine  James</t>
  </si>
  <si>
    <t>Jasmine  Lewis</t>
  </si>
  <si>
    <t>Jasmine  Ramirez</t>
  </si>
  <si>
    <t>Jasmine  Reed</t>
  </si>
  <si>
    <t>Jasmine  Richardson</t>
  </si>
  <si>
    <t>Jasmine  Robinson</t>
  </si>
  <si>
    <t>Jasmine  Smith</t>
  </si>
  <si>
    <t>Jasmine  Stewart</t>
  </si>
  <si>
    <t>Jasmine  Walker</t>
  </si>
  <si>
    <t>Jasmine  Washington</t>
  </si>
  <si>
    <t>Jasmine  White</t>
  </si>
  <si>
    <t>Jasmine  Wilson</t>
  </si>
  <si>
    <t>Jasmine A Alexander</t>
  </si>
  <si>
    <t>Jasmine A Anderson</t>
  </si>
  <si>
    <t>Jasmine A Diaz</t>
  </si>
  <si>
    <t>Jasmine A Garcia</t>
  </si>
  <si>
    <t>Jasmine A Gray</t>
  </si>
  <si>
    <t>Jasmine A Powell</t>
  </si>
  <si>
    <t>Jasmine A Rivera</t>
  </si>
  <si>
    <t>Jasmine A Russell</t>
  </si>
  <si>
    <t>Jasmine A Taylor</t>
  </si>
  <si>
    <t>Jasmine A Thompson</t>
  </si>
  <si>
    <t>Jasmine A Torres</t>
  </si>
  <si>
    <t>Jasmine B Bell</t>
  </si>
  <si>
    <t>Jasmine C Cook</t>
  </si>
  <si>
    <t>Jasmine C Gonzales</t>
  </si>
  <si>
    <t>Jasmine C Long</t>
  </si>
  <si>
    <t>Jasmine C Ward</t>
  </si>
  <si>
    <t>Jasmine D Kelly</t>
  </si>
  <si>
    <t>Jasmine D Simmons</t>
  </si>
  <si>
    <t>Jasmine E Bailey</t>
  </si>
  <si>
    <t>Jasmine E Clark</t>
  </si>
  <si>
    <t>Jasmine E Sanders</t>
  </si>
  <si>
    <t>Jasmine J Barnes</t>
  </si>
  <si>
    <t>Jasmine J Bryant</t>
  </si>
  <si>
    <t>Jasmine J Jones</t>
  </si>
  <si>
    <t>Jasmine K Rogers</t>
  </si>
  <si>
    <t>Jasmine L Coleman</t>
  </si>
  <si>
    <t>Jasmine L Price</t>
  </si>
  <si>
    <t>Jasmine L West</t>
  </si>
  <si>
    <t>Jasmine M Davis</t>
  </si>
  <si>
    <t>Jasmine M Hall</t>
  </si>
  <si>
    <t>Jasmine M Rodriguez</t>
  </si>
  <si>
    <t>Jasmine M Thomas</t>
  </si>
  <si>
    <t>Jasmine R Peterson</t>
  </si>
  <si>
    <t>Jasmine S Brooks</t>
  </si>
  <si>
    <t>Jasmine S Jenkins</t>
  </si>
  <si>
    <t>Jasmine S Johnson</t>
  </si>
  <si>
    <t>Jasmine S Ross</t>
  </si>
  <si>
    <t>Jasmine T Williams</t>
  </si>
  <si>
    <t>Jasmine T Wood</t>
  </si>
  <si>
    <t>Jasmine W Lee</t>
  </si>
  <si>
    <t>Jason  Adams</t>
  </si>
  <si>
    <t>Jason  Alexander</t>
  </si>
  <si>
    <t>Jason  Allen</t>
  </si>
  <si>
    <t>Jason  Bryant</t>
  </si>
  <si>
    <t>Jason  Butler</t>
  </si>
  <si>
    <t>Jason  Carter</t>
  </si>
  <si>
    <t>Jason  Chen</t>
  </si>
  <si>
    <t>Jason  Diaz</t>
  </si>
  <si>
    <t>Jason  Edwards</t>
  </si>
  <si>
    <t>Jason  Gonzales</t>
  </si>
  <si>
    <t>Jason  Gonzalez</t>
  </si>
  <si>
    <t>Jason  Hayes</t>
  </si>
  <si>
    <t>Jason  King</t>
  </si>
  <si>
    <t>Jason  Kumar</t>
  </si>
  <si>
    <t>Jason  Li</t>
  </si>
  <si>
    <t>Jason  Long</t>
  </si>
  <si>
    <t>Jason  Patterson</t>
  </si>
  <si>
    <t>Jason  Perez</t>
  </si>
  <si>
    <t>Jason  Phillips</t>
  </si>
  <si>
    <t>Jason  Scott</t>
  </si>
  <si>
    <t>Jason  Shan</t>
  </si>
  <si>
    <t>Jason  Washington</t>
  </si>
  <si>
    <t>Jason  Young</t>
  </si>
  <si>
    <t>Jason A Foster</t>
  </si>
  <si>
    <t>Jason A Hall</t>
  </si>
  <si>
    <t>Jason A Russell</t>
  </si>
  <si>
    <t>Jason C Flores</t>
  </si>
  <si>
    <t>Jason C Hill</t>
  </si>
  <si>
    <t>Jason D Green</t>
  </si>
  <si>
    <t>Jason E Collins</t>
  </si>
  <si>
    <t>Jason F Parker</t>
  </si>
  <si>
    <t>Jason F Sharma</t>
  </si>
  <si>
    <t>Jason G Roberts</t>
  </si>
  <si>
    <t>Jason H Coleman</t>
  </si>
  <si>
    <t>Jason J Campbell</t>
  </si>
  <si>
    <t>Jason K Mitchell</t>
  </si>
  <si>
    <t>Jason K Wright</t>
  </si>
  <si>
    <t>Jason L Griffin</t>
  </si>
  <si>
    <t>Jason L Jenkins</t>
  </si>
  <si>
    <t>Jason L Powell</t>
  </si>
  <si>
    <t>Jason L Ross</t>
  </si>
  <si>
    <t>Jason L Zhang</t>
  </si>
  <si>
    <t>Jason M Perry</t>
  </si>
  <si>
    <t>Jason M Simmons</t>
  </si>
  <si>
    <t>Jason M Yang</t>
  </si>
  <si>
    <t>Jason P Evans</t>
  </si>
  <si>
    <t>Jason R Lopez</t>
  </si>
  <si>
    <t>Jason R Nelson</t>
  </si>
  <si>
    <t>Jason R Wang</t>
  </si>
  <si>
    <t>Javier  Browning</t>
  </si>
  <si>
    <t>Javier  Dominguez</t>
  </si>
  <si>
    <t>Javier  Gill</t>
  </si>
  <si>
    <t>Javier  Gutierrez</t>
  </si>
  <si>
    <t>Javier  Muñoz</t>
  </si>
  <si>
    <t>Javier  Navarro</t>
  </si>
  <si>
    <t>Javier  Vazquez</t>
  </si>
  <si>
    <t>Javier A Hernandez</t>
  </si>
  <si>
    <t>Javier E Rubio</t>
  </si>
  <si>
    <t>Javier E Sanz</t>
  </si>
  <si>
    <t>Javier L Alvarez</t>
  </si>
  <si>
    <t>Javier M Jiménez</t>
  </si>
  <si>
    <t>Javier P Ortega</t>
  </si>
  <si>
    <t>Javier R Serrano</t>
  </si>
  <si>
    <t>Javier R Torres</t>
  </si>
  <si>
    <t>Javier W Ramos</t>
  </si>
  <si>
    <t>Jay  Carlson</t>
  </si>
  <si>
    <t>Jay  Chandra</t>
  </si>
  <si>
    <t>Jay  Diaz</t>
  </si>
  <si>
    <t>Jay  Fernandez</t>
  </si>
  <si>
    <t>Jay  Garcia</t>
  </si>
  <si>
    <t>Jay  Gill</t>
  </si>
  <si>
    <t>Jay  Gomez</t>
  </si>
  <si>
    <t>Jay  Hernandez</t>
  </si>
  <si>
    <t>Jay  Malhotra</t>
  </si>
  <si>
    <t>Jay  Martin</t>
  </si>
  <si>
    <t>Jay  Martinez</t>
  </si>
  <si>
    <t>Jay  Moyer</t>
  </si>
  <si>
    <t>Jay  Patel</t>
  </si>
  <si>
    <t>Jay  Prasad</t>
  </si>
  <si>
    <t>Jay  Rana</t>
  </si>
  <si>
    <t>Jay  Rubio</t>
  </si>
  <si>
    <t>Jay  Sanz</t>
  </si>
  <si>
    <t>Jay  Serrano</t>
  </si>
  <si>
    <t>Jay  Suri</t>
  </si>
  <si>
    <t>Jay  Vazquez</t>
  </si>
  <si>
    <t>Jay A Alonso</t>
  </si>
  <si>
    <t>Jay A Dominguez</t>
  </si>
  <si>
    <t>Jay A Lopez</t>
  </si>
  <si>
    <t>Jay A Sai</t>
  </si>
  <si>
    <t>Jay A Weber</t>
  </si>
  <si>
    <t>Jay C Gonzalez</t>
  </si>
  <si>
    <t>Jay C Gutierrez</t>
  </si>
  <si>
    <t>Jay C Suarez</t>
  </si>
  <si>
    <t>Jay D Alvarez</t>
  </si>
  <si>
    <t>Jay D Ramos</t>
  </si>
  <si>
    <t>Jay F Kapoor</t>
  </si>
  <si>
    <t>Jay J Moreno</t>
  </si>
  <si>
    <t>Jay K Nicholls</t>
  </si>
  <si>
    <t>Jay L Madan</t>
  </si>
  <si>
    <t>Jay L Ruiz</t>
  </si>
  <si>
    <t>Jay M Browning</t>
  </si>
  <si>
    <t>Jay M Perez</t>
  </si>
  <si>
    <t>Jay M Raman</t>
  </si>
  <si>
    <t>Jay M Rodriguez</t>
  </si>
  <si>
    <t>Jay M Sara</t>
  </si>
  <si>
    <t>Jay M Srini</t>
  </si>
  <si>
    <t>Jay M Torres</t>
  </si>
  <si>
    <t>Jay N Romero</t>
  </si>
  <si>
    <t>Jay R Arthur</t>
  </si>
  <si>
    <t>Jay S Mehta</t>
  </si>
  <si>
    <t>Jay W Sanchez</t>
  </si>
  <si>
    <t>Jeff  Smith</t>
  </si>
  <si>
    <t>Jeffery  He</t>
  </si>
  <si>
    <t>Jeffery  Huang</t>
  </si>
  <si>
    <t>Jeffery  Li</t>
  </si>
  <si>
    <t>Jeffery  Liang</t>
  </si>
  <si>
    <t>Jeffery  Ma</t>
  </si>
  <si>
    <t>Jeffery  Yang</t>
  </si>
  <si>
    <t>Jeffery  Zhao</t>
  </si>
  <si>
    <t>Jeffery A Cai</t>
  </si>
  <si>
    <t>Jeffery B Lu</t>
  </si>
  <si>
    <t>Jeffery C Chen</t>
  </si>
  <si>
    <t>Jeffery C Guo</t>
  </si>
  <si>
    <t>Jeffery C Zeng</t>
  </si>
  <si>
    <t>Jeffery C Zhang</t>
  </si>
  <si>
    <t>Jeffery D Wu</t>
  </si>
  <si>
    <t>Jeffery E Hu</t>
  </si>
  <si>
    <t>Jeffery E Wang</t>
  </si>
  <si>
    <t>Jeffery E Zhu</t>
  </si>
  <si>
    <t>Jeffery J Lin</t>
  </si>
  <si>
    <t>Jeffery J Sun</t>
  </si>
  <si>
    <t>Jeffery M Liu</t>
  </si>
  <si>
    <t>Jeffery M She</t>
  </si>
  <si>
    <t>Jeffery M Zhou</t>
  </si>
  <si>
    <t>Jeffery W Zheng</t>
  </si>
  <si>
    <t>Jeffery Y Ye</t>
  </si>
  <si>
    <t>Jenna  Evans</t>
  </si>
  <si>
    <t>Jenna  Hall</t>
  </si>
  <si>
    <t>Jenna  Mitchell</t>
  </si>
  <si>
    <t>Jenna  Perez</t>
  </si>
  <si>
    <t>Jenna  Turner</t>
  </si>
  <si>
    <t>Jenna  Wright</t>
  </si>
  <si>
    <t>Jenna A Campbell</t>
  </si>
  <si>
    <t>Jenna A Parker</t>
  </si>
  <si>
    <t>Jenna C Gonzalez</t>
  </si>
  <si>
    <t>Jenna D Nelson</t>
  </si>
  <si>
    <t>Jenna E Hernandez</t>
  </si>
  <si>
    <t>Jenna G Collins</t>
  </si>
  <si>
    <t>Jenna J Baker</t>
  </si>
  <si>
    <t>Jenna J Green</t>
  </si>
  <si>
    <t>Jenna L Adams</t>
  </si>
  <si>
    <t>Jenna M Hill</t>
  </si>
  <si>
    <t>Jenna M Lopez</t>
  </si>
  <si>
    <t>Jenna M Scott</t>
  </si>
  <si>
    <t>Jenna R King</t>
  </si>
  <si>
    <t>Jenna T Allen</t>
  </si>
  <si>
    <t>Jenna T Phillips</t>
  </si>
  <si>
    <t>Jenna T Roberts</t>
  </si>
  <si>
    <t>Jenna W Edwards</t>
  </si>
  <si>
    <t>Jenna W Young</t>
  </si>
  <si>
    <t>Jennifer  Adams</t>
  </si>
  <si>
    <t>Jennifer  Allen</t>
  </si>
  <si>
    <t>Jennifer  Clark</t>
  </si>
  <si>
    <t>Jennifer  Collins</t>
  </si>
  <si>
    <t>Jennifer  Edwards</t>
  </si>
  <si>
    <t>Jennifer  Foster</t>
  </si>
  <si>
    <t>Jennifer  Garcia</t>
  </si>
  <si>
    <t>Jennifer  Gonzales</t>
  </si>
  <si>
    <t>Jennifer  Gonzalez</t>
  </si>
  <si>
    <t>Jennifer  Green</t>
  </si>
  <si>
    <t>Jennifer  Hernandez</t>
  </si>
  <si>
    <t>Jennifer  Hill</t>
  </si>
  <si>
    <t>Jennifer  Howard</t>
  </si>
  <si>
    <t>Jennifer  Jackson</t>
  </si>
  <si>
    <t>Jennifer  Kelly</t>
  </si>
  <si>
    <t>Jennifer  Lewis</t>
  </si>
  <si>
    <t>Jennifer  Miller</t>
  </si>
  <si>
    <t>Jennifer  Nelson</t>
  </si>
  <si>
    <t>Jennifer  Roberts</t>
  </si>
  <si>
    <t>Jennifer  Rogers</t>
  </si>
  <si>
    <t>Jennifer  Ross</t>
  </si>
  <si>
    <t>Jennifer  Simmons</t>
  </si>
  <si>
    <t>Jennifer  Taylor</t>
  </si>
  <si>
    <t>Jennifer  Thomas</t>
  </si>
  <si>
    <t>Jennifer  Turner</t>
  </si>
  <si>
    <t>Jennifer  Walker</t>
  </si>
  <si>
    <t>Jennifer  Washington</t>
  </si>
  <si>
    <t>Jennifer  Wilson</t>
  </si>
  <si>
    <t>Jennifer  Wright</t>
  </si>
  <si>
    <t>Jennifer A Alexander</t>
  </si>
  <si>
    <t>Jennifer A Barnes</t>
  </si>
  <si>
    <t>Jennifer A Bell</t>
  </si>
  <si>
    <t>Jennifer A Brown</t>
  </si>
  <si>
    <t>Jennifer A Cox</t>
  </si>
  <si>
    <t>Jennifer A Davis</t>
  </si>
  <si>
    <t>Jennifer A Moore</t>
  </si>
  <si>
    <t>Jennifer A Phillips</t>
  </si>
  <si>
    <t>Jennifer A Smith</t>
  </si>
  <si>
    <t>Jennifer B Griffin</t>
  </si>
  <si>
    <t>Jennifer B Jenkins</t>
  </si>
  <si>
    <t>Jennifer B Mitchell</t>
  </si>
  <si>
    <t>Jennifer B Reed</t>
  </si>
  <si>
    <t>Jennifer B Torres</t>
  </si>
  <si>
    <t>Jennifer C King</t>
  </si>
  <si>
    <t>Jennifer C Russell</t>
  </si>
  <si>
    <t>Jennifer D Butler</t>
  </si>
  <si>
    <t>Jennifer D James</t>
  </si>
  <si>
    <t>Jennifer D Lopez</t>
  </si>
  <si>
    <t>Jennifer D Morris</t>
  </si>
  <si>
    <t>Jennifer D Parker</t>
  </si>
  <si>
    <t>Jennifer E Ramirez</t>
  </si>
  <si>
    <t>Jennifer E Sanders</t>
  </si>
  <si>
    <t>Jennifer E Williams</t>
  </si>
  <si>
    <t>Jennifer F Johnson</t>
  </si>
  <si>
    <t>Jennifer G Bennett</t>
  </si>
  <si>
    <t>Jennifer H Peterson</t>
  </si>
  <si>
    <t>Jennifer H Watson</t>
  </si>
  <si>
    <t>Jennifer J Bryant</t>
  </si>
  <si>
    <t>Jennifer J Cook</t>
  </si>
  <si>
    <t>Jennifer J Murphy</t>
  </si>
  <si>
    <t>Jennifer J Perry</t>
  </si>
  <si>
    <t>Jennifer J Price</t>
  </si>
  <si>
    <t>Jennifer J Sanchez</t>
  </si>
  <si>
    <t>Jennifer J Ward</t>
  </si>
  <si>
    <t>Jennifer K Evans</t>
  </si>
  <si>
    <t>Jennifer L Brooks</t>
  </si>
  <si>
    <t>Jennifer L Coleman</t>
  </si>
  <si>
    <t>Jennifer L Jones</t>
  </si>
  <si>
    <t>Jennifer L Long</t>
  </si>
  <si>
    <t>Jennifer L Morgan</t>
  </si>
  <si>
    <t>Jennifer L Robinson</t>
  </si>
  <si>
    <t>Jennifer L Wood</t>
  </si>
  <si>
    <t>Jennifer M Anderson</t>
  </si>
  <si>
    <t>Jennifer M Baker</t>
  </si>
  <si>
    <t>Jennifer M Diaz</t>
  </si>
  <si>
    <t>Jennifer M Patterson</t>
  </si>
  <si>
    <t>Jennifer M Perez</t>
  </si>
  <si>
    <t>Jennifer M Scott</t>
  </si>
  <si>
    <t>Jennifer M Young</t>
  </si>
  <si>
    <t>Jennifer P Thompson</t>
  </si>
  <si>
    <t>Jennifer R Harris</t>
  </si>
  <si>
    <t>Jennifer R Lee</t>
  </si>
  <si>
    <t>Jennifer S Bailey</t>
  </si>
  <si>
    <t>Jennifer S Cooper</t>
  </si>
  <si>
    <t>Jennifer S Rivera</t>
  </si>
  <si>
    <t>Jennifer S Stewart</t>
  </si>
  <si>
    <t>Jennifer S White</t>
  </si>
  <si>
    <t>Jennifer T Hall</t>
  </si>
  <si>
    <t>Jennifer T Rodriguez</t>
  </si>
  <si>
    <t>Jennifer W Campbell</t>
  </si>
  <si>
    <t>Jennifer W Carter</t>
  </si>
  <si>
    <t>Jennifer W Hughes</t>
  </si>
  <si>
    <t>Jenny  Andersen</t>
  </si>
  <si>
    <t>Jenny  Becker</t>
  </si>
  <si>
    <t>Jenny  Chen</t>
  </si>
  <si>
    <t>Jenny  Ferrier</t>
  </si>
  <si>
    <t>Jenny  Huang</t>
  </si>
  <si>
    <t>Jenny  Liu</t>
  </si>
  <si>
    <t>Jenny  McDonald</t>
  </si>
  <si>
    <t>Jenny  Nara</t>
  </si>
  <si>
    <t>Jenny  Nath</t>
  </si>
  <si>
    <t>Jenny  Pal</t>
  </si>
  <si>
    <t>Jenny  Raje</t>
  </si>
  <si>
    <t>Jenny  Raji</t>
  </si>
  <si>
    <t>Jenny  She</t>
  </si>
  <si>
    <t>Jenny  Ye</t>
  </si>
  <si>
    <t>Jenny  Zimmerman</t>
  </si>
  <si>
    <t>Jenny A Chander</t>
  </si>
  <si>
    <t>Jenny A Hu</t>
  </si>
  <si>
    <t>Jenny A Lin</t>
  </si>
  <si>
    <t>Jenny B Chande</t>
  </si>
  <si>
    <t>Jenny B Li</t>
  </si>
  <si>
    <t>Jenny B Xu</t>
  </si>
  <si>
    <t>Jenny C Goel</t>
  </si>
  <si>
    <t>Jenny C He</t>
  </si>
  <si>
    <t>Jenny C Kumar</t>
  </si>
  <si>
    <t>Jenny C Lal</t>
  </si>
  <si>
    <t>Jenny D Rai</t>
  </si>
  <si>
    <t>Jenny E Tang</t>
  </si>
  <si>
    <t>Jenny F Guo</t>
  </si>
  <si>
    <t>Jenny H Zhang</t>
  </si>
  <si>
    <t>Jenny J Lu</t>
  </si>
  <si>
    <t>Jenny J Zeng</t>
  </si>
  <si>
    <t>Jenny J Zhu</t>
  </si>
  <si>
    <t>Jenny K Xu</t>
  </si>
  <si>
    <t>Jenny L Luo</t>
  </si>
  <si>
    <t>Jenny L Sun</t>
  </si>
  <si>
    <t>Jenny M Wagner</t>
  </si>
  <si>
    <t>Jenny R Yang</t>
  </si>
  <si>
    <t>Jenny R Zheng</t>
  </si>
  <si>
    <t>Jenny S Liang</t>
  </si>
  <si>
    <t>Jenny S Wu</t>
  </si>
  <si>
    <t>Jenny S Zhou</t>
  </si>
  <si>
    <t>Jenny V Shen</t>
  </si>
  <si>
    <t>Jenny W Cai</t>
  </si>
  <si>
    <t>Jenny W Shan</t>
  </si>
  <si>
    <t>Jeremiah  Edwards</t>
  </si>
  <si>
    <t>Jeremiah  Evans</t>
  </si>
  <si>
    <t>Jeremiah  Garcia</t>
  </si>
  <si>
    <t>Jeremiah  Gonzalez</t>
  </si>
  <si>
    <t>Jeremiah  Gray</t>
  </si>
  <si>
    <t>Jeremiah  Griffin</t>
  </si>
  <si>
    <t>Jeremiah  Jones</t>
  </si>
  <si>
    <t>Jeremiah  King</t>
  </si>
  <si>
    <t>Jeremiah  Lee</t>
  </si>
  <si>
    <t>Jeremiah  Lewis</t>
  </si>
  <si>
    <t>Jeremiah  Long</t>
  </si>
  <si>
    <t>Jeremiah  Lopez</t>
  </si>
  <si>
    <t>Jeremiah  Miller</t>
  </si>
  <si>
    <t>Jeremiah  Morris</t>
  </si>
  <si>
    <t>Jeremiah  Sanders</t>
  </si>
  <si>
    <t>Jeremiah  Scott</t>
  </si>
  <si>
    <t>Jeremiah  Simmons</t>
  </si>
  <si>
    <t>Jeremiah  Stewart</t>
  </si>
  <si>
    <t>Jeremiah  Thomas</t>
  </si>
  <si>
    <t>Jeremiah A Jackson</t>
  </si>
  <si>
    <t>Jeremiah A Johnson</t>
  </si>
  <si>
    <t>Jeremiah A Walker</t>
  </si>
  <si>
    <t>Jeremiah B Harris</t>
  </si>
  <si>
    <t>Jeremiah C Hernandez</t>
  </si>
  <si>
    <t>Jeremiah C Hill</t>
  </si>
  <si>
    <t>Jeremiah C Hughes</t>
  </si>
  <si>
    <t>Jeremiah C Jenkins</t>
  </si>
  <si>
    <t>Jeremiah D Flores</t>
  </si>
  <si>
    <t>Jeremiah D Henderson</t>
  </si>
  <si>
    <t>Jeremiah D Martinez</t>
  </si>
  <si>
    <t>Jeremiah E Martin</t>
  </si>
  <si>
    <t>Jeremiah E Sanchez</t>
  </si>
  <si>
    <t>Jeremiah F Turner</t>
  </si>
  <si>
    <t>Jeremiah I Townsend</t>
  </si>
  <si>
    <t>Jeremiah L Howard</t>
  </si>
  <si>
    <t>Jeremiah L Ross</t>
  </si>
  <si>
    <t>Jeremiah L Russell</t>
  </si>
  <si>
    <t>Jeremiah L Smith</t>
  </si>
  <si>
    <t>Jeremiah M Hall</t>
  </si>
  <si>
    <t>Jeremiah M Taylor</t>
  </si>
  <si>
    <t>Jeremiah S Diaz</t>
  </si>
  <si>
    <t>Jeremiah S Green</t>
  </si>
  <si>
    <t>Jeremiah S James</t>
  </si>
  <si>
    <t>Jeremiah S Mitchell</t>
  </si>
  <si>
    <t>Jeremiah T Gonzales</t>
  </si>
  <si>
    <t>Jeremiah U Moore</t>
  </si>
  <si>
    <t>Jeremiah W Hayes</t>
  </si>
  <si>
    <t>Jeremy  Bailey</t>
  </si>
  <si>
    <t>Jeremy  Baker</t>
  </si>
  <si>
    <t>Jeremy  Barnes</t>
  </si>
  <si>
    <t>Jeremy  Brooks</t>
  </si>
  <si>
    <t>Jeremy  Bryant</t>
  </si>
  <si>
    <t>Jeremy  Butler</t>
  </si>
  <si>
    <t>Jeremy  Campbell</t>
  </si>
  <si>
    <t>Jeremy  Carter</t>
  </si>
  <si>
    <t>Jeremy  Collins</t>
  </si>
  <si>
    <t>Jeremy  Cook</t>
  </si>
  <si>
    <t>Jeremy  Cooper</t>
  </si>
  <si>
    <t>Jeremy  Cox</t>
  </si>
  <si>
    <t>Jeremy  Davis</t>
  </si>
  <si>
    <t>Jeremy  Murphy</t>
  </si>
  <si>
    <t>Jeremy  Parker</t>
  </si>
  <si>
    <t>Jeremy  Patterson</t>
  </si>
  <si>
    <t>Jeremy  Powell</t>
  </si>
  <si>
    <t>Jeremy  Price</t>
  </si>
  <si>
    <t>Jeremy  Reed</t>
  </si>
  <si>
    <t>Jeremy  Rivera</t>
  </si>
  <si>
    <t>Jeremy  Roberts</t>
  </si>
  <si>
    <t>Jeremy  Washington</t>
  </si>
  <si>
    <t>Jeremy  White</t>
  </si>
  <si>
    <t>Jeremy  Young</t>
  </si>
  <si>
    <t>Jeremy A Watson</t>
  </si>
  <si>
    <t>Jeremy C Perry</t>
  </si>
  <si>
    <t>Jeremy C Wood</t>
  </si>
  <si>
    <t>Jeremy D Adams</t>
  </si>
  <si>
    <t>Jeremy D Alexander</t>
  </si>
  <si>
    <t>Jeremy D Ward</t>
  </si>
  <si>
    <t>Jeremy E Phillips</t>
  </si>
  <si>
    <t>Jeremy F Bell</t>
  </si>
  <si>
    <t>Jeremy G Rogers</t>
  </si>
  <si>
    <t>Jeremy J Allen</t>
  </si>
  <si>
    <t>Jeremy J Anderson</t>
  </si>
  <si>
    <t>Jeremy J Clark</t>
  </si>
  <si>
    <t>Jeremy K Nelson</t>
  </si>
  <si>
    <t>Jeremy L Bennett</t>
  </si>
  <si>
    <t>Jeremy L Peterson</t>
  </si>
  <si>
    <t>Jeremy L Rodriguez</t>
  </si>
  <si>
    <t>Jeremy M Perez</t>
  </si>
  <si>
    <t>Jeremy P Richardson</t>
  </si>
  <si>
    <t>Jeremy S Robinson</t>
  </si>
  <si>
    <t>Jeremy S Wright</t>
  </si>
  <si>
    <t>Jeremy T Wilson</t>
  </si>
  <si>
    <t>Jeremy Y Ramirez</t>
  </si>
  <si>
    <t>Jermaine  Fernandez</t>
  </si>
  <si>
    <t>Jermaine  Garcia</t>
  </si>
  <si>
    <t>Jermaine  Lopez</t>
  </si>
  <si>
    <t>Jermaine  Rodriguez</t>
  </si>
  <si>
    <t>Jermaine  Subram</t>
  </si>
  <si>
    <t>Jermaine A Chandra</t>
  </si>
  <si>
    <t>Jermaine A Gonzalez</t>
  </si>
  <si>
    <t>Jermaine A Kapoor</t>
  </si>
  <si>
    <t>Jermaine A Sara</t>
  </si>
  <si>
    <t>Jermaine C Madan</t>
  </si>
  <si>
    <t>Jermaine C Weber</t>
  </si>
  <si>
    <t>Jermaine D Sanchez</t>
  </si>
  <si>
    <t>Jermaine E Mehta</t>
  </si>
  <si>
    <t>Jermaine E Patel</t>
  </si>
  <si>
    <t>Jermaine E Raman</t>
  </si>
  <si>
    <t>Jermaine G Sai</t>
  </si>
  <si>
    <t>Jermaine H Arthur</t>
  </si>
  <si>
    <t>Jermaine H Prasad</t>
  </si>
  <si>
    <t>Jermaine J Perez</t>
  </si>
  <si>
    <t>Jermaine L Martinez</t>
  </si>
  <si>
    <t>Jermaine S Rana</t>
  </si>
  <si>
    <t>Jerome  Browning</t>
  </si>
  <si>
    <t>Jerome  Gutierrez</t>
  </si>
  <si>
    <t>Jerome  Hernandez</t>
  </si>
  <si>
    <t>Jerome  Johnsen</t>
  </si>
  <si>
    <t>Jerome  Romero</t>
  </si>
  <si>
    <t>Jerome  Sanz</t>
  </si>
  <si>
    <t>Jerome  Vazquez</t>
  </si>
  <si>
    <t>Jerome A Gill</t>
  </si>
  <si>
    <t>Jerome A Serrano</t>
  </si>
  <si>
    <t>Jerome B Navarro</t>
  </si>
  <si>
    <t>Jerome D Martin</t>
  </si>
  <si>
    <t>Jerome F Dominguez</t>
  </si>
  <si>
    <t>Jerome H Alonso</t>
  </si>
  <si>
    <t>Jerome H Diaz</t>
  </si>
  <si>
    <t>Jerome J Carlson</t>
  </si>
  <si>
    <t>Jerome J Gomez</t>
  </si>
  <si>
    <t>Jerome J Ruiz</t>
  </si>
  <si>
    <t>Jerome L Ramos</t>
  </si>
  <si>
    <t>Jerome L Rubio</t>
  </si>
  <si>
    <t>Jerome L Suarez</t>
  </si>
  <si>
    <t>Jerome N Torres</t>
  </si>
  <si>
    <t>Jerry  Andersen</t>
  </si>
  <si>
    <t>Jerry  Chande</t>
  </si>
  <si>
    <t>Jerry  Deng</t>
  </si>
  <si>
    <t>Jerry  Johnsen</t>
  </si>
  <si>
    <t>Jerry  Kumar</t>
  </si>
  <si>
    <t>Jerry  Nara</t>
  </si>
  <si>
    <t>Jerry  Nath</t>
  </si>
  <si>
    <t>Jerry  Pal</t>
  </si>
  <si>
    <t>Jerry  Shan</t>
  </si>
  <si>
    <t>Jerry  Tang</t>
  </si>
  <si>
    <t>Jerry  Xie</t>
  </si>
  <si>
    <t>Jerry  Xu</t>
  </si>
  <si>
    <t>Jerry C Sharma</t>
  </si>
  <si>
    <t>Jerry C She</t>
  </si>
  <si>
    <t>Jerry D Rai</t>
  </si>
  <si>
    <t>Jerry D Yuan</t>
  </si>
  <si>
    <t>Jerry E Raje</t>
  </si>
  <si>
    <t>Jerry L Becker</t>
  </si>
  <si>
    <t>Jerry L Lal</t>
  </si>
  <si>
    <t>Jerry M Chander</t>
  </si>
  <si>
    <t>Jerry M Ferrier</t>
  </si>
  <si>
    <t>Jerry M Luo</t>
  </si>
  <si>
    <t>Jerry M Shen</t>
  </si>
  <si>
    <t>Jesse  Allen</t>
  </si>
  <si>
    <t>Jesse  Brooks</t>
  </si>
  <si>
    <t>Jesse  Campbell</t>
  </si>
  <si>
    <t>Jesse  Cook</t>
  </si>
  <si>
    <t>Jesse  Cox</t>
  </si>
  <si>
    <t>Jesse  Edwards</t>
  </si>
  <si>
    <t>Jesse  Evans</t>
  </si>
  <si>
    <t>Jesse  Gray</t>
  </si>
  <si>
    <t>Jesse  Green</t>
  </si>
  <si>
    <t>Jesse  Hall</t>
  </si>
  <si>
    <t>Jesse  Kelly</t>
  </si>
  <si>
    <t>Jesse  Lopez</t>
  </si>
  <si>
    <t>Jesse  Morgan</t>
  </si>
  <si>
    <t>Jesse  Morris</t>
  </si>
  <si>
    <t>Jesse  Murphy</t>
  </si>
  <si>
    <t>Jesse  Parker</t>
  </si>
  <si>
    <t>Jesse  Perez</t>
  </si>
  <si>
    <t>Jesse  Phillips</t>
  </si>
  <si>
    <t>Jesse  Ramirez</t>
  </si>
  <si>
    <t>Jesse  Rivera</t>
  </si>
  <si>
    <t>Jesse  Roberts</t>
  </si>
  <si>
    <t>Jesse  Rogers</t>
  </si>
  <si>
    <t>Jesse  Sanders</t>
  </si>
  <si>
    <t>Jesse  Scott</t>
  </si>
  <si>
    <t>Jesse  Stewart</t>
  </si>
  <si>
    <t>Jesse  Turner</t>
  </si>
  <si>
    <t>Jesse  Watson</t>
  </si>
  <si>
    <t>Jesse A Bailey</t>
  </si>
  <si>
    <t>Jesse A Ward</t>
  </si>
  <si>
    <t>Jesse C James</t>
  </si>
  <si>
    <t>Jesse C Mitchell</t>
  </si>
  <si>
    <t>Jesse D Gonzalez</t>
  </si>
  <si>
    <t>Jesse D Hernandez</t>
  </si>
  <si>
    <t>Jesse D Howard</t>
  </si>
  <si>
    <t>Jesse E Carter</t>
  </si>
  <si>
    <t>Jesse E Peterson</t>
  </si>
  <si>
    <t>Jesse E Reed</t>
  </si>
  <si>
    <t>Jesse E Wright</t>
  </si>
  <si>
    <t>Jesse E Young</t>
  </si>
  <si>
    <t>Jesse J King</t>
  </si>
  <si>
    <t>Jesse K Bell</t>
  </si>
  <si>
    <t>Jesse M Adams</t>
  </si>
  <si>
    <t>Jesse M Baker</t>
  </si>
  <si>
    <t>Jesse M Nelson</t>
  </si>
  <si>
    <t>Jesse M Richardson</t>
  </si>
  <si>
    <t>Jesse M Sanchez</t>
  </si>
  <si>
    <t>Jesse S Torres</t>
  </si>
  <si>
    <t>Jessica  Anderson</t>
  </si>
  <si>
    <t>Jessica  Barnes</t>
  </si>
  <si>
    <t>Jessica  Bell</t>
  </si>
  <si>
    <t>Jessica  Brooks</t>
  </si>
  <si>
    <t>Jessica  Bryant</t>
  </si>
  <si>
    <t>Jessica  Coleman</t>
  </si>
  <si>
    <t>Jessica  Cooper</t>
  </si>
  <si>
    <t>Jessica  Davis</t>
  </si>
  <si>
    <t>Jessica  Diaz</t>
  </si>
  <si>
    <t>Jessica  Foster</t>
  </si>
  <si>
    <t>Jessica  Garcia</t>
  </si>
  <si>
    <t>Jessica  Gray</t>
  </si>
  <si>
    <t>Jessica  Hall</t>
  </si>
  <si>
    <t>Jessica  Henderson</t>
  </si>
  <si>
    <t>Jessica  Howard</t>
  </si>
  <si>
    <t>Jessica  James</t>
  </si>
  <si>
    <t>Jessica  Jenkins</t>
  </si>
  <si>
    <t>Jessica  Johnson</t>
  </si>
  <si>
    <t>Jessica  Kelly</t>
  </si>
  <si>
    <t>Jessica  Lee</t>
  </si>
  <si>
    <t>Jessica  Martinez</t>
  </si>
  <si>
    <t>Jessica  Miller</t>
  </si>
  <si>
    <t>Jessica  Morgan</t>
  </si>
  <si>
    <t>Jessica  Morris</t>
  </si>
  <si>
    <t>Jessica  Murphy</t>
  </si>
  <si>
    <t>Jessica  Patterson</t>
  </si>
  <si>
    <t>Jessica  Perry</t>
  </si>
  <si>
    <t>Jessica  Powell</t>
  </si>
  <si>
    <t>Jessica  Robinson</t>
  </si>
  <si>
    <t>Jessica  Rodriguez</t>
  </si>
  <si>
    <t>Jessica  Ross</t>
  </si>
  <si>
    <t>Jessica  Russell</t>
  </si>
  <si>
    <t>Jessica  Sanders</t>
  </si>
  <si>
    <t>Jessica  Stewart</t>
  </si>
  <si>
    <t>Jessica  Taylor</t>
  </si>
  <si>
    <t>Jessica  Thomas</t>
  </si>
  <si>
    <t>Jessica  Thompson</t>
  </si>
  <si>
    <t>Jessica  Torres</t>
  </si>
  <si>
    <t>Jessica  Ward</t>
  </si>
  <si>
    <t>Jessica  Watson</t>
  </si>
  <si>
    <t>Jessica  White</t>
  </si>
  <si>
    <t>Jessica  Wilson</t>
  </si>
  <si>
    <t>Jessica  Wood</t>
  </si>
  <si>
    <t>Jessica A Gonzales</t>
  </si>
  <si>
    <t>Jessica A Griffin</t>
  </si>
  <si>
    <t>Jessica A Hughes</t>
  </si>
  <si>
    <t>Jessica A Williams</t>
  </si>
  <si>
    <t>Jessica B Cox</t>
  </si>
  <si>
    <t>Jessica C Simmons</t>
  </si>
  <si>
    <t>Jessica C Smith</t>
  </si>
  <si>
    <t>Jessica G Jones</t>
  </si>
  <si>
    <t>Jessica H Reed</t>
  </si>
  <si>
    <t>Jessica J Cook</t>
  </si>
  <si>
    <t>Jessica J Moore</t>
  </si>
  <si>
    <t>Jessica K Alexander</t>
  </si>
  <si>
    <t>Jessica K Butler</t>
  </si>
  <si>
    <t>Jessica L Bailey</t>
  </si>
  <si>
    <t>Jessica L Brown</t>
  </si>
  <si>
    <t>Jessica L Clark</t>
  </si>
  <si>
    <t>Jessica M Jackson</t>
  </si>
  <si>
    <t>Jessica M Peterson</t>
  </si>
  <si>
    <t>Jessica M Rivera</t>
  </si>
  <si>
    <t>Jessica M Rogers</t>
  </si>
  <si>
    <t>Jessica M Sanchez</t>
  </si>
  <si>
    <t>Jessica N Walker</t>
  </si>
  <si>
    <t>Jessica P Harris</t>
  </si>
  <si>
    <t>Jessica R Flores</t>
  </si>
  <si>
    <t>Jessica R Long</t>
  </si>
  <si>
    <t>Jessica R Ramirez</t>
  </si>
  <si>
    <t>Jessica S Bennett</t>
  </si>
  <si>
    <t>Jessica S Martin</t>
  </si>
  <si>
    <t>Jessica S Richardson</t>
  </si>
  <si>
    <t>Jessica W Lewis</t>
  </si>
  <si>
    <t>Jessie  Alvarez</t>
  </si>
  <si>
    <t>Jessie  Carlson</t>
  </si>
  <si>
    <t>Jessie  Chen</t>
  </si>
  <si>
    <t>Jessie  Gao</t>
  </si>
  <si>
    <t>Jessie  He</t>
  </si>
  <si>
    <t>Jessie  Huang</t>
  </si>
  <si>
    <t>Jessie  Jimenez</t>
  </si>
  <si>
    <t>Jessie  Liang</t>
  </si>
  <si>
    <t>Jessie  Liu</t>
  </si>
  <si>
    <t>Jessie  Ma</t>
  </si>
  <si>
    <t>Jessie  Munoz</t>
  </si>
  <si>
    <t>Jessie  Navarro</t>
  </si>
  <si>
    <t>Jessie  Romero</t>
  </si>
  <si>
    <t>Jessie  Sanz</t>
  </si>
  <si>
    <t>Jessie  Zeng</t>
  </si>
  <si>
    <t>Jessie  Zhou</t>
  </si>
  <si>
    <t>Jessie A Cai</t>
  </si>
  <si>
    <t>Jessie A Dominguez</t>
  </si>
  <si>
    <t>Jessie A Hernandez</t>
  </si>
  <si>
    <t>Jessie A Serrano</t>
  </si>
  <si>
    <t>Jessie A She</t>
  </si>
  <si>
    <t>Jessie B Wang</t>
  </si>
  <si>
    <t>Jessie C Moreno</t>
  </si>
  <si>
    <t>Jessie D Suarez</t>
  </si>
  <si>
    <t>Jessie D Zhu</t>
  </si>
  <si>
    <t>Jessie E Gutierrez</t>
  </si>
  <si>
    <t>Jessie E Vazquez</t>
  </si>
  <si>
    <t>Jessie E Yang</t>
  </si>
  <si>
    <t>Jessie F Hu</t>
  </si>
  <si>
    <t>Jessie J Alonso</t>
  </si>
  <si>
    <t>Jessie J Guo</t>
  </si>
  <si>
    <t>Jessie J Ortega</t>
  </si>
  <si>
    <t>Jessie J Rubio</t>
  </si>
  <si>
    <t>Jessie J Ye</t>
  </si>
  <si>
    <t>Jessie L Wu</t>
  </si>
  <si>
    <t>Jessie R Blanco</t>
  </si>
  <si>
    <t>Jessie R Ramos</t>
  </si>
  <si>
    <t>Jessie R Travers</t>
  </si>
  <si>
    <t>Jessie R Xu</t>
  </si>
  <si>
    <t>Jessie R Zhao</t>
  </si>
  <si>
    <t>Jessie W Zheng</t>
  </si>
  <si>
    <t>Jésus  Carlson</t>
  </si>
  <si>
    <t>Jésus  Dominguez</t>
  </si>
  <si>
    <t>Jésus  Gomez</t>
  </si>
  <si>
    <t>Jésus  Martin</t>
  </si>
  <si>
    <t>Jésus  Rubio</t>
  </si>
  <si>
    <t>Jésus  Sanz</t>
  </si>
  <si>
    <t>Jésus  Suarez</t>
  </si>
  <si>
    <t>Jésus  Vazquez</t>
  </si>
  <si>
    <t>Jésus B Serrano</t>
  </si>
  <si>
    <t>Jésus E Blanco</t>
  </si>
  <si>
    <t>Jésus E Gutierrez</t>
  </si>
  <si>
    <t>Jésus E Ramos</t>
  </si>
  <si>
    <t>Jésus F Diaz</t>
  </si>
  <si>
    <t>Jésus H Alvarez</t>
  </si>
  <si>
    <t>Jésus K Munoz</t>
  </si>
  <si>
    <t>Jésus L Navarro</t>
  </si>
  <si>
    <t>Jésus L Ortega</t>
  </si>
  <si>
    <t>Jésus M Gill</t>
  </si>
  <si>
    <t>Jésus M Hernandez</t>
  </si>
  <si>
    <t>Jésus R Romero</t>
  </si>
  <si>
    <t>Jésus V Alonso</t>
  </si>
  <si>
    <t>Jill  Alonso</t>
  </si>
  <si>
    <t>Jill  Blanco</t>
  </si>
  <si>
    <t>Jill  Carlson</t>
  </si>
  <si>
    <t>Jill  Gomez</t>
  </si>
  <si>
    <t>Jill  Jimenez</t>
  </si>
  <si>
    <t>Jill  Martinez</t>
  </si>
  <si>
    <t>Jill  Miller</t>
  </si>
  <si>
    <t>Jill  Moore</t>
  </si>
  <si>
    <t>Jill  Navarro</t>
  </si>
  <si>
    <t>Jill  Patterson</t>
  </si>
  <si>
    <t>Jill  Ramos</t>
  </si>
  <si>
    <t>Jill  Rubio</t>
  </si>
  <si>
    <t>Jill  Sandoval</t>
  </si>
  <si>
    <t>Jill  Serrano</t>
  </si>
  <si>
    <t>Jill  Vazquez</t>
  </si>
  <si>
    <t>Jill A Ortega</t>
  </si>
  <si>
    <t>Jill A Travers</t>
  </si>
  <si>
    <t>Jill C Martin</t>
  </si>
  <si>
    <t>Jill E Moreno</t>
  </si>
  <si>
    <t>Jill E Perry</t>
  </si>
  <si>
    <t>Jill F Diaz</t>
  </si>
  <si>
    <t>Jill H Dominguez</t>
  </si>
  <si>
    <t>Jill J Ashe</t>
  </si>
  <si>
    <t>Jill J Gill</t>
  </si>
  <si>
    <t>Jill J Murphy</t>
  </si>
  <si>
    <t>Jill J Suarez</t>
  </si>
  <si>
    <t>Jill L Hernandez</t>
  </si>
  <si>
    <t>Jill M Munoz</t>
  </si>
  <si>
    <t>Jill N Gutierrez</t>
  </si>
  <si>
    <t>Jill P Ruiz</t>
  </si>
  <si>
    <t>Jillian  Garcia</t>
  </si>
  <si>
    <t>Jillian  Gonzalez</t>
  </si>
  <si>
    <t>Jillian  Lopez</t>
  </si>
  <si>
    <t>Jillian  Malhotra</t>
  </si>
  <si>
    <t>Jillian  Martinez</t>
  </si>
  <si>
    <t>Jillian  Patel</t>
  </si>
  <si>
    <t>Jillian  Prasad</t>
  </si>
  <si>
    <t>Jillian  Raman</t>
  </si>
  <si>
    <t>Jillian  Rana</t>
  </si>
  <si>
    <t>Jillian  Rodriguez</t>
  </si>
  <si>
    <t>Jillian  Sai</t>
  </si>
  <si>
    <t>Jillian  Saunders</t>
  </si>
  <si>
    <t>Jillian A Madan</t>
  </si>
  <si>
    <t>Jillian D Vance</t>
  </si>
  <si>
    <t>Jillian E Perez</t>
  </si>
  <si>
    <t>Jillian H Mehta</t>
  </si>
  <si>
    <t>Jillian J Arthur</t>
  </si>
  <si>
    <t>Jillian K Fernandez</t>
  </si>
  <si>
    <t>Jillian L Srini</t>
  </si>
  <si>
    <t>Jillian L Suri</t>
  </si>
  <si>
    <t>Jillian R Kapoor</t>
  </si>
  <si>
    <t>Jim  Rodman</t>
  </si>
  <si>
    <t>Jimmy  Carlson</t>
  </si>
  <si>
    <t>Jimmy  Dominguez</t>
  </si>
  <si>
    <t>Jimmy  Gill</t>
  </si>
  <si>
    <t>Jimmy  Gomez</t>
  </si>
  <si>
    <t>Jimmy  Hernandez</t>
  </si>
  <si>
    <t>Jimmy  Jimenez</t>
  </si>
  <si>
    <t>Jimmy  Martin</t>
  </si>
  <si>
    <t>Jimmy  Ramos</t>
  </si>
  <si>
    <t>Jimmy  Romero</t>
  </si>
  <si>
    <t>Jimmy  Rubio</t>
  </si>
  <si>
    <t>Jimmy  Sanz</t>
  </si>
  <si>
    <t>Jimmy D Diaz</t>
  </si>
  <si>
    <t>Jimmy D Vazquez</t>
  </si>
  <si>
    <t>Jimmy E Munoz</t>
  </si>
  <si>
    <t>Jimmy E Navarro</t>
  </si>
  <si>
    <t>Jimmy E Ruiz</t>
  </si>
  <si>
    <t>Jimmy J Suarez</t>
  </si>
  <si>
    <t>Jimmy L Moreno</t>
  </si>
  <si>
    <t>Jimmy L Serrano</t>
  </si>
  <si>
    <t>Jimmy M Gutierrez</t>
  </si>
  <si>
    <t>Jimmy M Ortega</t>
  </si>
  <si>
    <t>Jimmy S Ashe</t>
  </si>
  <si>
    <t>Jimmy T Alonso</t>
  </si>
  <si>
    <t>Jimmy V Blanco</t>
  </si>
  <si>
    <t>Jimmy V Travers</t>
  </si>
  <si>
    <t>Joan  Collins</t>
  </si>
  <si>
    <t>Joan  Cook</t>
  </si>
  <si>
    <t>Joan  James</t>
  </si>
  <si>
    <t>Joan  Jenkins</t>
  </si>
  <si>
    <t>Joan  Navarro</t>
  </si>
  <si>
    <t>Joan  Washington</t>
  </si>
  <si>
    <t>Joan A Carter</t>
  </si>
  <si>
    <t>Joan A Ross</t>
  </si>
  <si>
    <t>Joan B Ross</t>
  </si>
  <si>
    <t>Joan B Vazquez</t>
  </si>
  <si>
    <t>Joan D Watson</t>
  </si>
  <si>
    <t>Joan E King</t>
  </si>
  <si>
    <t>Joan J Hernandez</t>
  </si>
  <si>
    <t>Joan K Coleman</t>
  </si>
  <si>
    <t>Joan L Morgan</t>
  </si>
  <si>
    <t>Joan M Gao</t>
  </si>
  <si>
    <t>Joan R Long</t>
  </si>
  <si>
    <t>Joan R Martin</t>
  </si>
  <si>
    <t>Joan W Coleman</t>
  </si>
  <si>
    <t>Joanna  Carlson</t>
  </si>
  <si>
    <t>Joanna  Gill</t>
  </si>
  <si>
    <t>Joanna  Hernandez</t>
  </si>
  <si>
    <t>Joanna  Moreno</t>
  </si>
  <si>
    <t>Joanna  Munoz</t>
  </si>
  <si>
    <t>Joanna  Ortega</t>
  </si>
  <si>
    <t>Joanna  Romero</t>
  </si>
  <si>
    <t>Joanna  Suarez</t>
  </si>
  <si>
    <t>Joanna A Ramos</t>
  </si>
  <si>
    <t>Joanna B Blanco</t>
  </si>
  <si>
    <t>Joanna E Torres</t>
  </si>
  <si>
    <t>Joanna F Ashe</t>
  </si>
  <si>
    <t>Joanna J Serrano</t>
  </si>
  <si>
    <t>Joanna J Vazquez</t>
  </si>
  <si>
    <t>Joanna L Johnston</t>
  </si>
  <si>
    <t>Joanna L Sanz</t>
  </si>
  <si>
    <t>Joanna M Alonso</t>
  </si>
  <si>
    <t>Joanna M Dominguez</t>
  </si>
  <si>
    <t>Joanna M Gutierrez</t>
  </si>
  <si>
    <t>Jocelyn  Alexander</t>
  </si>
  <si>
    <t>Jocelyn  Barnes</t>
  </si>
  <si>
    <t>Jocelyn  Bradley</t>
  </si>
  <si>
    <t>Jocelyn  Coleman</t>
  </si>
  <si>
    <t>Jocelyn  Flores</t>
  </si>
  <si>
    <t>Jocelyn  Foster</t>
  </si>
  <si>
    <t>Jocelyn  Gonzales</t>
  </si>
  <si>
    <t>Jocelyn  Griffin</t>
  </si>
  <si>
    <t>Jocelyn  Henderson</t>
  </si>
  <si>
    <t>Jocelyn  Long</t>
  </si>
  <si>
    <t>Jocelyn  Ross</t>
  </si>
  <si>
    <t>Jocelyn  Washington</t>
  </si>
  <si>
    <t>Jocelyn A Powell</t>
  </si>
  <si>
    <t>Jocelyn C Russell</t>
  </si>
  <si>
    <t>Jocelyn D Diaz</t>
  </si>
  <si>
    <t>Jocelyn D Patterson</t>
  </si>
  <si>
    <t>Jocelyn D Price</t>
  </si>
  <si>
    <t>Jocelyn E Wood</t>
  </si>
  <si>
    <t>Jocelyn G Hayes</t>
  </si>
  <si>
    <t>Jocelyn M Bryant</t>
  </si>
  <si>
    <t>Jocelyn O Perry</t>
  </si>
  <si>
    <t>Jocelyn R Jenkins</t>
  </si>
  <si>
    <t>Jocelyn S Hughes</t>
  </si>
  <si>
    <t>Jodi  Anand</t>
  </si>
  <si>
    <t>Jodi  Andersen</t>
  </si>
  <si>
    <t>Jodi  Becker</t>
  </si>
  <si>
    <t>Jodi  Deng</t>
  </si>
  <si>
    <t>Jodi  Goel</t>
  </si>
  <si>
    <t>Jodi  Luo</t>
  </si>
  <si>
    <t>Jodi  Nath</t>
  </si>
  <si>
    <t>Jodi  She</t>
  </si>
  <si>
    <t>Jodi  Xu</t>
  </si>
  <si>
    <t>Jodi A Chavez</t>
  </si>
  <si>
    <t>Jodi A Shan</t>
  </si>
  <si>
    <t>Jodi A Shen</t>
  </si>
  <si>
    <t>Jodi A Tang</t>
  </si>
  <si>
    <t>Jodi C Pal</t>
  </si>
  <si>
    <t>Jodi D Kumar</t>
  </si>
  <si>
    <t>Jodi E Raje</t>
  </si>
  <si>
    <t>Jodi J Lal</t>
  </si>
  <si>
    <t>Jodi K Xie</t>
  </si>
  <si>
    <t>Jodi L Chapman</t>
  </si>
  <si>
    <t>Jodi L Rai</t>
  </si>
  <si>
    <t>Jodi M Jai</t>
  </si>
  <si>
    <t>Jodi N Nara</t>
  </si>
  <si>
    <t>Jodi N Sharma</t>
  </si>
  <si>
    <t>Joe  Ashe</t>
  </si>
  <si>
    <t>Joe  Blanco</t>
  </si>
  <si>
    <t>Joe  Gill</t>
  </si>
  <si>
    <t>Joe  Gutierrez</t>
  </si>
  <si>
    <t>Joe  Hernandez</t>
  </si>
  <si>
    <t>Joe  Jimenez</t>
  </si>
  <si>
    <t>Joe  Madan</t>
  </si>
  <si>
    <t>Joe  Malhotra</t>
  </si>
  <si>
    <t>Joe  Martin</t>
  </si>
  <si>
    <t>Joe  Martinez</t>
  </si>
  <si>
    <t>Joe  Mehta</t>
  </si>
  <si>
    <t>Joe  Moreno</t>
  </si>
  <si>
    <t>Joe  Patel</t>
  </si>
  <si>
    <t>Joe  Ramos</t>
  </si>
  <si>
    <t>Joe  Rubio</t>
  </si>
  <si>
    <t>Joe  Sanz</t>
  </si>
  <si>
    <t>Joe  Srini</t>
  </si>
  <si>
    <t>Joe  Subram</t>
  </si>
  <si>
    <t>Joe  Suri</t>
  </si>
  <si>
    <t>Joe A Dominguez</t>
  </si>
  <si>
    <t>Joe A Navarro</t>
  </si>
  <si>
    <t>Joe A Perez</t>
  </si>
  <si>
    <t>Joe A Prasad</t>
  </si>
  <si>
    <t>Joe A Torres</t>
  </si>
  <si>
    <t>Joe C Vazquez</t>
  </si>
  <si>
    <t>Joe D Rana</t>
  </si>
  <si>
    <t>Joe E Alvarez</t>
  </si>
  <si>
    <t>Joe E Gomez</t>
  </si>
  <si>
    <t>Joe F Alonso</t>
  </si>
  <si>
    <t>Joe G Chandra</t>
  </si>
  <si>
    <t>Joe G Raman</t>
  </si>
  <si>
    <t>Joe J Romero</t>
  </si>
  <si>
    <t>Joe L Carlson</t>
  </si>
  <si>
    <t>Joe L Diaz</t>
  </si>
  <si>
    <t>Joe L Jordan</t>
  </si>
  <si>
    <t>Joe L Lopez</t>
  </si>
  <si>
    <t>Joe L Vance</t>
  </si>
  <si>
    <t>Joe M Gonzalez</t>
  </si>
  <si>
    <t>Joe M Schmidt</t>
  </si>
  <si>
    <t>Joe M Serrano</t>
  </si>
  <si>
    <t>Joe S Sanchez</t>
  </si>
  <si>
    <t>Joe T Belson</t>
  </si>
  <si>
    <t>Joel  Arthur</t>
  </si>
  <si>
    <t>Joel  Chapman</t>
  </si>
  <si>
    <t>Joel  Martinez</t>
  </si>
  <si>
    <t>Joel  Mehta</t>
  </si>
  <si>
    <t>Joel  Patel</t>
  </si>
  <si>
    <t>Joel  Perez</t>
  </si>
  <si>
    <t>Joel  Raman</t>
  </si>
  <si>
    <t>Joel  Rana</t>
  </si>
  <si>
    <t>Joel  Sai</t>
  </si>
  <si>
    <t>Joel  Sanchez</t>
  </si>
  <si>
    <t>Joel  Vance</t>
  </si>
  <si>
    <t>Joel A Fernandez</t>
  </si>
  <si>
    <t>Joel A Garcia</t>
  </si>
  <si>
    <t>Joel A Gonzalez</t>
  </si>
  <si>
    <t>Joel C Madan</t>
  </si>
  <si>
    <t>Joel C Prasad</t>
  </si>
  <si>
    <t>Joel C Rodriguez</t>
  </si>
  <si>
    <t>Joel E Malhotra</t>
  </si>
  <si>
    <t>Joel L Subram</t>
  </si>
  <si>
    <t>Joel M Jordan</t>
  </si>
  <si>
    <t>Joel M Schmidt</t>
  </si>
  <si>
    <t>John  Brown</t>
  </si>
  <si>
    <t>John  Harris</t>
  </si>
  <si>
    <t>John  Jackson</t>
  </si>
  <si>
    <t>John  Jones</t>
  </si>
  <si>
    <t>John  Lee</t>
  </si>
  <si>
    <t>John  Smith</t>
  </si>
  <si>
    <t>John  Taylor</t>
  </si>
  <si>
    <t>John A Johnson</t>
  </si>
  <si>
    <t>John A Martin</t>
  </si>
  <si>
    <t>John C Anderson</t>
  </si>
  <si>
    <t>John C Williams</t>
  </si>
  <si>
    <t>John D White</t>
  </si>
  <si>
    <t>John F Davis</t>
  </si>
  <si>
    <t>John H Lewis</t>
  </si>
  <si>
    <t>John I Robinson</t>
  </si>
  <si>
    <t>John I Thompson</t>
  </si>
  <si>
    <t>John J Martinez</t>
  </si>
  <si>
    <t>John J Sandstone</t>
  </si>
  <si>
    <t>John M Clark</t>
  </si>
  <si>
    <t>John M Garcia</t>
  </si>
  <si>
    <t>John M Rodriguez</t>
  </si>
  <si>
    <t>John M Walker</t>
  </si>
  <si>
    <t>John T Moore</t>
  </si>
  <si>
    <t>John W Thomas</t>
  </si>
  <si>
    <t>Johnathan  Arthur</t>
  </si>
  <si>
    <t>Johnathan  Fernandez</t>
  </si>
  <si>
    <t>Johnathan  Kapoor</t>
  </si>
  <si>
    <t>Johnathan  Malhotra</t>
  </si>
  <si>
    <t>Johnathan  McDonald</t>
  </si>
  <si>
    <t>Johnathan  Patel</t>
  </si>
  <si>
    <t>Johnathan  Prasad</t>
  </si>
  <si>
    <t>Johnathan  Raman</t>
  </si>
  <si>
    <t>Johnathan  Sanchez</t>
  </si>
  <si>
    <t>Johnathan  Schmidt</t>
  </si>
  <si>
    <t>Johnathan  Srini</t>
  </si>
  <si>
    <t>Johnathan A Gonzalez</t>
  </si>
  <si>
    <t>Johnathan A Rodriguez</t>
  </si>
  <si>
    <t>Johnathan B Sai</t>
  </si>
  <si>
    <t>Johnathan D Madan</t>
  </si>
  <si>
    <t>Johnathan D Perez</t>
  </si>
  <si>
    <t>Johnathan E Suri</t>
  </si>
  <si>
    <t>Johnathan J Chapman</t>
  </si>
  <si>
    <t>Johnathan R Rana</t>
  </si>
  <si>
    <t>Johnathan W Vance</t>
  </si>
  <si>
    <t>Johnny  Anand</t>
  </si>
  <si>
    <t>Johnny  Chander</t>
  </si>
  <si>
    <t>Johnny  Deng</t>
  </si>
  <si>
    <t>Johnny  Luo</t>
  </si>
  <si>
    <t>Johnny  Moyer</t>
  </si>
  <si>
    <t>Johnny  Pal</t>
  </si>
  <si>
    <t>Johnny  Raje</t>
  </si>
  <si>
    <t>Johnny  Shan</t>
  </si>
  <si>
    <t>Johnny  Sharma</t>
  </si>
  <si>
    <t>Johnny  She</t>
  </si>
  <si>
    <t>Johnny  Shen</t>
  </si>
  <si>
    <t>Johnny  Tang</t>
  </si>
  <si>
    <t>Johnny  Xu</t>
  </si>
  <si>
    <t>Johnny  Yuan</t>
  </si>
  <si>
    <t>Johnny A Chavez</t>
  </si>
  <si>
    <t>Johnny A Rai</t>
  </si>
  <si>
    <t>Johnny G Kumar</t>
  </si>
  <si>
    <t>Johnny G Lal</t>
  </si>
  <si>
    <t>Johnny J Goel</t>
  </si>
  <si>
    <t>Johnny L Andersen</t>
  </si>
  <si>
    <t>Johnny L Jai</t>
  </si>
  <si>
    <t>Johnny R Nara</t>
  </si>
  <si>
    <t>Johnny S Raji</t>
  </si>
  <si>
    <t>Jon  Alonso</t>
  </si>
  <si>
    <t>Jon  Andersen</t>
  </si>
  <si>
    <t>Jon  Cai</t>
  </si>
  <si>
    <t>Jon  Chavez</t>
  </si>
  <si>
    <t>Jon  Chen</t>
  </si>
  <si>
    <t>Jon  Goel</t>
  </si>
  <si>
    <t>Jon  Guo</t>
  </si>
  <si>
    <t>Jon  Hu</t>
  </si>
  <si>
    <t>Jon  Huang</t>
  </si>
  <si>
    <t>Jon  Jai</t>
  </si>
  <si>
    <t>Jon  Li</t>
  </si>
  <si>
    <t>Jon  Lin</t>
  </si>
  <si>
    <t>Jon  Liu</t>
  </si>
  <si>
    <t>Jon  Luo</t>
  </si>
  <si>
    <t>Jon  Ma</t>
  </si>
  <si>
    <t>Jon  Nara</t>
  </si>
  <si>
    <t>Jon  Nath</t>
  </si>
  <si>
    <t>Jon  Rai</t>
  </si>
  <si>
    <t>Jon  Raje</t>
  </si>
  <si>
    <t>Jon  Shan</t>
  </si>
  <si>
    <t>Jon  Sun</t>
  </si>
  <si>
    <t>Jon  Wu</t>
  </si>
  <si>
    <t>Jon  Yuan</t>
  </si>
  <si>
    <t>Jon  Zhang</t>
  </si>
  <si>
    <t>Jon  Zhao</t>
  </si>
  <si>
    <t>Jon A Wang</t>
  </si>
  <si>
    <t>Jon C Gao</t>
  </si>
  <si>
    <t>Jon D Xu</t>
  </si>
  <si>
    <t>Jon G Becker</t>
  </si>
  <si>
    <t>Jon G Xu</t>
  </si>
  <si>
    <t>Jon H Pal</t>
  </si>
  <si>
    <t>Jon J Zhu</t>
  </si>
  <si>
    <t>Jon K Tang</t>
  </si>
  <si>
    <t>Jon L Chander</t>
  </si>
  <si>
    <t>Jon L He</t>
  </si>
  <si>
    <t>Jon L Sharma</t>
  </si>
  <si>
    <t>Jon L Zhou</t>
  </si>
  <si>
    <t>Jon M Lal</t>
  </si>
  <si>
    <t>Jon M Lu</t>
  </si>
  <si>
    <t>Jon O Zeng</t>
  </si>
  <si>
    <t>Jon R Liang</t>
  </si>
  <si>
    <t>Jon R Shen</t>
  </si>
  <si>
    <t>Jon V Yang</t>
  </si>
  <si>
    <t>Jon W Ye</t>
  </si>
  <si>
    <t>Jonathan  Adams</t>
  </si>
  <si>
    <t>Jonathan  Alexander</t>
  </si>
  <si>
    <t>Jonathan  Allen</t>
  </si>
  <si>
    <t>Jonathan  Brown</t>
  </si>
  <si>
    <t>Jonathan  Butler</t>
  </si>
  <si>
    <t>Jonathan  Carter</t>
  </si>
  <si>
    <t>Jonathan  Collins</t>
  </si>
  <si>
    <t>Jonathan  Davis</t>
  </si>
  <si>
    <t>Jonathan  Edwards</t>
  </si>
  <si>
    <t>Jonathan  Foster</t>
  </si>
  <si>
    <t>Jonathan  Garcia</t>
  </si>
  <si>
    <t>Jonathan  Gonzales</t>
  </si>
  <si>
    <t>Jonathan  Hall</t>
  </si>
  <si>
    <t>Jonathan  Harris</t>
  </si>
  <si>
    <t>Jonathan  Hayes</t>
  </si>
  <si>
    <t>Jonathan  Hughes</t>
  </si>
  <si>
    <t>Jonathan  Jai</t>
  </si>
  <si>
    <t>Jonathan  Jenkins</t>
  </si>
  <si>
    <t>Jonathan  Johnson</t>
  </si>
  <si>
    <t>Jonathan  Lal</t>
  </si>
  <si>
    <t>Jonathan  Lee</t>
  </si>
  <si>
    <t>Jonathan  Long</t>
  </si>
  <si>
    <t>Jonathan  Martinez</t>
  </si>
  <si>
    <t>Jonathan  Moore</t>
  </si>
  <si>
    <t>Jonathan  Patterson</t>
  </si>
  <si>
    <t>Jonathan  Phillips</t>
  </si>
  <si>
    <t>Jonathan  Powell</t>
  </si>
  <si>
    <t>Jonathan  Roberts</t>
  </si>
  <si>
    <t>Jonathan  Robinson</t>
  </si>
  <si>
    <t>Jonathan  Russell</t>
  </si>
  <si>
    <t>Jonathan  Scott</t>
  </si>
  <si>
    <t>Jonathan  Shan</t>
  </si>
  <si>
    <t>Jonathan  Thompson</t>
  </si>
  <si>
    <t>Jonathan  Walker</t>
  </si>
  <si>
    <t>Jonathan  Williams</t>
  </si>
  <si>
    <t>Jonathan  Wilson</t>
  </si>
  <si>
    <t>Jonathan  Yang</t>
  </si>
  <si>
    <t>Jonathan  Young</t>
  </si>
  <si>
    <t>Jonathan A Green</t>
  </si>
  <si>
    <t>Jonathan A Miller</t>
  </si>
  <si>
    <t>Jonathan A Washington</t>
  </si>
  <si>
    <t>Jonathan A White</t>
  </si>
  <si>
    <t>Jonathan A Wright</t>
  </si>
  <si>
    <t>Jonathan B Baker</t>
  </si>
  <si>
    <t>Jonathan B Martin</t>
  </si>
  <si>
    <t>Jonathan B Turner</t>
  </si>
  <si>
    <t>Jonathan C King</t>
  </si>
  <si>
    <t>Jonathan C Lewis</t>
  </si>
  <si>
    <t>Jonathan C Thomas</t>
  </si>
  <si>
    <t>Jonathan D Campbell</t>
  </si>
  <si>
    <t>Jonathan D Evans</t>
  </si>
  <si>
    <t>Jonathan D Lopez</t>
  </si>
  <si>
    <t>Jonathan D Parker</t>
  </si>
  <si>
    <t>Jonathan E Hill</t>
  </si>
  <si>
    <t>Jonathan E Li</t>
  </si>
  <si>
    <t>Jonathan E Nelson</t>
  </si>
  <si>
    <t>Jonathan F Ross</t>
  </si>
  <si>
    <t>Jonathan G Chen</t>
  </si>
  <si>
    <t>Jonathan H Flores</t>
  </si>
  <si>
    <t>Jonathan J Bryant</t>
  </si>
  <si>
    <t>Jonathan J Hernandez</t>
  </si>
  <si>
    <t>Jonathan J Rodriguez</t>
  </si>
  <si>
    <t>Jonathan K Diaz</t>
  </si>
  <si>
    <t>Jonathan L Jackson</t>
  </si>
  <si>
    <t>Jonathan L Mitchell</t>
  </si>
  <si>
    <t>Jonathan L Smith</t>
  </si>
  <si>
    <t>Jonathan M Henderson</t>
  </si>
  <si>
    <t>Jonathan P Clark</t>
  </si>
  <si>
    <t>Jonathan R Anderson</t>
  </si>
  <si>
    <t>Jonathan R Coleman</t>
  </si>
  <si>
    <t>Jonathan R Griffin</t>
  </si>
  <si>
    <t>Jonathan R Perez</t>
  </si>
  <si>
    <t>Jonathan R Taylor</t>
  </si>
  <si>
    <t>Jonathan T Perry</t>
  </si>
  <si>
    <t>Jonathan W Zhang</t>
  </si>
  <si>
    <t>Jonathon  Jimenez</t>
  </si>
  <si>
    <t>Jonathon  Moreno</t>
  </si>
  <si>
    <t>Jonathon  Navarro</t>
  </si>
  <si>
    <t>Jonathon  Romero</t>
  </si>
  <si>
    <t>Jonathon  Vazquez</t>
  </si>
  <si>
    <t>Jonathon A Alonso</t>
  </si>
  <si>
    <t>Jonathon A Ramos</t>
  </si>
  <si>
    <t>Jonathon B Gill</t>
  </si>
  <si>
    <t>Jonathon D Alvarez</t>
  </si>
  <si>
    <t>Jonathon F Hernandez</t>
  </si>
  <si>
    <t>Jonathon F Serrano</t>
  </si>
  <si>
    <t>Jonathon F Torres</t>
  </si>
  <si>
    <t>Jonathon L Ortega</t>
  </si>
  <si>
    <t>Jonathon N Carlson</t>
  </si>
  <si>
    <t>Jonathon O Munoz</t>
  </si>
  <si>
    <t>Jonathon P Suarez</t>
  </si>
  <si>
    <t>Jonathon R Gutierrez</t>
  </si>
  <si>
    <t>Jordan  Alexander</t>
  </si>
  <si>
    <t>Jordan  Allen</t>
  </si>
  <si>
    <t>Jordan  Campbell</t>
  </si>
  <si>
    <t>Jordan  Carter</t>
  </si>
  <si>
    <t>Jordan  Chen</t>
  </si>
  <si>
    <t>Jordan  Collins</t>
  </si>
  <si>
    <t>Jordan  Evans</t>
  </si>
  <si>
    <t>Jordan  Flores</t>
  </si>
  <si>
    <t>Jordan  Gonzales</t>
  </si>
  <si>
    <t>Jordan  Gonzalez</t>
  </si>
  <si>
    <t>Jordan  Griffin</t>
  </si>
  <si>
    <t>Jordan  Hall</t>
  </si>
  <si>
    <t>Jordan  Hernandez</t>
  </si>
  <si>
    <t>Jordan  Hughes</t>
  </si>
  <si>
    <t>Jordan  Jai</t>
  </si>
  <si>
    <t>Jordan  Jenkins</t>
  </si>
  <si>
    <t>Jordan  Lal</t>
  </si>
  <si>
    <t>Jordan  Li</t>
  </si>
  <si>
    <t>Jordan  Long</t>
  </si>
  <si>
    <t>Jordan  Lopez</t>
  </si>
  <si>
    <t>Jordan  Parker</t>
  </si>
  <si>
    <t>Jordan  Patterson</t>
  </si>
  <si>
    <t>Jordan  Perry</t>
  </si>
  <si>
    <t>Jordan  Phillips</t>
  </si>
  <si>
    <t>Jordan  Roberts</t>
  </si>
  <si>
    <t>Jordan  Ross</t>
  </si>
  <si>
    <t>Jordan  Scott</t>
  </si>
  <si>
    <t>Jordan  Washington</t>
  </si>
  <si>
    <t>Jordan  Wright</t>
  </si>
  <si>
    <t>Jordan  Young</t>
  </si>
  <si>
    <t>Jordan A Coleman</t>
  </si>
  <si>
    <t>Jordan A Evans</t>
  </si>
  <si>
    <t>Jordan A Hernandez</t>
  </si>
  <si>
    <t>Jordan A Hill</t>
  </si>
  <si>
    <t>Jordan A Perez</t>
  </si>
  <si>
    <t>Jordan B Turner</t>
  </si>
  <si>
    <t>Jordan C Henderson</t>
  </si>
  <si>
    <t>Jordan C King</t>
  </si>
  <si>
    <t>Jordan C Shan</t>
  </si>
  <si>
    <t>Jordan C Turner</t>
  </si>
  <si>
    <t>Jordan E Hall</t>
  </si>
  <si>
    <t>Jordan E Kumar</t>
  </si>
  <si>
    <t>Jordan E Mitchell</t>
  </si>
  <si>
    <t>Jordan E Powell</t>
  </si>
  <si>
    <t>Jordan E Wright</t>
  </si>
  <si>
    <t>Jordan F Adams</t>
  </si>
  <si>
    <t>Jordan H Nelson</t>
  </si>
  <si>
    <t>Jordan J Hill</t>
  </si>
  <si>
    <t>Jordan J King</t>
  </si>
  <si>
    <t>Jordan J Nelson</t>
  </si>
  <si>
    <t>Jordan J Young</t>
  </si>
  <si>
    <t>Jordan K Bryant</t>
  </si>
  <si>
    <t>Jordan K Yang</t>
  </si>
  <si>
    <t>Jordan L Allen</t>
  </si>
  <si>
    <t>Jordan L Butler</t>
  </si>
  <si>
    <t>Jordan L Carter</t>
  </si>
  <si>
    <t>Jordan L Diaz</t>
  </si>
  <si>
    <t>Jordan L Edwards</t>
  </si>
  <si>
    <t>Jordan L Green</t>
  </si>
  <si>
    <t>Jordan L Lopez</t>
  </si>
  <si>
    <t>Jordan L Russell</t>
  </si>
  <si>
    <t>Jordan L Scott</t>
  </si>
  <si>
    <t>Jordan M Foster</t>
  </si>
  <si>
    <t>Jordan M Roberts</t>
  </si>
  <si>
    <t>Jordan M Simmons</t>
  </si>
  <si>
    <t>Jordan M West</t>
  </si>
  <si>
    <t>Jordan P Baker</t>
  </si>
  <si>
    <t>Jordan P Green</t>
  </si>
  <si>
    <t>Jordan R Adams</t>
  </si>
  <si>
    <t>Jordan R Edwards</t>
  </si>
  <si>
    <t>Jordan R Sharma</t>
  </si>
  <si>
    <t>Jordan S Perez</t>
  </si>
  <si>
    <t>Jordan T Campbell</t>
  </si>
  <si>
    <t>Jordyn  Bryant</t>
  </si>
  <si>
    <t>Jordyn  Butler</t>
  </si>
  <si>
    <t>Jordyn  Diaz</t>
  </si>
  <si>
    <t>Jordyn  Flores</t>
  </si>
  <si>
    <t>Jordyn  Gonzales</t>
  </si>
  <si>
    <t>Jordyn  Hughes</t>
  </si>
  <si>
    <t>Jordyn  Long</t>
  </si>
  <si>
    <t>Jordyn  Perry</t>
  </si>
  <si>
    <t>Jordyn  Ross</t>
  </si>
  <si>
    <t>Jordyn  Russell</t>
  </si>
  <si>
    <t>Jordyn  Simmons</t>
  </si>
  <si>
    <t>Jordyn  Wood</t>
  </si>
  <si>
    <t>Jordyn A Patterson</t>
  </si>
  <si>
    <t>Jordyn J Jenkins</t>
  </si>
  <si>
    <t>Jordyn J West</t>
  </si>
  <si>
    <t>Jordyn K Henderson</t>
  </si>
  <si>
    <t>Jordyn K Powell</t>
  </si>
  <si>
    <t>Jordyn L Barnes</t>
  </si>
  <si>
    <t>Jordyn L Bennett</t>
  </si>
  <si>
    <t>Jordyn N Griffin</t>
  </si>
  <si>
    <t>Jordyn S Coleman</t>
  </si>
  <si>
    <t>Jorge  Cai</t>
  </si>
  <si>
    <t>Jorge  Gao</t>
  </si>
  <si>
    <t>Jorge  He</t>
  </si>
  <si>
    <t>Jorge  Hu</t>
  </si>
  <si>
    <t>Jorge  Huang</t>
  </si>
  <si>
    <t>Jorge  Leitão</t>
  </si>
  <si>
    <t>Jorge  Lin</t>
  </si>
  <si>
    <t>Jorge  She</t>
  </si>
  <si>
    <t>Jorge  Sun</t>
  </si>
  <si>
    <t>Jorge  Yang</t>
  </si>
  <si>
    <t>Jorge  Zhang</t>
  </si>
  <si>
    <t>Jorge  Zhao</t>
  </si>
  <si>
    <t>Jorge  Zheng</t>
  </si>
  <si>
    <t>Jorge  Zhu</t>
  </si>
  <si>
    <t>Jorge A Xu</t>
  </si>
  <si>
    <t>Jorge J Liu</t>
  </si>
  <si>
    <t>Jorge J Wu</t>
  </si>
  <si>
    <t>Jorge L Guo</t>
  </si>
  <si>
    <t>Jorge L Liang</t>
  </si>
  <si>
    <t>Jorge M Wang</t>
  </si>
  <si>
    <t>Jorge M Zhou</t>
  </si>
  <si>
    <t>Jorge O Ma</t>
  </si>
  <si>
    <t>Jorge R Ye</t>
  </si>
  <si>
    <t>Jorge T Chen</t>
  </si>
  <si>
    <t>Jorge V Li</t>
  </si>
  <si>
    <t>Jorge W Lu</t>
  </si>
  <si>
    <t>Jose  Anderson</t>
  </si>
  <si>
    <t>Jose  Brown</t>
  </si>
  <si>
    <t>Jose  Butler</t>
  </si>
  <si>
    <t>Jose  Carlson</t>
  </si>
  <si>
    <t>Jose  Clark</t>
  </si>
  <si>
    <t>Jose  Collins</t>
  </si>
  <si>
    <t>Jose  Davis</t>
  </si>
  <si>
    <t>Jose  Evans</t>
  </si>
  <si>
    <t>Jose  Gonzales</t>
  </si>
  <si>
    <t>Jose  Henderson</t>
  </si>
  <si>
    <t>Jose  Hill</t>
  </si>
  <si>
    <t>Jose  Hughes</t>
  </si>
  <si>
    <t>Jose  Jai</t>
  </si>
  <si>
    <t>Jose  Jones</t>
  </si>
  <si>
    <t>Jose  Lal</t>
  </si>
  <si>
    <t>Jose  Lewis</t>
  </si>
  <si>
    <t>Jose  Long</t>
  </si>
  <si>
    <t>Jose  Nelson</t>
  </si>
  <si>
    <t>Jose  Patterson</t>
  </si>
  <si>
    <t>Jose  Phillips</t>
  </si>
  <si>
    <t>José  Rodriguez</t>
  </si>
  <si>
    <t>Jose  Ross</t>
  </si>
  <si>
    <t>Jose  Shan</t>
  </si>
  <si>
    <t>Jose  Simmons</t>
  </si>
  <si>
    <t>Jose  Smith</t>
  </si>
  <si>
    <t>Jose  Taylor</t>
  </si>
  <si>
    <t>Jose  Thompson</t>
  </si>
  <si>
    <t>Jose  Turner</t>
  </si>
  <si>
    <t>Jose  Walker</t>
  </si>
  <si>
    <t>Jose  Wang</t>
  </si>
  <si>
    <t>Jose  White</t>
  </si>
  <si>
    <t>Jose  Wright</t>
  </si>
  <si>
    <t>Jose  Young</t>
  </si>
  <si>
    <t>Jose  Zhang</t>
  </si>
  <si>
    <t>Jose A Baker</t>
  </si>
  <si>
    <t>Jose A Griffin</t>
  </si>
  <si>
    <t>Jose A Harris</t>
  </si>
  <si>
    <t>José A Martinez</t>
  </si>
  <si>
    <t>Jose A Thomas</t>
  </si>
  <si>
    <t>Jose A Washington</t>
  </si>
  <si>
    <t>Jose B Parker</t>
  </si>
  <si>
    <t>Jose C Allen</t>
  </si>
  <si>
    <t>Jose C Foster</t>
  </si>
  <si>
    <t>Jose C Green</t>
  </si>
  <si>
    <t>Jose C Jenkins</t>
  </si>
  <si>
    <t>Jose C Martin</t>
  </si>
  <si>
    <t>Jose C Yang</t>
  </si>
  <si>
    <t>Jose D Bryant</t>
  </si>
  <si>
    <t>Jose D Gonzalez</t>
  </si>
  <si>
    <t>Jose E Lee</t>
  </si>
  <si>
    <t>José E Saraiva</t>
  </si>
  <si>
    <t>Jose E Williams</t>
  </si>
  <si>
    <t>Jose F Mitchell</t>
  </si>
  <si>
    <t>José G Lopez</t>
  </si>
  <si>
    <t>Jose H Carter</t>
  </si>
  <si>
    <t>Jose H King</t>
  </si>
  <si>
    <t>Jose J Adams</t>
  </si>
  <si>
    <t>Jose J Alexander</t>
  </si>
  <si>
    <t>Jose J Hall</t>
  </si>
  <si>
    <t>José J Jackson</t>
  </si>
  <si>
    <t>José J Perez</t>
  </si>
  <si>
    <t>Jose J Russell</t>
  </si>
  <si>
    <t>Jose J Wilson</t>
  </si>
  <si>
    <t>Jose K Li</t>
  </si>
  <si>
    <t>Jose L Garcia</t>
  </si>
  <si>
    <t>Jose L Johnson</t>
  </si>
  <si>
    <t>Jose M Flores</t>
  </si>
  <si>
    <t>Jose M Hayes</t>
  </si>
  <si>
    <t>José M Hernandez</t>
  </si>
  <si>
    <t>Jose M Moore</t>
  </si>
  <si>
    <t>Jose M Perry</t>
  </si>
  <si>
    <t>Jose M Scott</t>
  </si>
  <si>
    <t>Jose P Kumar</t>
  </si>
  <si>
    <t>Jose R Diaz</t>
  </si>
  <si>
    <t>Jose R Muñoz</t>
  </si>
  <si>
    <t>Jose R Sharma</t>
  </si>
  <si>
    <t>Jose S Coleman</t>
  </si>
  <si>
    <t>José S Miller</t>
  </si>
  <si>
    <t>Jose W Edwards</t>
  </si>
  <si>
    <t>Joseph  Jones</t>
  </si>
  <si>
    <t>Joseph  Martin</t>
  </si>
  <si>
    <t>Joseph  Robinson</t>
  </si>
  <si>
    <t>Joseph  Rodriguez</t>
  </si>
  <si>
    <t>Joseph  Thompson</t>
  </si>
  <si>
    <t>Joseph  White</t>
  </si>
  <si>
    <t>Joseph A Anderson</t>
  </si>
  <si>
    <t>Joseph A Miller</t>
  </si>
  <si>
    <t>Joseph D Clark</t>
  </si>
  <si>
    <t>Joseph D Harris</t>
  </si>
  <si>
    <t>Joseph E Davis</t>
  </si>
  <si>
    <t>Joseph E Martinez</t>
  </si>
  <si>
    <t>Joseph E Walker</t>
  </si>
  <si>
    <t>Joseph F Lee</t>
  </si>
  <si>
    <t>Joseph L Johnson</t>
  </si>
  <si>
    <t>Joseph L Moore</t>
  </si>
  <si>
    <t>Joseph L Wilson</t>
  </si>
  <si>
    <t>Joseph M Brown</t>
  </si>
  <si>
    <t>Joseph M Garcia</t>
  </si>
  <si>
    <t>Joseph M Lewis</t>
  </si>
  <si>
    <t>Joseph P Thomas</t>
  </si>
  <si>
    <t>Joseph R Jackson</t>
  </si>
  <si>
    <t>Joseph T Smith</t>
  </si>
  <si>
    <t>Joseph T Taylor</t>
  </si>
  <si>
    <t>Joseph T Williams</t>
  </si>
  <si>
    <t>Joshua  Brown</t>
  </si>
  <si>
    <t>Joshua  Jackson</t>
  </si>
  <si>
    <t>Joshua  Johnson</t>
  </si>
  <si>
    <t>Joshua  Jones</t>
  </si>
  <si>
    <t>Joshua  Miller</t>
  </si>
  <si>
    <t>Joshua  Williams</t>
  </si>
  <si>
    <t>Joshua A Anderson</t>
  </si>
  <si>
    <t>Joshua A Clark</t>
  </si>
  <si>
    <t>Joshua A Garcia</t>
  </si>
  <si>
    <t>Joshua A Martin</t>
  </si>
  <si>
    <t>Joshua A Rodriguez</t>
  </si>
  <si>
    <t>Joshua A Thomas</t>
  </si>
  <si>
    <t>Joshua A Wilson</t>
  </si>
  <si>
    <t>Joshua C Lewis</t>
  </si>
  <si>
    <t>Joshua C Smith</t>
  </si>
  <si>
    <t>Joshua E Robinson</t>
  </si>
  <si>
    <t>Joshua F Thompson</t>
  </si>
  <si>
    <t>Joshua J White</t>
  </si>
  <si>
    <t>Joshua L Harris</t>
  </si>
  <si>
    <t>Joshua L Lee</t>
  </si>
  <si>
    <t>Joshua M Davis</t>
  </si>
  <si>
    <t>Joshua M Martinez</t>
  </si>
  <si>
    <t>Joshua M Taylor</t>
  </si>
  <si>
    <t>Joshua R. Several</t>
  </si>
  <si>
    <t>Joshua W Walker</t>
  </si>
  <si>
    <t>Josue  Diaz</t>
  </si>
  <si>
    <t>Josue A Blanco</t>
  </si>
  <si>
    <t>Josue R Dominguez</t>
  </si>
  <si>
    <t>Joy  Carlson</t>
  </si>
  <si>
    <t>Joy  Dominguez</t>
  </si>
  <si>
    <t>Joy  Jimenez</t>
  </si>
  <si>
    <t>Joy  Moreno</t>
  </si>
  <si>
    <t>Joy  Moyer</t>
  </si>
  <si>
    <t>Joy  Navarro</t>
  </si>
  <si>
    <t>Joy  Ramos</t>
  </si>
  <si>
    <t>Joy A Alonso</t>
  </si>
  <si>
    <t>Joy A Gutierrez</t>
  </si>
  <si>
    <t>Joy A Ortega</t>
  </si>
  <si>
    <t>Joy A Ruiz</t>
  </si>
  <si>
    <t>Joy B Suarez</t>
  </si>
  <si>
    <t>Joy D Romero</t>
  </si>
  <si>
    <t>Joy E Torres</t>
  </si>
  <si>
    <t>Joy G Alvarez</t>
  </si>
  <si>
    <t>Joy J Gomez</t>
  </si>
  <si>
    <t>Joy J Hernandez</t>
  </si>
  <si>
    <t>Joy L Martin</t>
  </si>
  <si>
    <t>Joy L Serrano</t>
  </si>
  <si>
    <t>Juan  Brooks</t>
  </si>
  <si>
    <t>Juan  Cook</t>
  </si>
  <si>
    <t>Juan  Gray</t>
  </si>
  <si>
    <t>Juan  James</t>
  </si>
  <si>
    <t>Juan  Ramos</t>
  </si>
  <si>
    <t>Juan  Reed</t>
  </si>
  <si>
    <t>Juan  Rubio</t>
  </si>
  <si>
    <t>Juan  Ruiz</t>
  </si>
  <si>
    <t>Juan  Serrano</t>
  </si>
  <si>
    <t>Juan  Torres</t>
  </si>
  <si>
    <t>Juan A Cox</t>
  </si>
  <si>
    <t>Juan A Romero</t>
  </si>
  <si>
    <t>Juan C Morgan</t>
  </si>
  <si>
    <t>Juan C Richardson</t>
  </si>
  <si>
    <t>Juan D Cooper</t>
  </si>
  <si>
    <t>Juan H Peterson</t>
  </si>
  <si>
    <t>Juan H Ward</t>
  </si>
  <si>
    <t>Juan J Sanchez</t>
  </si>
  <si>
    <t>Juan J Watson</t>
  </si>
  <si>
    <t>Juan K Howard</t>
  </si>
  <si>
    <t>Juan L Bell</t>
  </si>
  <si>
    <t>Juan L Rivera</t>
  </si>
  <si>
    <t>Juan M Bailey</t>
  </si>
  <si>
    <t>Juan M Ramirez</t>
  </si>
  <si>
    <t>Juan M Torres</t>
  </si>
  <si>
    <t>Juan N Kelly</t>
  </si>
  <si>
    <t>Juan P Vazquez</t>
  </si>
  <si>
    <t>Juan R Rogers</t>
  </si>
  <si>
    <t>Juan R Sanz</t>
  </si>
  <si>
    <t>Juan R Suarez</t>
  </si>
  <si>
    <t>Juan T Murphy</t>
  </si>
  <si>
    <t>Juan W Sanders</t>
  </si>
  <si>
    <t>Judith  Murphy</t>
  </si>
  <si>
    <t>Judith A Turner</t>
  </si>
  <si>
    <t>Judith D Reed</t>
  </si>
  <si>
    <t>Judith F Parker</t>
  </si>
  <si>
    <t>Judith R White</t>
  </si>
  <si>
    <t>Juha-Pekka  Posti</t>
  </si>
  <si>
    <t>Julia  Anderson</t>
  </si>
  <si>
    <t>Julia  Baker</t>
  </si>
  <si>
    <t>Julia  Bell</t>
  </si>
  <si>
    <t>Julia  Bennett</t>
  </si>
  <si>
    <t>Julia  Brown</t>
  </si>
  <si>
    <t>Julia  Coleman</t>
  </si>
  <si>
    <t>Julia  Evans</t>
  </si>
  <si>
    <t>Julia  Gonzales</t>
  </si>
  <si>
    <t>Julia  Green</t>
  </si>
  <si>
    <t>Julia  Hughes</t>
  </si>
  <si>
    <t>Julia  James</t>
  </si>
  <si>
    <t>Julia  Johnston</t>
  </si>
  <si>
    <t>Julia  Kelly</t>
  </si>
  <si>
    <t>Julia  Lee</t>
  </si>
  <si>
    <t>Julia  Lewis</t>
  </si>
  <si>
    <t>Julia  Martin</t>
  </si>
  <si>
    <t>Julia  Martinez</t>
  </si>
  <si>
    <t>Julia  Mitchell</t>
  </si>
  <si>
    <t>Julia  Moore</t>
  </si>
  <si>
    <t>Julia  Morris</t>
  </si>
  <si>
    <t>Julia  Perry</t>
  </si>
  <si>
    <t>Julia  Phillips</t>
  </si>
  <si>
    <t>Julia  Robinson</t>
  </si>
  <si>
    <t>Julia  Simmons</t>
  </si>
  <si>
    <t>Julia  Smith</t>
  </si>
  <si>
    <t>Julia  Thompson</t>
  </si>
  <si>
    <t>Julia  Walker</t>
  </si>
  <si>
    <t>Julia  Williams</t>
  </si>
  <si>
    <t>Julia  Wilson</t>
  </si>
  <si>
    <t>Julia A Cox</t>
  </si>
  <si>
    <t>Julia A Foster</t>
  </si>
  <si>
    <t>Julia A Price</t>
  </si>
  <si>
    <t>Julia A Ramirez</t>
  </si>
  <si>
    <t>Julia A Rodriguez</t>
  </si>
  <si>
    <t>Julia A Russell</t>
  </si>
  <si>
    <t>Julia B Davis</t>
  </si>
  <si>
    <t>Julia B Garcia</t>
  </si>
  <si>
    <t>Julia B Hill</t>
  </si>
  <si>
    <t>Julia B Sanchez</t>
  </si>
  <si>
    <t>Julia B Thomas</t>
  </si>
  <si>
    <t>Julia C Collins</t>
  </si>
  <si>
    <t>Julia C King</t>
  </si>
  <si>
    <t>Julia D Campbell</t>
  </si>
  <si>
    <t>Julia E Flores</t>
  </si>
  <si>
    <t>Julia E Jackson</t>
  </si>
  <si>
    <t>Julia E Morgan</t>
  </si>
  <si>
    <t>Julia E Rogers</t>
  </si>
  <si>
    <t>Julia F Ross</t>
  </si>
  <si>
    <t>Julia G Taylor</t>
  </si>
  <si>
    <t>Julia I Bailey</t>
  </si>
  <si>
    <t>Julia I Lopez</t>
  </si>
  <si>
    <t>Julia J Alexander</t>
  </si>
  <si>
    <t>Julia J Butler</t>
  </si>
  <si>
    <t>Julia J Diaz</t>
  </si>
  <si>
    <t>Julia J Young</t>
  </si>
  <si>
    <t>Julia L Bryant</t>
  </si>
  <si>
    <t>Julia L Hall</t>
  </si>
  <si>
    <t>Julia L Henderson</t>
  </si>
  <si>
    <t>Julia L Hernandez</t>
  </si>
  <si>
    <t>Julia L Nelson</t>
  </si>
  <si>
    <t>Julia L Stewart</t>
  </si>
  <si>
    <t>Julia L Torres</t>
  </si>
  <si>
    <t>Julia L Wood</t>
  </si>
  <si>
    <t>Julia M Carter</t>
  </si>
  <si>
    <t>Julia M Edwards</t>
  </si>
  <si>
    <t>Julia M Jones</t>
  </si>
  <si>
    <t>Julia M Roberts</t>
  </si>
  <si>
    <t>Julia M Sanders</t>
  </si>
  <si>
    <t>Julia M Ward</t>
  </si>
  <si>
    <t>Julia M West</t>
  </si>
  <si>
    <t>Julia M Wright</t>
  </si>
  <si>
    <t>Julia N Adams</t>
  </si>
  <si>
    <t>Julia N Richardson</t>
  </si>
  <si>
    <t>Julia P Peterson</t>
  </si>
  <si>
    <t>Julia R Barnes</t>
  </si>
  <si>
    <t>Julia R Griffin</t>
  </si>
  <si>
    <t>Julia R Hall</t>
  </si>
  <si>
    <t>Julia R Jenkins</t>
  </si>
  <si>
    <t>Julia R Long</t>
  </si>
  <si>
    <t>Julia R Miller</t>
  </si>
  <si>
    <t>Julia R Washington</t>
  </si>
  <si>
    <t>Julia S Howard</t>
  </si>
  <si>
    <t>Julia T Harris</t>
  </si>
  <si>
    <t>Julia V Cooper</t>
  </si>
  <si>
    <t>Julia V Patterson</t>
  </si>
  <si>
    <t>Julia W Brooks</t>
  </si>
  <si>
    <t>Julia W Gonzalez</t>
  </si>
  <si>
    <t>Julian  Alexander</t>
  </si>
  <si>
    <t>Julian  Diaz</t>
  </si>
  <si>
    <t>Julian  Flores</t>
  </si>
  <si>
    <t>Julian  Hayes</t>
  </si>
  <si>
    <t>Julian  Jenkins</t>
  </si>
  <si>
    <t>Julian  Long</t>
  </si>
  <si>
    <t>Julian  Powell</t>
  </si>
  <si>
    <t>Julian  Price</t>
  </si>
  <si>
    <t>Julian  Ross</t>
  </si>
  <si>
    <t>Julian A Barnes</t>
  </si>
  <si>
    <t>Julian A Bryant</t>
  </si>
  <si>
    <t>Julian A Isla</t>
  </si>
  <si>
    <t>Julian A Wood</t>
  </si>
  <si>
    <t>Julian C Washington</t>
  </si>
  <si>
    <t>Julian D Patterson</t>
  </si>
  <si>
    <t>Julian D Perry</t>
  </si>
  <si>
    <t>Julian H Bennett</t>
  </si>
  <si>
    <t>Julian J Henderson</t>
  </si>
  <si>
    <t>Julian L Butler</t>
  </si>
  <si>
    <t>Julian L Coleman</t>
  </si>
  <si>
    <t>Julian M Griffin</t>
  </si>
  <si>
    <t>Julian M Russell</t>
  </si>
  <si>
    <t>Julian S Hughes</t>
  </si>
  <si>
    <t>Julie  Becker</t>
  </si>
  <si>
    <t>Julie  Deng</t>
  </si>
  <si>
    <t>Julie  Goel</t>
  </si>
  <si>
    <t>Julie  Jai</t>
  </si>
  <si>
    <t>Julie  Kumar</t>
  </si>
  <si>
    <t>Julie  Pal</t>
  </si>
  <si>
    <t>Julie  Shen</t>
  </si>
  <si>
    <t>Julie  Tang</t>
  </si>
  <si>
    <t>Julie  Xie</t>
  </si>
  <si>
    <t>Julie  Xu</t>
  </si>
  <si>
    <t>Julie  Yuan</t>
  </si>
  <si>
    <t>Julie A Lal</t>
  </si>
  <si>
    <t>Julie B Anand</t>
  </si>
  <si>
    <t>Julie E Chander</t>
  </si>
  <si>
    <t>Julie G She</t>
  </si>
  <si>
    <t>Julie H Raje</t>
  </si>
  <si>
    <t>Julie J Andersen</t>
  </si>
  <si>
    <t>Julie M Luo</t>
  </si>
  <si>
    <t>Julie M Shan</t>
  </si>
  <si>
    <t>Julie R Sharma</t>
  </si>
  <si>
    <t>Julio  Alvarez</t>
  </si>
  <si>
    <t>Julio  Carlson</t>
  </si>
  <si>
    <t>Julio  Jimenez</t>
  </si>
  <si>
    <t>Julio  Munoz</t>
  </si>
  <si>
    <t>Julio  Ramos</t>
  </si>
  <si>
    <t>Julio  Romero</t>
  </si>
  <si>
    <t>Julio  Rubio</t>
  </si>
  <si>
    <t>Julio  Ruiz</t>
  </si>
  <si>
    <t>Julio  Serrano</t>
  </si>
  <si>
    <t>Julio  Torres</t>
  </si>
  <si>
    <t>Julio C Alonso</t>
  </si>
  <si>
    <t>Julio C Gutierrez</t>
  </si>
  <si>
    <t>Julio C Moreno</t>
  </si>
  <si>
    <t>Julio E Dominguez</t>
  </si>
  <si>
    <t>Julio E Gomez</t>
  </si>
  <si>
    <t>Julio E Vazquez</t>
  </si>
  <si>
    <t>Julio H Sanz</t>
  </si>
  <si>
    <t>Julio J Blanco</t>
  </si>
  <si>
    <t>Julio J Diaz</t>
  </si>
  <si>
    <t>Julio J Hernandez</t>
  </si>
  <si>
    <t>Julio J Suarez</t>
  </si>
  <si>
    <t>Julio M Navarro</t>
  </si>
  <si>
    <t>Julio M Ortega</t>
  </si>
  <si>
    <t>Julio R Gill</t>
  </si>
  <si>
    <t>Justin  Anderson</t>
  </si>
  <si>
    <t>Justin  Bryant</t>
  </si>
  <si>
    <t>Justin  Chen</t>
  </si>
  <si>
    <t>Justin  Davis</t>
  </si>
  <si>
    <t>Justin  Diaz</t>
  </si>
  <si>
    <t>Justin  Flores</t>
  </si>
  <si>
    <t>Justin  Foster</t>
  </si>
  <si>
    <t>Justin  Garcia</t>
  </si>
  <si>
    <t>Justin  Gonzales</t>
  </si>
  <si>
    <t>Justin  Griffin</t>
  </si>
  <si>
    <t>Justin  Jenkins</t>
  </si>
  <si>
    <t>Justin  Jones</t>
  </si>
  <si>
    <t>Justin  Kumar</t>
  </si>
  <si>
    <t>Justin  Lal</t>
  </si>
  <si>
    <t>Justin  Li</t>
  </si>
  <si>
    <t>Justin  Long</t>
  </si>
  <si>
    <t>Justin  Martin</t>
  </si>
  <si>
    <t>Justin  Powell</t>
  </si>
  <si>
    <t>Justin  Russell</t>
  </si>
  <si>
    <t>Justin  Simmons</t>
  </si>
  <si>
    <t>Justin  Thompson</t>
  </si>
  <si>
    <t>Justin  Washington</t>
  </si>
  <si>
    <t>Justin  Williams</t>
  </si>
  <si>
    <t>Justin  Wilson</t>
  </si>
  <si>
    <t>Justin  Zhang</t>
  </si>
  <si>
    <t>Justin A Coleman</t>
  </si>
  <si>
    <t>Justin A Martinez</t>
  </si>
  <si>
    <t>Justin A Robinson</t>
  </si>
  <si>
    <t>Justin C Miller</t>
  </si>
  <si>
    <t>Justin E Perry</t>
  </si>
  <si>
    <t>Justin G Clark</t>
  </si>
  <si>
    <t>Justin G Taylor</t>
  </si>
  <si>
    <t>Justin I Butler</t>
  </si>
  <si>
    <t>Justin J Rodriguez</t>
  </si>
  <si>
    <t>Justin J Ross</t>
  </si>
  <si>
    <t>Justin J Thomas</t>
  </si>
  <si>
    <t>Justin J Walker</t>
  </si>
  <si>
    <t>Justin L Harris</t>
  </si>
  <si>
    <t>Justin L Lewis</t>
  </si>
  <si>
    <t>Justin L Moore</t>
  </si>
  <si>
    <t>Justin L Shan</t>
  </si>
  <si>
    <t>Justin M Alexander</t>
  </si>
  <si>
    <t>Justin M Hughes</t>
  </si>
  <si>
    <t>Justin M Lee</t>
  </si>
  <si>
    <t>Justin M Patterson</t>
  </si>
  <si>
    <t>Justin P Henderson</t>
  </si>
  <si>
    <t>Justin P Smith</t>
  </si>
  <si>
    <t>Justin S Yang</t>
  </si>
  <si>
    <t>Justin T Jackson</t>
  </si>
  <si>
    <t>Justin V Hayes</t>
  </si>
  <si>
    <t>Justin W Brown</t>
  </si>
  <si>
    <t>Justin W Jai</t>
  </si>
  <si>
    <t>Justine J. Ryan</t>
  </si>
  <si>
    <t>K.  Saravan</t>
  </si>
  <si>
    <t>Kaitlin  Arthur</t>
  </si>
  <si>
    <t>Kaitlin  Gonzalez</t>
  </si>
  <si>
    <t>Kaitlin  Madan</t>
  </si>
  <si>
    <t>Kaitlin  Martinez</t>
  </si>
  <si>
    <t>Kaitlin  McDonald</t>
  </si>
  <si>
    <t>Kaitlin  Perez</t>
  </si>
  <si>
    <t>Kaitlin  Rodriguez</t>
  </si>
  <si>
    <t>Kaitlin  Sanchez</t>
  </si>
  <si>
    <t>Kaitlin  Schmidt</t>
  </si>
  <si>
    <t>Kaitlin  Sullivan</t>
  </si>
  <si>
    <t>Kaitlin  Vance</t>
  </si>
  <si>
    <t>Kaitlin A Rana</t>
  </si>
  <si>
    <t>Kaitlin C Suri</t>
  </si>
  <si>
    <t>Kaitlin J Lopez</t>
  </si>
  <si>
    <t>Kaitlin J Sai</t>
  </si>
  <si>
    <t>Kaitlin J Srini</t>
  </si>
  <si>
    <t>Kaitlin L Patel</t>
  </si>
  <si>
    <t>Kaitlin L Prasad</t>
  </si>
  <si>
    <t>Kaitlin M Kapoor</t>
  </si>
  <si>
    <t>Kaitlin R Chapman</t>
  </si>
  <si>
    <t>Kaitlin S Raman</t>
  </si>
  <si>
    <t>Kaitlyn  Allen</t>
  </si>
  <si>
    <t>Kaitlyn  Brown</t>
  </si>
  <si>
    <t>Kaitlyn  Campbell</t>
  </si>
  <si>
    <t>Kaitlyn  Collins</t>
  </si>
  <si>
    <t>Kaitlyn  Cox</t>
  </si>
  <si>
    <t>Kaitlyn  Edwards</t>
  </si>
  <si>
    <t>Kaitlyn  Evans</t>
  </si>
  <si>
    <t>Kaitlyn  Flores</t>
  </si>
  <si>
    <t>Kaitlyn  Gonzales</t>
  </si>
  <si>
    <t>Kaitlyn  Griffin</t>
  </si>
  <si>
    <t>Kaitlyn  Hall</t>
  </si>
  <si>
    <t>Kaitlyn  Harris</t>
  </si>
  <si>
    <t>Kaitlyn  Hughes</t>
  </si>
  <si>
    <t>Kaitlyn  Jackson</t>
  </si>
  <si>
    <t>Kaitlyn  Jones</t>
  </si>
  <si>
    <t>Kaitlyn  King</t>
  </si>
  <si>
    <t>Kaitlyn  Lewis</t>
  </si>
  <si>
    <t>Kaitlyn  Long</t>
  </si>
  <si>
    <t>Kaitlyn  Lopez</t>
  </si>
  <si>
    <t>Kaitlyn  Miller</t>
  </si>
  <si>
    <t>Kaitlyn  Moore</t>
  </si>
  <si>
    <t>Kaitlyn  Morris</t>
  </si>
  <si>
    <t>Kaitlyn  Powell</t>
  </si>
  <si>
    <t>Kaitlyn  Price</t>
  </si>
  <si>
    <t>Kaitlyn  Robinson</t>
  </si>
  <si>
    <t>Kaitlyn  Rodriguez</t>
  </si>
  <si>
    <t>Kaitlyn  Ross</t>
  </si>
  <si>
    <t>Kaitlyn  Simmons</t>
  </si>
  <si>
    <t>Kaitlyn  Thomas</t>
  </si>
  <si>
    <t>Kaitlyn  Torres</t>
  </si>
  <si>
    <t>Kaitlyn  Turner</t>
  </si>
  <si>
    <t>Kaitlyn  Ward</t>
  </si>
  <si>
    <t>Kaitlyn  White</t>
  </si>
  <si>
    <t>Kaitlyn  Wilson</t>
  </si>
  <si>
    <t>Kaitlyn A Adams</t>
  </si>
  <si>
    <t>Kaitlyn A Carter</t>
  </si>
  <si>
    <t>Kaitlyn A Gonzalez</t>
  </si>
  <si>
    <t>Kaitlyn A Perez</t>
  </si>
  <si>
    <t>Kaitlyn A Scott</t>
  </si>
  <si>
    <t>Kaitlyn A Stewart</t>
  </si>
  <si>
    <t>Kaitlyn A Williams</t>
  </si>
  <si>
    <t>Kaitlyn B Diaz</t>
  </si>
  <si>
    <t>Kaitlyn B Lee</t>
  </si>
  <si>
    <t>Kaitlyn C Coleman</t>
  </si>
  <si>
    <t>Kaitlyn D Mitchell</t>
  </si>
  <si>
    <t>Kaitlyn F Blue</t>
  </si>
  <si>
    <t>Kaitlyn F Martin</t>
  </si>
  <si>
    <t>Kaitlyn G Kelly</t>
  </si>
  <si>
    <t>Kaitlyn G Wright</t>
  </si>
  <si>
    <t>Kaitlyn H Anderson</t>
  </si>
  <si>
    <t>Kaitlyn H Reed</t>
  </si>
  <si>
    <t>Kaitlyn I James</t>
  </si>
  <si>
    <t>Kaitlyn J Cook</t>
  </si>
  <si>
    <t>Kaitlyn J Garcia</t>
  </si>
  <si>
    <t>Kaitlyn J Green</t>
  </si>
  <si>
    <t>Kaitlyn J Henderson</t>
  </si>
  <si>
    <t>Kaitlyn J Nelson</t>
  </si>
  <si>
    <t>Kaitlyn J Rogers</t>
  </si>
  <si>
    <t>Kaitlyn J Young</t>
  </si>
  <si>
    <t>Kaitlyn L Baker</t>
  </si>
  <si>
    <t>Kaitlyn L Bennett</t>
  </si>
  <si>
    <t>Kaitlyn L Bryant</t>
  </si>
  <si>
    <t>Kaitlyn L Gray</t>
  </si>
  <si>
    <t>Kaitlyn L Johnson</t>
  </si>
  <si>
    <t>Kaitlyn L Taylor</t>
  </si>
  <si>
    <t>Kaitlyn L Thompson</t>
  </si>
  <si>
    <t>Kaitlyn L Washington</t>
  </si>
  <si>
    <t>Kaitlyn M Bailey</t>
  </si>
  <si>
    <t>Kaitlyn M Foster</t>
  </si>
  <si>
    <t>Kaitlyn M Hill</t>
  </si>
  <si>
    <t>Kaitlyn M Murphy</t>
  </si>
  <si>
    <t>Kaitlyn M Parker</t>
  </si>
  <si>
    <t>Kaitlyn M Russell</t>
  </si>
  <si>
    <t>Kaitlyn O Butler</t>
  </si>
  <si>
    <t>Kaitlyn R Howard</t>
  </si>
  <si>
    <t>Kaitlyn R Jenkins</t>
  </si>
  <si>
    <t>Kaitlyn R Patterson</t>
  </si>
  <si>
    <t>Kaitlyn R Rivera</t>
  </si>
  <si>
    <t>Kaitlyn R Watson</t>
  </si>
  <si>
    <t>Kaitlyn S Brooks</t>
  </si>
  <si>
    <t>Kaitlyn S Hernandez</t>
  </si>
  <si>
    <t>Kaitlyn S Martinez</t>
  </si>
  <si>
    <t>Kaitlyn S Peterson</t>
  </si>
  <si>
    <t>Kaitlyn T Alexander</t>
  </si>
  <si>
    <t>Kaitlyn T Hall</t>
  </si>
  <si>
    <t>Kaitlyn T Sanders</t>
  </si>
  <si>
    <t>Kaitlyn V Cooper</t>
  </si>
  <si>
    <t>Kaitlyn W Clark</t>
  </si>
  <si>
    <t>Kaitlyn W Phillips</t>
  </si>
  <si>
    <t>Kaitlyn Z Barnes</t>
  </si>
  <si>
    <t>Kara  Anand</t>
  </si>
  <si>
    <t>Kara  Becker</t>
  </si>
  <si>
    <t>Kara  Goel</t>
  </si>
  <si>
    <t>Kara  Kumar</t>
  </si>
  <si>
    <t>Kara  Lal</t>
  </si>
  <si>
    <t>Kara  Luo</t>
  </si>
  <si>
    <t>Kara  Pal</t>
  </si>
  <si>
    <t>Kara  Raji</t>
  </si>
  <si>
    <t>Kara  She</t>
  </si>
  <si>
    <t>Kara  Tang</t>
  </si>
  <si>
    <t>Kara  Yuan</t>
  </si>
  <si>
    <t>Kara B Andersen</t>
  </si>
  <si>
    <t>Kara C Shen</t>
  </si>
  <si>
    <t>Kara D Rai</t>
  </si>
  <si>
    <t>Kara E Jai</t>
  </si>
  <si>
    <t>Kara E Nara</t>
  </si>
  <si>
    <t>Kara E Xu</t>
  </si>
  <si>
    <t>Kara L Deng</t>
  </si>
  <si>
    <t>Kara P Chavez</t>
  </si>
  <si>
    <t>Kara S Nath</t>
  </si>
  <si>
    <t>Karen  Cai</t>
  </si>
  <si>
    <t>Karen  Guo</t>
  </si>
  <si>
    <t>Karen  Huang</t>
  </si>
  <si>
    <t>Karen  Lin</t>
  </si>
  <si>
    <t>Karen  Morgan</t>
  </si>
  <si>
    <t>Karen  Sanchez</t>
  </si>
  <si>
    <t>Karen  Walker</t>
  </si>
  <si>
    <t>Karen  Wood</t>
  </si>
  <si>
    <t>Karen  Wu</t>
  </si>
  <si>
    <t>Karen  Zhou</t>
  </si>
  <si>
    <t>Karen A Roberts</t>
  </si>
  <si>
    <t>Karen C He</t>
  </si>
  <si>
    <t>Karen C Sun</t>
  </si>
  <si>
    <t>Karen E Smith</t>
  </si>
  <si>
    <t>Karen E Xu</t>
  </si>
  <si>
    <t>Karen E Yang</t>
  </si>
  <si>
    <t>Karen F Hu</t>
  </si>
  <si>
    <t>Karen F Liu</t>
  </si>
  <si>
    <t>Karen H She</t>
  </si>
  <si>
    <t>Karen K Li</t>
  </si>
  <si>
    <t>Karen K Lu</t>
  </si>
  <si>
    <t>Karen K Zhang</t>
  </si>
  <si>
    <t>Karen L Gao</t>
  </si>
  <si>
    <t>Karen L Ye</t>
  </si>
  <si>
    <t>Karen L Zhao</t>
  </si>
  <si>
    <t>Karen M Liang</t>
  </si>
  <si>
    <t>Karen M Perry</t>
  </si>
  <si>
    <t>Karen P Wang</t>
  </si>
  <si>
    <t>Karen R Zhu</t>
  </si>
  <si>
    <t>Karen T Zeng</t>
  </si>
  <si>
    <t>Kari  Blanco</t>
  </si>
  <si>
    <t>Kari  Carlson</t>
  </si>
  <si>
    <t>Kari  Fernandez</t>
  </si>
  <si>
    <t>Kari  Garcia</t>
  </si>
  <si>
    <t>Kari  Gomez</t>
  </si>
  <si>
    <t>Kari  Gutierrez</t>
  </si>
  <si>
    <t>Kari  Hernandez</t>
  </si>
  <si>
    <t>Kari  Lopez</t>
  </si>
  <si>
    <t>Kari  Martinez</t>
  </si>
  <si>
    <t>Kari  Muñoz</t>
  </si>
  <si>
    <t>Kari  Navarro</t>
  </si>
  <si>
    <t>Kari  Raman</t>
  </si>
  <si>
    <t>Kari  Rodriguez</t>
  </si>
  <si>
    <t>Kari  Romero</t>
  </si>
  <si>
    <t>Kari  Serrano</t>
  </si>
  <si>
    <t>Kari  Suarez</t>
  </si>
  <si>
    <t>Kari  Subram</t>
  </si>
  <si>
    <t>Kari  Suri</t>
  </si>
  <si>
    <t>Kari  Torres</t>
  </si>
  <si>
    <t>Kari  Vazquez</t>
  </si>
  <si>
    <t>Kari A Alan</t>
  </si>
  <si>
    <t>Kari A Gill</t>
  </si>
  <si>
    <t>Kari A Smith</t>
  </si>
  <si>
    <t>Kari C Alvarez</t>
  </si>
  <si>
    <t>Kari C Vance</t>
  </si>
  <si>
    <t>Kari D Ramos</t>
  </si>
  <si>
    <t>Kari E Sai</t>
  </si>
  <si>
    <t>Kari G Madan</t>
  </si>
  <si>
    <t>Kari J Malhotra</t>
  </si>
  <si>
    <t>Kari K Schmidt</t>
  </si>
  <si>
    <t>Kari L Perez</t>
  </si>
  <si>
    <t>Kari L Ruiz</t>
  </si>
  <si>
    <t>Kari M Chapman</t>
  </si>
  <si>
    <t>Kari S Dominguez</t>
  </si>
  <si>
    <t>Kari S Kim</t>
  </si>
  <si>
    <t>Kari S Moreno</t>
  </si>
  <si>
    <t>Kari T Sanchez</t>
  </si>
  <si>
    <t>Kari V Mehta</t>
  </si>
  <si>
    <t>Kari V Sanz</t>
  </si>
  <si>
    <t>Kari W Prasad</t>
  </si>
  <si>
    <t>Karl  Goel</t>
  </si>
  <si>
    <t>Karl  Nara</t>
  </si>
  <si>
    <t>Karl  Raje</t>
  </si>
  <si>
    <t>Karl  Raji</t>
  </si>
  <si>
    <t>Karl  Tang</t>
  </si>
  <si>
    <t>Karl  Xu</t>
  </si>
  <si>
    <t>Karl A Jai</t>
  </si>
  <si>
    <t>Karl C Sharma</t>
  </si>
  <si>
    <t>Karl G Nath</t>
  </si>
  <si>
    <t>Karl J Chander</t>
  </si>
  <si>
    <t>Karl J Kumar</t>
  </si>
  <si>
    <t>Karl J Shan</t>
  </si>
  <si>
    <t>Karl L Deng</t>
  </si>
  <si>
    <t>Karl L Luo</t>
  </si>
  <si>
    <t>Karl L Stone</t>
  </si>
  <si>
    <t>Karl L Yuan</t>
  </si>
  <si>
    <t>Karl M Andersen</t>
  </si>
  <si>
    <t>Karl M Rai</t>
  </si>
  <si>
    <t>Karl M Shen</t>
  </si>
  <si>
    <t>Karl R Lal</t>
  </si>
  <si>
    <t>Karl S Pal</t>
  </si>
  <si>
    <t>Karl V Xie</t>
  </si>
  <si>
    <t>Karla  Anand</t>
  </si>
  <si>
    <t>Karla  Chander</t>
  </si>
  <si>
    <t>Karla  Jai</t>
  </si>
  <si>
    <t>Karla  Lal</t>
  </si>
  <si>
    <t>Karla  Nath</t>
  </si>
  <si>
    <t>Karla  Raje</t>
  </si>
  <si>
    <t>Karla  Shan</t>
  </si>
  <si>
    <t>Karla  Xie</t>
  </si>
  <si>
    <t>Karla A Pal</t>
  </si>
  <si>
    <t>Karla A Sharma</t>
  </si>
  <si>
    <t>Karla C Deng</t>
  </si>
  <si>
    <t>Karla C Nara</t>
  </si>
  <si>
    <t>Karla E Shen</t>
  </si>
  <si>
    <t>Karla H Kumar</t>
  </si>
  <si>
    <t>Karla K Chavez</t>
  </si>
  <si>
    <t>Karla L Goel</t>
  </si>
  <si>
    <t>Karla M Becker</t>
  </si>
  <si>
    <t>Karla M Tang</t>
  </si>
  <si>
    <t>Karla M Xu</t>
  </si>
  <si>
    <t>Karla R Andersen</t>
  </si>
  <si>
    <t>Karla T She</t>
  </si>
  <si>
    <t>Karla V Luo</t>
  </si>
  <si>
    <t>Karla V Raji</t>
  </si>
  <si>
    <t>Karla W Yuan</t>
  </si>
  <si>
    <t>Kate  Andersen</t>
  </si>
  <si>
    <t>Kate  Becker</t>
  </si>
  <si>
    <t>Kate  Goel</t>
  </si>
  <si>
    <t>Kate  Jai</t>
  </si>
  <si>
    <t>Kate  Kumar</t>
  </si>
  <si>
    <t>Kate  Lal</t>
  </si>
  <si>
    <t>Kate  Rai</t>
  </si>
  <si>
    <t>Kate  Raje</t>
  </si>
  <si>
    <t>Kate  Shan</t>
  </si>
  <si>
    <t>Kate  She</t>
  </si>
  <si>
    <t>Kate  Tang</t>
  </si>
  <si>
    <t>Kate  Yuan</t>
  </si>
  <si>
    <t>Kate J Chande</t>
  </si>
  <si>
    <t>Kate J Nath</t>
  </si>
  <si>
    <t>Kate J Xie</t>
  </si>
  <si>
    <t>Kate K Anand</t>
  </si>
  <si>
    <t>Kate L Deng</t>
  </si>
  <si>
    <t>Kate L Nara</t>
  </si>
  <si>
    <t>Kate L Raji</t>
  </si>
  <si>
    <t>Kate R Xu</t>
  </si>
  <si>
    <t>Katelyn  Bell</t>
  </si>
  <si>
    <t>Katelyn  Brooks</t>
  </si>
  <si>
    <t>Katelyn  Evans</t>
  </si>
  <si>
    <t>Katelyn  Gonzalez</t>
  </si>
  <si>
    <t>Katelyn  Gray</t>
  </si>
  <si>
    <t>Katelyn  Green</t>
  </si>
  <si>
    <t>Katelyn  Hill</t>
  </si>
  <si>
    <t>Katelyn  King</t>
  </si>
  <si>
    <t>Katelyn  Lopez</t>
  </si>
  <si>
    <t>Katelyn  Murphy</t>
  </si>
  <si>
    <t>Katelyn  Nelson</t>
  </si>
  <si>
    <t>Katelyn  Parker</t>
  </si>
  <si>
    <t>Katelyn  Richardson</t>
  </si>
  <si>
    <t>Katelyn  Rivera</t>
  </si>
  <si>
    <t>Katelyn  Roberts</t>
  </si>
  <si>
    <t>Katelyn  Rogers</t>
  </si>
  <si>
    <t>Katelyn  Sanchez</t>
  </si>
  <si>
    <t>Katelyn  Scott</t>
  </si>
  <si>
    <t>Katelyn  Ward</t>
  </si>
  <si>
    <t>Katelyn A Carter</t>
  </si>
  <si>
    <t>Katelyn A Mitchell</t>
  </si>
  <si>
    <t>Katelyn A Sanders</t>
  </si>
  <si>
    <t>Katelyn A Wright</t>
  </si>
  <si>
    <t>Katelyn B Cox</t>
  </si>
  <si>
    <t>Katelyn B Watson</t>
  </si>
  <si>
    <t>Katelyn C Bailey</t>
  </si>
  <si>
    <t>Katelyn C Cooper</t>
  </si>
  <si>
    <t>Katelyn C Ramirez</t>
  </si>
  <si>
    <t>Katelyn D Collins</t>
  </si>
  <si>
    <t>Katelyn E Baker</t>
  </si>
  <si>
    <t>Katelyn E Campbell</t>
  </si>
  <si>
    <t>Katelyn E Cook</t>
  </si>
  <si>
    <t>Katelyn E Hall</t>
  </si>
  <si>
    <t>Katelyn E Morris</t>
  </si>
  <si>
    <t>Katelyn I Allen</t>
  </si>
  <si>
    <t>Katelyn K Perez</t>
  </si>
  <si>
    <t>Katelyn K Stewart</t>
  </si>
  <si>
    <t>Katelyn L Edwards</t>
  </si>
  <si>
    <t>Katelyn L Hernandez</t>
  </si>
  <si>
    <t>Katelyn L Howard</t>
  </si>
  <si>
    <t>Katelyn L Kelly</t>
  </si>
  <si>
    <t>Katelyn L Torres</t>
  </si>
  <si>
    <t>Katelyn M Morgan</t>
  </si>
  <si>
    <t>Katelyn O James</t>
  </si>
  <si>
    <t>Katelyn R Phillips</t>
  </si>
  <si>
    <t>Katelyn W Adams</t>
  </si>
  <si>
    <t>Katelyn W Peterson</t>
  </si>
  <si>
    <t>Katelyn W Young</t>
  </si>
  <si>
    <t>Katherine  Alexander</t>
  </si>
  <si>
    <t>Katherine  Allen</t>
  </si>
  <si>
    <t>Katherine  Anderson</t>
  </si>
  <si>
    <t>Katherine  Baker</t>
  </si>
  <si>
    <t>Katherine  Blue</t>
  </si>
  <si>
    <t>Katherine  Bradley</t>
  </si>
  <si>
    <t>Katherine  Brooks</t>
  </si>
  <si>
    <t>Katherine  Brown</t>
  </si>
  <si>
    <t>Katherine  Carter</t>
  </si>
  <si>
    <t>Katherine  Clark</t>
  </si>
  <si>
    <t>Katherine  Collins</t>
  </si>
  <si>
    <t>Katherine  Cox</t>
  </si>
  <si>
    <t>Katherine  Edwards</t>
  </si>
  <si>
    <t>Katherine  Flores</t>
  </si>
  <si>
    <t>Katherine  Foster</t>
  </si>
  <si>
    <t>Katherine  Gonzalez</t>
  </si>
  <si>
    <t>Katherine  Gray</t>
  </si>
  <si>
    <t>Katherine  Hall</t>
  </si>
  <si>
    <t>Katherine  Hernandez</t>
  </si>
  <si>
    <t>Katherine  Howard</t>
  </si>
  <si>
    <t>Katherine  James</t>
  </si>
  <si>
    <t>Katherine  Jones</t>
  </si>
  <si>
    <t>Katherine  Kelly</t>
  </si>
  <si>
    <t>Katherine  Lewis</t>
  </si>
  <si>
    <t>Katherine  Lopez</t>
  </si>
  <si>
    <t>Katherine  Martinez</t>
  </si>
  <si>
    <t>Katherine  Nelson</t>
  </si>
  <si>
    <t>Katherine  Parker</t>
  </si>
  <si>
    <t>Katherine  Ramirez</t>
  </si>
  <si>
    <t>Katherine  Reed</t>
  </si>
  <si>
    <t>Katherine  Richardson</t>
  </si>
  <si>
    <t>Katherine  Rivera</t>
  </si>
  <si>
    <t>Katherine  Robinson</t>
  </si>
  <si>
    <t>Katherine  Ross</t>
  </si>
  <si>
    <t>Katherine  Russell</t>
  </si>
  <si>
    <t>Katherine  Sanders</t>
  </si>
  <si>
    <t>Katherine  Scott</t>
  </si>
  <si>
    <t>Katherine  Thomas</t>
  </si>
  <si>
    <t>Katherine  Turner</t>
  </si>
  <si>
    <t>Katherine  Ward</t>
  </si>
  <si>
    <t>Katherine  Washington</t>
  </si>
  <si>
    <t>Katherine  White</t>
  </si>
  <si>
    <t>Katherine  Wood</t>
  </si>
  <si>
    <t>Katherine  Wright</t>
  </si>
  <si>
    <t>Katherine A Bryant</t>
  </si>
  <si>
    <t>Katherine A Garcia</t>
  </si>
  <si>
    <t>Katherine A King</t>
  </si>
  <si>
    <t>Katherine A Lee</t>
  </si>
  <si>
    <t>Katherine A Wilson</t>
  </si>
  <si>
    <t>Katherine A Young</t>
  </si>
  <si>
    <t>Katherine B Harris</t>
  </si>
  <si>
    <t>Katherine B Miller</t>
  </si>
  <si>
    <t>Katherine B Rogers</t>
  </si>
  <si>
    <t>Katherine B Taylor</t>
  </si>
  <si>
    <t>Katherine C Henderson</t>
  </si>
  <si>
    <t>Katherine C Johnson</t>
  </si>
  <si>
    <t>Katherine C Mitchell</t>
  </si>
  <si>
    <t>Katherine C Powell</t>
  </si>
  <si>
    <t>Katherine E Evans</t>
  </si>
  <si>
    <t>Katherine E Hall</t>
  </si>
  <si>
    <t>Katherine E Hughes</t>
  </si>
  <si>
    <t>Katherine E Jenkins</t>
  </si>
  <si>
    <t>Katherine E Patterson</t>
  </si>
  <si>
    <t>Katherine F Butler</t>
  </si>
  <si>
    <t>Katherine J Green</t>
  </si>
  <si>
    <t>Katherine J Martin</t>
  </si>
  <si>
    <t>Katherine J Perez</t>
  </si>
  <si>
    <t>Katherine J Rodriguez</t>
  </si>
  <si>
    <t>Katherine J Smith</t>
  </si>
  <si>
    <t>Katherine J Torres</t>
  </si>
  <si>
    <t>Katherine K Thompson</t>
  </si>
  <si>
    <t>Katherine K Williams</t>
  </si>
  <si>
    <t>Katherine L Bailey</t>
  </si>
  <si>
    <t>Katherine L Hill</t>
  </si>
  <si>
    <t>Katherine L Moore</t>
  </si>
  <si>
    <t>Katherine L Roberts</t>
  </si>
  <si>
    <t>Katherine L Walker</t>
  </si>
  <si>
    <t>Katherine L Watson</t>
  </si>
  <si>
    <t>Katherine M Adams</t>
  </si>
  <si>
    <t>Katherine M Jackson</t>
  </si>
  <si>
    <t>Katherine M Long</t>
  </si>
  <si>
    <t>Katherine M Simmons</t>
  </si>
  <si>
    <t>Katherine P Campbell</t>
  </si>
  <si>
    <t>Katherine P Diaz</t>
  </si>
  <si>
    <t>Katherine P Griffin</t>
  </si>
  <si>
    <t>Katherine R Coleman</t>
  </si>
  <si>
    <t>Katherine R Cook</t>
  </si>
  <si>
    <t>Katherine R Cooper</t>
  </si>
  <si>
    <t>Katherine R Gonzales</t>
  </si>
  <si>
    <t>Katherine R Price</t>
  </si>
  <si>
    <t>Katherine S Bennett</t>
  </si>
  <si>
    <t>Katherine S Perry</t>
  </si>
  <si>
    <t>Katherine S Phillips</t>
  </si>
  <si>
    <t>Katherine S Sanchez</t>
  </si>
  <si>
    <t>Katherine T Morris</t>
  </si>
  <si>
    <t>Katherine V Morgan</t>
  </si>
  <si>
    <t>Katherine Z Stewart</t>
  </si>
  <si>
    <t>Kathleen  Alonso</t>
  </si>
  <si>
    <t>Kathleen  Carlson</t>
  </si>
  <si>
    <t>Kathleen  Gill</t>
  </si>
  <si>
    <t>Kathleen  Gutierrez</t>
  </si>
  <si>
    <t>Kathleen  Hernandez</t>
  </si>
  <si>
    <t>Kathleen  Jimenez</t>
  </si>
  <si>
    <t>Kathleen  Martin</t>
  </si>
  <si>
    <t>Kathleen  Ramos</t>
  </si>
  <si>
    <t>Kathleen  Romero</t>
  </si>
  <si>
    <t>Kathleen  Torres</t>
  </si>
  <si>
    <t>Kathleen A Rubio</t>
  </si>
  <si>
    <t>Kathleen C Diaz</t>
  </si>
  <si>
    <t>Kathleen C Moreno</t>
  </si>
  <si>
    <t>Kathleen E Munoz</t>
  </si>
  <si>
    <t>Kathleen G Ortega</t>
  </si>
  <si>
    <t>Kathleen J Gomez</t>
  </si>
  <si>
    <t>Kathleen J Navarro</t>
  </si>
  <si>
    <t>Kathleen M Vazquez</t>
  </si>
  <si>
    <t>Kathleen N Serrano</t>
  </si>
  <si>
    <t>Kathleen R Alvarez</t>
  </si>
  <si>
    <t>Kathryn  Andersen</t>
  </si>
  <si>
    <t>Kathryn  Ashe</t>
  </si>
  <si>
    <t>Kathryn  Becker</t>
  </si>
  <si>
    <t>Kathryn  Chapman</t>
  </si>
  <si>
    <t>Kathryn  Deng</t>
  </si>
  <si>
    <t>Kathryn  Goel</t>
  </si>
  <si>
    <t>Kathryn  Jai</t>
  </si>
  <si>
    <t>Kathryn  Luo</t>
  </si>
  <si>
    <t>Kathryn  Nath</t>
  </si>
  <si>
    <t>Kathryn  Sharma</t>
  </si>
  <si>
    <t>Kathryn  Xu</t>
  </si>
  <si>
    <t>Kathryn A Raje</t>
  </si>
  <si>
    <t>Kathryn C Raji</t>
  </si>
  <si>
    <t>Kathryn E Nara</t>
  </si>
  <si>
    <t>Kathryn H Lal</t>
  </si>
  <si>
    <t>Kathryn I She</t>
  </si>
  <si>
    <t>Kathryn K Shan</t>
  </si>
  <si>
    <t>Kathryn L Carson</t>
  </si>
  <si>
    <t>Kathryn L Yuan</t>
  </si>
  <si>
    <t>Kathryn M Xie</t>
  </si>
  <si>
    <t>Kathryn R Shen</t>
  </si>
  <si>
    <t>Katie  Chapman</t>
  </si>
  <si>
    <t>Katie  Deng</t>
  </si>
  <si>
    <t>Katie  Holt</t>
  </si>
  <si>
    <t>Katie  Nara</t>
  </si>
  <si>
    <t>Katie  Pal</t>
  </si>
  <si>
    <t>Katie  Raje</t>
  </si>
  <si>
    <t>Katie  Shan</t>
  </si>
  <si>
    <t>Katie  Sharma</t>
  </si>
  <si>
    <t>Katie  Yuan</t>
  </si>
  <si>
    <t>Katie A Chande</t>
  </si>
  <si>
    <t>Katie A Nath</t>
  </si>
  <si>
    <t>Katie A Rai</t>
  </si>
  <si>
    <t>Katie A Shen</t>
  </si>
  <si>
    <t>Katie B She</t>
  </si>
  <si>
    <t>Katie C Xie</t>
  </si>
  <si>
    <t>Katie D Goel</t>
  </si>
  <si>
    <t>Katie E Lal</t>
  </si>
  <si>
    <t>Katie F Becker</t>
  </si>
  <si>
    <t>Katie L Luo</t>
  </si>
  <si>
    <t>Katie P Kumar</t>
  </si>
  <si>
    <t>Katie R Xu</t>
  </si>
  <si>
    <t>Katie Z Ashe</t>
  </si>
  <si>
    <t>Katrina  Andersen</t>
  </si>
  <si>
    <t>Katrina  Becker</t>
  </si>
  <si>
    <t>Katrina  Chapman</t>
  </si>
  <si>
    <t>Katrina  Deng</t>
  </si>
  <si>
    <t>Katrina  Goel</t>
  </si>
  <si>
    <t>Katrina  Jai</t>
  </si>
  <si>
    <t>Katrina  Raje</t>
  </si>
  <si>
    <t>Katrina  Shen</t>
  </si>
  <si>
    <t>Katrina B Xu</t>
  </si>
  <si>
    <t>Katrina C Shan</t>
  </si>
  <si>
    <t>Katrina D Yuan</t>
  </si>
  <si>
    <t>Katrina J Luo</t>
  </si>
  <si>
    <t>Katrina K Tang</t>
  </si>
  <si>
    <t>Katrina L Anand</t>
  </si>
  <si>
    <t>Katrina L Chande</t>
  </si>
  <si>
    <t>Katrina M Raji</t>
  </si>
  <si>
    <t>Katrina M Sharma</t>
  </si>
  <si>
    <t>Katrina M Xie</t>
  </si>
  <si>
    <t>Katrina P Kumar</t>
  </si>
  <si>
    <t>Katrina R Nath</t>
  </si>
  <si>
    <t>Katrina W Rai</t>
  </si>
  <si>
    <t>Katrina Z Nara</t>
  </si>
  <si>
    <t>Kayla  Alexander</t>
  </si>
  <si>
    <t>Kayla  Anderson</t>
  </si>
  <si>
    <t>Kayla  Barnes</t>
  </si>
  <si>
    <t>Kayla  Bennett</t>
  </si>
  <si>
    <t>Kayla  Brown</t>
  </si>
  <si>
    <t>Kayla  Davis</t>
  </si>
  <si>
    <t>Kayla  Foster</t>
  </si>
  <si>
    <t>Kayla  Gonzales</t>
  </si>
  <si>
    <t>Kayla  Griffin</t>
  </si>
  <si>
    <t>Kayla  Hayes</t>
  </si>
  <si>
    <t>Kayla  Henderson</t>
  </si>
  <si>
    <t>Kayla  Hughes</t>
  </si>
  <si>
    <t>Kayla  Lewis</t>
  </si>
  <si>
    <t>Kayla  Price</t>
  </si>
  <si>
    <t>Kayla  Taylor</t>
  </si>
  <si>
    <t>Kayla  Thomas</t>
  </si>
  <si>
    <t>Kayla  Walker</t>
  </si>
  <si>
    <t>Kayla  White</t>
  </si>
  <si>
    <t>Kayla  Williams</t>
  </si>
  <si>
    <t>Kayla  Wilson</t>
  </si>
  <si>
    <t>Kayla A Jenkins</t>
  </si>
  <si>
    <t>Kayla A Miller</t>
  </si>
  <si>
    <t>Kayla A Moore</t>
  </si>
  <si>
    <t>Kayla A Powell</t>
  </si>
  <si>
    <t>Kayla B Patterson</t>
  </si>
  <si>
    <t>Kayla B Russell</t>
  </si>
  <si>
    <t>Kayla C Bryant</t>
  </si>
  <si>
    <t>Kayla C Jones</t>
  </si>
  <si>
    <t>Kayla D Hall</t>
  </si>
  <si>
    <t>Kayla D Simmons</t>
  </si>
  <si>
    <t>Kayla D Thompson</t>
  </si>
  <si>
    <t>Kayla E Diaz</t>
  </si>
  <si>
    <t>Kayla E Martin</t>
  </si>
  <si>
    <t>Kayla E Martinez</t>
  </si>
  <si>
    <t>Kayla E Washington</t>
  </si>
  <si>
    <t>Kayla G Johnson</t>
  </si>
  <si>
    <t>Kayla J Butler</t>
  </si>
  <si>
    <t>Kayla L Coleman</t>
  </si>
  <si>
    <t>Kayla L Garcia</t>
  </si>
  <si>
    <t>Kayla L Ross</t>
  </si>
  <si>
    <t>Kayla L Wood</t>
  </si>
  <si>
    <t>Kayla M Harrison</t>
  </si>
  <si>
    <t>Kayla M Lee</t>
  </si>
  <si>
    <t>Kayla O Flores</t>
  </si>
  <si>
    <t>Kayla R Jackson</t>
  </si>
  <si>
    <t>Kayla W Long</t>
  </si>
  <si>
    <t>Kayla W Rodriguez</t>
  </si>
  <si>
    <t>Kaylee  Allen</t>
  </si>
  <si>
    <t>Kaylee  Bailey</t>
  </si>
  <si>
    <t>Kaylee  Baker</t>
  </si>
  <si>
    <t>Kaylee  Cook</t>
  </si>
  <si>
    <t>Kaylee  Cox</t>
  </si>
  <si>
    <t>Kaylee  Evans</t>
  </si>
  <si>
    <t>Kaylee  Morgan</t>
  </si>
  <si>
    <t>Kaylee  Morris</t>
  </si>
  <si>
    <t>Kaylee  Perez</t>
  </si>
  <si>
    <t>Kaylee  Peterson</t>
  </si>
  <si>
    <t>Kaylee  Phillips</t>
  </si>
  <si>
    <t>Kaylee  Rogers</t>
  </si>
  <si>
    <t>Kaylee  Sanchez</t>
  </si>
  <si>
    <t>Kaylee  Stewart</t>
  </si>
  <si>
    <t>Kaylee  Wright</t>
  </si>
  <si>
    <t>Kaylee A Murphy</t>
  </si>
  <si>
    <t>Kaylee A Ward</t>
  </si>
  <si>
    <t>Kaylee C Green</t>
  </si>
  <si>
    <t>Kaylee C Sanders</t>
  </si>
  <si>
    <t>Kaylee E Campbell</t>
  </si>
  <si>
    <t>Kaylee E Carter</t>
  </si>
  <si>
    <t>Kaylee E Hall</t>
  </si>
  <si>
    <t>Kaylee E Lopez</t>
  </si>
  <si>
    <t>Kaylee E Nelson</t>
  </si>
  <si>
    <t>Kaylee F Adams</t>
  </si>
  <si>
    <t>Kaylee G Roberts</t>
  </si>
  <si>
    <t>Kaylee K Watson</t>
  </si>
  <si>
    <t>Kaylee L Gonzalez</t>
  </si>
  <si>
    <t>Kaylee L Hill</t>
  </si>
  <si>
    <t>Kaylee L Richardson</t>
  </si>
  <si>
    <t>Kaylee L Rivera</t>
  </si>
  <si>
    <t>Kaylee L Scott</t>
  </si>
  <si>
    <t>Kaylee M Blue</t>
  </si>
  <si>
    <t>Kaylee M Collins</t>
  </si>
  <si>
    <t>Kaylee M Cooper</t>
  </si>
  <si>
    <t>Kaylee M Edwards</t>
  </si>
  <si>
    <t>Kaylee M Parker</t>
  </si>
  <si>
    <t>Kaylee M Turner</t>
  </si>
  <si>
    <t>Kaylee R Mitchell</t>
  </si>
  <si>
    <t>Kaylee R Reed</t>
  </si>
  <si>
    <t>Kaylee S Brooks</t>
  </si>
  <si>
    <t>Kaylee S Young</t>
  </si>
  <si>
    <t>Kaylee T Gray</t>
  </si>
  <si>
    <t>Kaylee T Hernandez</t>
  </si>
  <si>
    <t>Kaylee T King</t>
  </si>
  <si>
    <t>Kaylee W James</t>
  </si>
  <si>
    <t>Kaylee W Kelly</t>
  </si>
  <si>
    <t>Keith  Andersen</t>
  </si>
  <si>
    <t>Keith  Chande</t>
  </si>
  <si>
    <t>Keith  Deng</t>
  </si>
  <si>
    <t>Keith  Jai</t>
  </si>
  <si>
    <t>Keith  Lal</t>
  </si>
  <si>
    <t>Keith  Nara</t>
  </si>
  <si>
    <t>Keith  Nath</t>
  </si>
  <si>
    <t>Keith  Raji</t>
  </si>
  <si>
    <t>Keith  Sharma</t>
  </si>
  <si>
    <t>Keith  Stone</t>
  </si>
  <si>
    <t>Keith  Tang</t>
  </si>
  <si>
    <t>Keith A Chander</t>
  </si>
  <si>
    <t>Keith A Goldberg</t>
  </si>
  <si>
    <t>Keith C Anand</t>
  </si>
  <si>
    <t>Keith J Xu</t>
  </si>
  <si>
    <t>Keith L Raje</t>
  </si>
  <si>
    <t>Keith L She</t>
  </si>
  <si>
    <t>Keith M Kumar</t>
  </si>
  <si>
    <t>Keith N Yuan</t>
  </si>
  <si>
    <t>Keith P Becker</t>
  </si>
  <si>
    <t>Keith R Luo</t>
  </si>
  <si>
    <t>Keith R Pal</t>
  </si>
  <si>
    <t>Keith T Shan</t>
  </si>
  <si>
    <t>Keith W Rai</t>
  </si>
  <si>
    <t>Keith W Xie</t>
  </si>
  <si>
    <t>Kelli  Andersen</t>
  </si>
  <si>
    <t>Kelli  Chander</t>
  </si>
  <si>
    <t>Kelli  Chen</t>
  </si>
  <si>
    <t>Kelli  Deng</t>
  </si>
  <si>
    <t>Kelli  Gao</t>
  </si>
  <si>
    <t>Kelli  Huang</t>
  </si>
  <si>
    <t>Kelli  Jai</t>
  </si>
  <si>
    <t>Kelli  Kumar</t>
  </si>
  <si>
    <t>Kelli  Luo</t>
  </si>
  <si>
    <t>Kelli  Nath</t>
  </si>
  <si>
    <t>Kelli  Rai</t>
  </si>
  <si>
    <t>Kelli  Shan</t>
  </si>
  <si>
    <t>Kelli  Sharma</t>
  </si>
  <si>
    <t>Kelli  Shen</t>
  </si>
  <si>
    <t>Kelli  Wang</t>
  </si>
  <si>
    <t>Kelli  Ye</t>
  </si>
  <si>
    <t>Kelli  Zhao</t>
  </si>
  <si>
    <t>Kelli  Zhou</t>
  </si>
  <si>
    <t>Kelli A Anand</t>
  </si>
  <si>
    <t>Kelli A He</t>
  </si>
  <si>
    <t>Kelli A Lin</t>
  </si>
  <si>
    <t>Kelli A Liu</t>
  </si>
  <si>
    <t>Kelli A Raje</t>
  </si>
  <si>
    <t>Kelli C Chande</t>
  </si>
  <si>
    <t>Kelli C Liang</t>
  </si>
  <si>
    <t>Kelli C Zhu</t>
  </si>
  <si>
    <t>Kelli E Becker</t>
  </si>
  <si>
    <t>Kelli E Ma</t>
  </si>
  <si>
    <t>Kelli G Raji</t>
  </si>
  <si>
    <t>Kelli G Tang</t>
  </si>
  <si>
    <t>Kelli J Lal</t>
  </si>
  <si>
    <t>Kelli J She</t>
  </si>
  <si>
    <t>Kelli J Xie</t>
  </si>
  <si>
    <t>Kelli L Lu</t>
  </si>
  <si>
    <t>Kelli L Xu</t>
  </si>
  <si>
    <t>Kelli M Hu</t>
  </si>
  <si>
    <t>Kelli M Pal</t>
  </si>
  <si>
    <t>Kelli M Yang</t>
  </si>
  <si>
    <t>Kelli M Zeng</t>
  </si>
  <si>
    <t>Kelli R Cai</t>
  </si>
  <si>
    <t>Kelli R Sun</t>
  </si>
  <si>
    <t>Kelli T Wu</t>
  </si>
  <si>
    <t>Kelli T Xu</t>
  </si>
  <si>
    <t>Kelli V Goel</t>
  </si>
  <si>
    <t>Kelli W Li</t>
  </si>
  <si>
    <t>Kelli W Zhang</t>
  </si>
  <si>
    <t>Kellie  Gill</t>
  </si>
  <si>
    <t>Kellie  Munoz</t>
  </si>
  <si>
    <t>Kellie  Romero</t>
  </si>
  <si>
    <t>Kellie  Rubio</t>
  </si>
  <si>
    <t>Kellie  Ruiz</t>
  </si>
  <si>
    <t>Kellie  Sanz</t>
  </si>
  <si>
    <t>Kellie  Torres</t>
  </si>
  <si>
    <t>Kellie A Diaz</t>
  </si>
  <si>
    <t>Kellie A Hernandez</t>
  </si>
  <si>
    <t>Kellie B Vazquez</t>
  </si>
  <si>
    <t>Kellie E Dominguez</t>
  </si>
  <si>
    <t>Kellie I Navarro</t>
  </si>
  <si>
    <t>Kellie J Gomez</t>
  </si>
  <si>
    <t>Kellie K Gutierrez</t>
  </si>
  <si>
    <t>Kellie L Serrano</t>
  </si>
  <si>
    <t>Kellie M Blanco</t>
  </si>
  <si>
    <t>Kellie M Ortega</t>
  </si>
  <si>
    <t>Kellie M Ramos</t>
  </si>
  <si>
    <t>Kellie R Martin</t>
  </si>
  <si>
    <t>Kellie T Moreno</t>
  </si>
  <si>
    <t>Kelly  Alexander</t>
  </si>
  <si>
    <t>Kelly  Barnes</t>
  </si>
  <si>
    <t>Kelly  Bennett</t>
  </si>
  <si>
    <t>Kelly  Bryant</t>
  </si>
  <si>
    <t>Kelly  Butler</t>
  </si>
  <si>
    <t>Kelly  Coleman</t>
  </si>
  <si>
    <t>Kelly  Diaz</t>
  </si>
  <si>
    <t>Kelly  Foster</t>
  </si>
  <si>
    <t>Kelly  Hughes</t>
  </si>
  <si>
    <t>Kelly  Jenkins</t>
  </si>
  <si>
    <t>Kelly  Patterson</t>
  </si>
  <si>
    <t>Kelly  Ross</t>
  </si>
  <si>
    <t>Kelly E Perry</t>
  </si>
  <si>
    <t>Kelly E Russell</t>
  </si>
  <si>
    <t>Kelly F Griffin</t>
  </si>
  <si>
    <t>Kelly G Long</t>
  </si>
  <si>
    <t>Kelly G Wood</t>
  </si>
  <si>
    <t>Kelly J Weadock</t>
  </si>
  <si>
    <t>Kelly L Henderson</t>
  </si>
  <si>
    <t>Kelly L Powell</t>
  </si>
  <si>
    <t>Kelly M Hayes</t>
  </si>
  <si>
    <t>Kelly M Washington</t>
  </si>
  <si>
    <t>Kelly R Flores</t>
  </si>
  <si>
    <t>Kelly S Simmons</t>
  </si>
  <si>
    <t>Kelly W Price</t>
  </si>
  <si>
    <t>Kelsey  Goel</t>
  </si>
  <si>
    <t>Kelsey  Pal</t>
  </si>
  <si>
    <t>Kelsey  Shan</t>
  </si>
  <si>
    <t>Kelsey  Tang</t>
  </si>
  <si>
    <t>Kelsey  Xie</t>
  </si>
  <si>
    <t>Kelsey A Nara</t>
  </si>
  <si>
    <t>Kelsey D Yuan</t>
  </si>
  <si>
    <t>Kelsey G Becker</t>
  </si>
  <si>
    <t>Kelsey J Jai</t>
  </si>
  <si>
    <t>Kelsey J Luo</t>
  </si>
  <si>
    <t>Kelsey J She</t>
  </si>
  <si>
    <t>Kelsey K Chande</t>
  </si>
  <si>
    <t>Kelsey K Nath</t>
  </si>
  <si>
    <t>Kelsey L Rai</t>
  </si>
  <si>
    <t>Kelsey L Sharma</t>
  </si>
  <si>
    <t>Kelsey M Kennedy</t>
  </si>
  <si>
    <t>Kelsey R Shen</t>
  </si>
  <si>
    <t>Kelsey T Lal</t>
  </si>
  <si>
    <t>Kelsey W Raje</t>
  </si>
  <si>
    <t>Kelsey W Xu</t>
  </si>
  <si>
    <t>Kelvin  Alan</t>
  </si>
  <si>
    <t>Kelvin  Becker</t>
  </si>
  <si>
    <t>Kelvin  Chen</t>
  </si>
  <si>
    <t>Kelvin  Goel</t>
  </si>
  <si>
    <t>Kelvin  Hu</t>
  </si>
  <si>
    <t>Kelvin  Huang</t>
  </si>
  <si>
    <t>Kelvin  Jai</t>
  </si>
  <si>
    <t>Kelvin  Lal</t>
  </si>
  <si>
    <t>Kelvin  Luo</t>
  </si>
  <si>
    <t>Kelvin  Shan</t>
  </si>
  <si>
    <t>Kelvin  Shen</t>
  </si>
  <si>
    <t>Kelvin  Tang</t>
  </si>
  <si>
    <t>Kelvin  Wu</t>
  </si>
  <si>
    <t>Kelvin  Xu</t>
  </si>
  <si>
    <t>Kelvin  Yang</t>
  </si>
  <si>
    <t>Kelvin  Zhao</t>
  </si>
  <si>
    <t>Kelvin  Zhou</t>
  </si>
  <si>
    <t>Kelvin A Cai</t>
  </si>
  <si>
    <t>Kelvin A Carson</t>
  </si>
  <si>
    <t>Kelvin A He</t>
  </si>
  <si>
    <t>Kelvin A Lin</t>
  </si>
  <si>
    <t>Kelvin A Zeng</t>
  </si>
  <si>
    <t>Kelvin A Zheng</t>
  </si>
  <si>
    <t>Kelvin C Andersen</t>
  </si>
  <si>
    <t>Kelvin D Sharma</t>
  </si>
  <si>
    <t>Kelvin E Chander</t>
  </si>
  <si>
    <t>Kelvin E Ma</t>
  </si>
  <si>
    <t>Kelvin E Nara</t>
  </si>
  <si>
    <t>Kelvin E Sun</t>
  </si>
  <si>
    <t>Kelvin H Guo</t>
  </si>
  <si>
    <t>Kelvin K Xie</t>
  </si>
  <si>
    <t>Kelvin K Xu</t>
  </si>
  <si>
    <t>Kelvin L Liang</t>
  </si>
  <si>
    <t>Kelvin L Yuan</t>
  </si>
  <si>
    <t>Kelvin M Nath</t>
  </si>
  <si>
    <t>Kelvin M Rai</t>
  </si>
  <si>
    <t>Kelvin P Gao</t>
  </si>
  <si>
    <t>Kelvin R Deng</t>
  </si>
  <si>
    <t>Kelvin R Zhang</t>
  </si>
  <si>
    <t>Kelvin R Zhu</t>
  </si>
  <si>
    <t>Kelvin S Raji</t>
  </si>
  <si>
    <t>Kelvin S Wang</t>
  </si>
  <si>
    <t>Kelvin T She</t>
  </si>
  <si>
    <t>Kelvin V Raje</t>
  </si>
  <si>
    <t>Kelvin W Li</t>
  </si>
  <si>
    <t>Ken  Sánchez</t>
  </si>
  <si>
    <t>Kendra  Blanco</t>
  </si>
  <si>
    <t>Kendra  Carlson</t>
  </si>
  <si>
    <t>Kendra  Diaz</t>
  </si>
  <si>
    <t>Kendra  Jimenez</t>
  </si>
  <si>
    <t>Kendra  Moreno</t>
  </si>
  <si>
    <t>Kendra  Navarro</t>
  </si>
  <si>
    <t>Kendra  Ortega</t>
  </si>
  <si>
    <t>Kendra  Ramos</t>
  </si>
  <si>
    <t>Kendra  Romero</t>
  </si>
  <si>
    <t>Kendra  Rubio</t>
  </si>
  <si>
    <t>Kendra  Ruiz</t>
  </si>
  <si>
    <t>Kendra  Sanz</t>
  </si>
  <si>
    <t>Kendra  Serrano</t>
  </si>
  <si>
    <t>Kendra  Suarez</t>
  </si>
  <si>
    <t>Kendra C Alonso</t>
  </si>
  <si>
    <t>Kendra H Gill</t>
  </si>
  <si>
    <t>Kendra J Gomez</t>
  </si>
  <si>
    <t>Kendra L Vazquez</t>
  </si>
  <si>
    <t>Kendra N Dominguez</t>
  </si>
  <si>
    <t>Kendra R Alvarez</t>
  </si>
  <si>
    <t>Kendra S Gutierrez</t>
  </si>
  <si>
    <t>Kendra S Munoz</t>
  </si>
  <si>
    <t>Kenneth  Andersen</t>
  </si>
  <si>
    <t>Kenneth  Becker</t>
  </si>
  <si>
    <t>Kenneth  Deng</t>
  </si>
  <si>
    <t>Kenneth  Goel</t>
  </si>
  <si>
    <t>Kenneth  Kumar</t>
  </si>
  <si>
    <t>Kenneth  Raje</t>
  </si>
  <si>
    <t>Kenneth  She</t>
  </si>
  <si>
    <t>Kenneth  Tang</t>
  </si>
  <si>
    <t>Kenneth  Xu</t>
  </si>
  <si>
    <t>Kenneth D Jai</t>
  </si>
  <si>
    <t>Kenneth G Pal</t>
  </si>
  <si>
    <t>Kenneth J Lal</t>
  </si>
  <si>
    <t>Kenneth J Xie</t>
  </si>
  <si>
    <t>Kenneth K Nara</t>
  </si>
  <si>
    <t>Kenneth L Anand</t>
  </si>
  <si>
    <t>Kenneth S Luo</t>
  </si>
  <si>
    <t>Kenneth S Rai</t>
  </si>
  <si>
    <t>Kenneth W Nath</t>
  </si>
  <si>
    <t>Kern A Sutton</t>
  </si>
  <si>
    <t>Kevin  Alexander</t>
  </si>
  <si>
    <t>Kevin  Baker</t>
  </si>
  <si>
    <t>Kevin  Bryant</t>
  </si>
  <si>
    <t>Kevin  Chen</t>
  </si>
  <si>
    <t>Kevin  Coleman</t>
  </si>
  <si>
    <t>Kevin  Collins</t>
  </si>
  <si>
    <t>Kevin  Diaz</t>
  </si>
  <si>
    <t>Kevin  Flores</t>
  </si>
  <si>
    <t>Kevin  Gonzalez</t>
  </si>
  <si>
    <t>Kevin  Griffin</t>
  </si>
  <si>
    <t>Kevin  Hernandez</t>
  </si>
  <si>
    <t>Kevin  Jai</t>
  </si>
  <si>
    <t>Kevin  Kumar</t>
  </si>
  <si>
    <t>Kevin  Lal</t>
  </si>
  <si>
    <t>Kevin  Lopez</t>
  </si>
  <si>
    <t>Kevin  Mitchell</t>
  </si>
  <si>
    <t>Kevin  Nelson</t>
  </si>
  <si>
    <t>Kevin  Parker</t>
  </si>
  <si>
    <t>Kevin  Patterson</t>
  </si>
  <si>
    <t>Kevin  Perry</t>
  </si>
  <si>
    <t>Kevin  Powell</t>
  </si>
  <si>
    <t>Kevin  Russell</t>
  </si>
  <si>
    <t>Kevin  Shan</t>
  </si>
  <si>
    <t>Kevin  Sharma</t>
  </si>
  <si>
    <t>Kevin  Simmons</t>
  </si>
  <si>
    <t>Kevin  Turner</t>
  </si>
  <si>
    <t>Kevin  Wang</t>
  </si>
  <si>
    <t>Kevin  Young</t>
  </si>
  <si>
    <t>Kevin A Hughes</t>
  </si>
  <si>
    <t>Kevin A Roberts</t>
  </si>
  <si>
    <t>Kevin A Wright</t>
  </si>
  <si>
    <t>Kevin C Hall</t>
  </si>
  <si>
    <t>Kevin C Hill</t>
  </si>
  <si>
    <t>Kevin C Washington</t>
  </si>
  <si>
    <t>Kevin D Green</t>
  </si>
  <si>
    <t>Kevin E Carter</t>
  </si>
  <si>
    <t>Kevin F Yang</t>
  </si>
  <si>
    <t>Kevin J Gonzales</t>
  </si>
  <si>
    <t>Kevin K Evans</t>
  </si>
  <si>
    <t>Kevin L Edwards</t>
  </si>
  <si>
    <t>Kevin L Hayes</t>
  </si>
  <si>
    <t>Kevin L Long</t>
  </si>
  <si>
    <t>Kevin L Phillips</t>
  </si>
  <si>
    <t>Kevin L Ross</t>
  </si>
  <si>
    <t>Kevin M Adams</t>
  </si>
  <si>
    <t>Kevin M Perez</t>
  </si>
  <si>
    <t>Kevin R Butler</t>
  </si>
  <si>
    <t>Kevin R Scott</t>
  </si>
  <si>
    <t>Kevin S Campbell</t>
  </si>
  <si>
    <t>Kevin S Li</t>
  </si>
  <si>
    <t>Kevin V Zhang</t>
  </si>
  <si>
    <t>Kevin W King</t>
  </si>
  <si>
    <t>Kimberly  Bailey</t>
  </si>
  <si>
    <t>Kimberly  Howard</t>
  </si>
  <si>
    <t>Kimberly  James</t>
  </si>
  <si>
    <t>Kimberly  Kelly</t>
  </si>
  <si>
    <t>Kimberly  Murphy</t>
  </si>
  <si>
    <t>Kimberly  Richardson</t>
  </si>
  <si>
    <t>Kimberly  Rivera</t>
  </si>
  <si>
    <t>Kimberly  Rogers</t>
  </si>
  <si>
    <t>Kimberly  Torres</t>
  </si>
  <si>
    <t>Kimberly A Morgan</t>
  </si>
  <si>
    <t>Kimberly A Watson</t>
  </si>
  <si>
    <t>Kimberly B Gray</t>
  </si>
  <si>
    <t>Kimberly C Stewart</t>
  </si>
  <si>
    <t>Kimberly D Reed</t>
  </si>
  <si>
    <t>Kimberly J Cooper</t>
  </si>
  <si>
    <t>Kimberly K Cox</t>
  </si>
  <si>
    <t>Kimberly L Brooks</t>
  </si>
  <si>
    <t>Kimberly L Sanchez</t>
  </si>
  <si>
    <t>Kimberly M Sanders</t>
  </si>
  <si>
    <t>Kimberly P Peterson</t>
  </si>
  <si>
    <t>Kimberly P Ramirez</t>
  </si>
  <si>
    <t>Kimberly R Blue</t>
  </si>
  <si>
    <t>Kimberly R Cook</t>
  </si>
  <si>
    <t>Kirk J Nason</t>
  </si>
  <si>
    <t>Krista  Alvarez</t>
  </si>
  <si>
    <t>Krista  Carlson</t>
  </si>
  <si>
    <t>Krista  Diaz</t>
  </si>
  <si>
    <t>Krista  Gill</t>
  </si>
  <si>
    <t>Krista  Gomez</t>
  </si>
  <si>
    <t>Krista  Jimenez</t>
  </si>
  <si>
    <t>Krista  Ortega</t>
  </si>
  <si>
    <t>Krista  Romero</t>
  </si>
  <si>
    <t>Krista  Sanz</t>
  </si>
  <si>
    <t>Krista  Suarez</t>
  </si>
  <si>
    <t>Krista  Vazquez</t>
  </si>
  <si>
    <t>Krista C Ruiz</t>
  </si>
  <si>
    <t>Krista E Martin</t>
  </si>
  <si>
    <t>Krista J Hernandez</t>
  </si>
  <si>
    <t>Krista J Moreno</t>
  </si>
  <si>
    <t>Krista J Munoz</t>
  </si>
  <si>
    <t>Krista L Blanco</t>
  </si>
  <si>
    <t>Krista L Ramos</t>
  </si>
  <si>
    <t>Krista L Torres</t>
  </si>
  <si>
    <t>Krista P Alonso</t>
  </si>
  <si>
    <t>Krista R Gutierrez</t>
  </si>
  <si>
    <t>Kristen  Cai</t>
  </si>
  <si>
    <t>Kristen  Gao</t>
  </si>
  <si>
    <t>Kristen  Huang</t>
  </si>
  <si>
    <t>Kristen  Liu</t>
  </si>
  <si>
    <t>Kristen  Lu</t>
  </si>
  <si>
    <t>Kristen  Sun</t>
  </si>
  <si>
    <t>Kristen  Xu</t>
  </si>
  <si>
    <t>Kristen  Zhang</t>
  </si>
  <si>
    <t>Kristen  Zhao</t>
  </si>
  <si>
    <t>Kristen A Guo</t>
  </si>
  <si>
    <t>Kristen A Ma</t>
  </si>
  <si>
    <t>Kristen A Wu</t>
  </si>
  <si>
    <t>Kristen A Zeng</t>
  </si>
  <si>
    <t>Kristen C Hu</t>
  </si>
  <si>
    <t>Kristen D Ye</t>
  </si>
  <si>
    <t>Kristen J Zheng</t>
  </si>
  <si>
    <t>Kristen L Chen</t>
  </si>
  <si>
    <t>Kristen L Wang</t>
  </si>
  <si>
    <t>Kristen R Li</t>
  </si>
  <si>
    <t>Kristen R Zhou</t>
  </si>
  <si>
    <t>Kristi  Alvarez</t>
  </si>
  <si>
    <t>Kristi  Blanco</t>
  </si>
  <si>
    <t>Kristi  Carlson</t>
  </si>
  <si>
    <t>Kristi  Fernandez</t>
  </si>
  <si>
    <t>Kristi  Garcia</t>
  </si>
  <si>
    <t>Kristi  Gomez</t>
  </si>
  <si>
    <t>Kristi  Gutierrez</t>
  </si>
  <si>
    <t>Kristi  Kapoor</t>
  </si>
  <si>
    <t>Kristi  Lopez</t>
  </si>
  <si>
    <t>Kristi  Moreno</t>
  </si>
  <si>
    <t>Kristi  Munoz</t>
  </si>
  <si>
    <t>Kristi  Navarro</t>
  </si>
  <si>
    <t>Kristi  Raman</t>
  </si>
  <si>
    <t>Kristi  Ramos</t>
  </si>
  <si>
    <t>Kristi  Randall</t>
  </si>
  <si>
    <t>Kristi  Rodriguez</t>
  </si>
  <si>
    <t>Kristi  Serrano</t>
  </si>
  <si>
    <t>Kristi  Vazquez</t>
  </si>
  <si>
    <t>Kristi A Gill</t>
  </si>
  <si>
    <t>Kristi A Gonzalez</t>
  </si>
  <si>
    <t>Kristi A Saunders</t>
  </si>
  <si>
    <t>Kristi C Martin</t>
  </si>
  <si>
    <t>Kristi C Patel</t>
  </si>
  <si>
    <t>Kristi D Mehta</t>
  </si>
  <si>
    <t>Kristi D Romero</t>
  </si>
  <si>
    <t>Kristi D Suarez</t>
  </si>
  <si>
    <t>Kristi E Perez</t>
  </si>
  <si>
    <t>Kristi I Madan</t>
  </si>
  <si>
    <t>Kristi J Diaz</t>
  </si>
  <si>
    <t>Kristi J Prasad</t>
  </si>
  <si>
    <t>Kristi J Schmidt</t>
  </si>
  <si>
    <t>Kristi l Chapman</t>
  </si>
  <si>
    <t>Kristi L Hernandez</t>
  </si>
  <si>
    <t>Kristi L Martinez</t>
  </si>
  <si>
    <t>Kristi M Dominguez</t>
  </si>
  <si>
    <t>Kristi M Sanchez</t>
  </si>
  <si>
    <t>Kristi M Smith</t>
  </si>
  <si>
    <t>Kristi M Torres</t>
  </si>
  <si>
    <t>Kristi N Subram</t>
  </si>
  <si>
    <t>Kristi P Sai</t>
  </si>
  <si>
    <t>Kristi R Rowe</t>
  </si>
  <si>
    <t>Kristi S Malhotra</t>
  </si>
  <si>
    <t>Kristi T Vance</t>
  </si>
  <si>
    <t>Kristi W Arthur</t>
  </si>
  <si>
    <t>Kristin  Deng</t>
  </si>
  <si>
    <t>Kristin  Raji</t>
  </si>
  <si>
    <t>Kristin  Shan</t>
  </si>
  <si>
    <t>Kristin A Tang</t>
  </si>
  <si>
    <t>Kristin C Carson</t>
  </si>
  <si>
    <t>Kristin C Rai</t>
  </si>
  <si>
    <t>Kristin C Yuan</t>
  </si>
  <si>
    <t>Kristin D Shen</t>
  </si>
  <si>
    <t>Kristin D Xu</t>
  </si>
  <si>
    <t>Kristin E Pal</t>
  </si>
  <si>
    <t>Kristin G Luo</t>
  </si>
  <si>
    <t>Kristin H Jai</t>
  </si>
  <si>
    <t>Kristin J Xie</t>
  </si>
  <si>
    <t>Kristin K Andersen</t>
  </si>
  <si>
    <t>Kristin L Goel</t>
  </si>
  <si>
    <t>Kristin L She</t>
  </si>
  <si>
    <t>Kristin R Kumar</t>
  </si>
  <si>
    <t>Kristina  Chandra</t>
  </si>
  <si>
    <t>Kristina  Garcia</t>
  </si>
  <si>
    <t>Kristina  Kapoor</t>
  </si>
  <si>
    <t>Kristina  Malhotra</t>
  </si>
  <si>
    <t>Kristina  Patel</t>
  </si>
  <si>
    <t>Kristina  Raman</t>
  </si>
  <si>
    <t>Kristina  Rana</t>
  </si>
  <si>
    <t>Kristina  Rodriguez</t>
  </si>
  <si>
    <t>Kristina  Sai</t>
  </si>
  <si>
    <t>Kristina  Schmidt</t>
  </si>
  <si>
    <t>Kristina  Subram</t>
  </si>
  <si>
    <t>Kristina A Fernandez</t>
  </si>
  <si>
    <t>Kristina A Madan</t>
  </si>
  <si>
    <t>Kristina A Perez</t>
  </si>
  <si>
    <t>Kristina D Smith</t>
  </si>
  <si>
    <t>Kristina J Suri</t>
  </si>
  <si>
    <t>Kristina L Lopez</t>
  </si>
  <si>
    <t>Kristina R Kovar</t>
  </si>
  <si>
    <t>Kristina R Mehta</t>
  </si>
  <si>
    <t>Kristina S Martinez</t>
  </si>
  <si>
    <t>Kristina V Arun</t>
  </si>
  <si>
    <t>Kristine  Alonso</t>
  </si>
  <si>
    <t>Kristine  Diaz</t>
  </si>
  <si>
    <t>Kristine  Gill</t>
  </si>
  <si>
    <t>Kristine  Hernandez</t>
  </si>
  <si>
    <t>Kristine  Munoz</t>
  </si>
  <si>
    <t>Kristine  Ortega</t>
  </si>
  <si>
    <t>Kristine  Ramos</t>
  </si>
  <si>
    <t>Kristine  Sandberg</t>
  </si>
  <si>
    <t>Kristine  Serrano</t>
  </si>
  <si>
    <t>Kristine  Suarez</t>
  </si>
  <si>
    <t>Kristine A Dominguez</t>
  </si>
  <si>
    <t>Kristine A Martin</t>
  </si>
  <si>
    <t>Kristine B Navarro</t>
  </si>
  <si>
    <t>Kristine C Carlson</t>
  </si>
  <si>
    <t>Kristine D Blanco</t>
  </si>
  <si>
    <t>Kristine E Gomez</t>
  </si>
  <si>
    <t>Kristine F Alvarez</t>
  </si>
  <si>
    <t>Kristine G Gutierrez</t>
  </si>
  <si>
    <t>Kristine J Ruiz</t>
  </si>
  <si>
    <t>Kristine K Moreno</t>
  </si>
  <si>
    <t>Kristine M Vazquez</t>
  </si>
  <si>
    <t>Kristine W Romero</t>
  </si>
  <si>
    <t>Kristopher  Chandra</t>
  </si>
  <si>
    <t>Kristopher  Martinez</t>
  </si>
  <si>
    <t>Kristopher  Mehta</t>
  </si>
  <si>
    <t>Kristopher  Patel</t>
  </si>
  <si>
    <t>Kristopher  Rodriguez</t>
  </si>
  <si>
    <t>Kristopher  Sai</t>
  </si>
  <si>
    <t>Kristopher  Subram</t>
  </si>
  <si>
    <t>Kristopher A Madan</t>
  </si>
  <si>
    <t>Kristopher A Srini</t>
  </si>
  <si>
    <t>Kristopher C Gonzalez</t>
  </si>
  <si>
    <t>Kristopher C Vance</t>
  </si>
  <si>
    <t>Kristopher D Sanchez</t>
  </si>
  <si>
    <t>Kristopher E Perez</t>
  </si>
  <si>
    <t>Kristopher J Kapoor</t>
  </si>
  <si>
    <t>Kristopher L Lopez</t>
  </si>
  <si>
    <t>Kristopher L Malhotra</t>
  </si>
  <si>
    <t>Kristopher M Garcia</t>
  </si>
  <si>
    <t>Kristopher M Suri</t>
  </si>
  <si>
    <t>Kristopher O Fernandez</t>
  </si>
  <si>
    <t>Kristopher T Sara</t>
  </si>
  <si>
    <t>Kristopher W Rana</t>
  </si>
  <si>
    <t>Kristy  Alvarez</t>
  </si>
  <si>
    <t>Kristy  Carlson</t>
  </si>
  <si>
    <t>Kristy  Gill</t>
  </si>
  <si>
    <t>Kristy  Gutierrez</t>
  </si>
  <si>
    <t>Kristy  Ramos</t>
  </si>
  <si>
    <t>Kristy  Rubio</t>
  </si>
  <si>
    <t>Kristy  Ruiz</t>
  </si>
  <si>
    <t>Kristy  Sanz</t>
  </si>
  <si>
    <t>Kristy  Suarez</t>
  </si>
  <si>
    <t>Kristy A Alonso</t>
  </si>
  <si>
    <t>Kristy A Diaz</t>
  </si>
  <si>
    <t>Kristy B Martin</t>
  </si>
  <si>
    <t>Kristy E Jimenez</t>
  </si>
  <si>
    <t>Kristy E Munoz</t>
  </si>
  <si>
    <t>Kristy E Ortega</t>
  </si>
  <si>
    <t>Kristy G Hernandez</t>
  </si>
  <si>
    <t>Kristy J Navarro</t>
  </si>
  <si>
    <t>Kristy L Blanco</t>
  </si>
  <si>
    <t>Kristy L Vazquez</t>
  </si>
  <si>
    <t>Kristy M Gomez</t>
  </si>
  <si>
    <t>Kristy M Torres</t>
  </si>
  <si>
    <t>Krystal  Gao</t>
  </si>
  <si>
    <t>Krystal  Holt</t>
  </si>
  <si>
    <t>Krystal  Lu</t>
  </si>
  <si>
    <t>Krystal  Sun</t>
  </si>
  <si>
    <t>Krystal  Xu</t>
  </si>
  <si>
    <t>Krystal  Yang</t>
  </si>
  <si>
    <t>Krystal  Zheng</t>
  </si>
  <si>
    <t>Krystal  Zhou</t>
  </si>
  <si>
    <t>Krystal  Zimmerman</t>
  </si>
  <si>
    <t>Krystal A Li</t>
  </si>
  <si>
    <t>Krystal A She</t>
  </si>
  <si>
    <t>Krystal A Wu</t>
  </si>
  <si>
    <t>Krystal A Zeng</t>
  </si>
  <si>
    <t>Krystal A Zhu</t>
  </si>
  <si>
    <t>Krystal D Chen</t>
  </si>
  <si>
    <t>Krystal D Hu</t>
  </si>
  <si>
    <t>Krystal D Liu</t>
  </si>
  <si>
    <t>Krystal F Wagner</t>
  </si>
  <si>
    <t>Krystal M Ma</t>
  </si>
  <si>
    <t>Krystal M Ye</t>
  </si>
  <si>
    <t>Krystal R Cai</t>
  </si>
  <si>
    <t>Krystal S Guo</t>
  </si>
  <si>
    <t>Krystal S Liang</t>
  </si>
  <si>
    <t>Krystal S Zhang</t>
  </si>
  <si>
    <t>Kurt  Andersen</t>
  </si>
  <si>
    <t>Kurt  Goel</t>
  </si>
  <si>
    <t>Kurt  Nara</t>
  </si>
  <si>
    <t>Kurt  Raheem</t>
  </si>
  <si>
    <t>Kurt  Raje</t>
  </si>
  <si>
    <t>Kurt  Sharma</t>
  </si>
  <si>
    <t>Kurt  She</t>
  </si>
  <si>
    <t>Kurt  Yuan</t>
  </si>
  <si>
    <t>Kurt A Shan</t>
  </si>
  <si>
    <t>Kurt A Xie</t>
  </si>
  <si>
    <t>Kurt B Pal</t>
  </si>
  <si>
    <t>Kurt C Chavez</t>
  </si>
  <si>
    <t>Kurt C Luo</t>
  </si>
  <si>
    <t>Kurt D Deng</t>
  </si>
  <si>
    <t>Kurt F Chander</t>
  </si>
  <si>
    <t>Kurt G Tang</t>
  </si>
  <si>
    <t>Kurt L Anand</t>
  </si>
  <si>
    <t>Kurt L Jai</t>
  </si>
  <si>
    <t>Kurt L Kumar</t>
  </si>
  <si>
    <t>Kurt R Lal</t>
  </si>
  <si>
    <t>Kurt S Xu</t>
  </si>
  <si>
    <t>Kurt T Raji</t>
  </si>
  <si>
    <t>Kyle  Alexander</t>
  </si>
  <si>
    <t>Kyle  Baker</t>
  </si>
  <si>
    <t>Kyle  Bryant</t>
  </si>
  <si>
    <t>Kyle  Chen</t>
  </si>
  <si>
    <t>Kyle  Diaz</t>
  </si>
  <si>
    <t>Kyle  Evans</t>
  </si>
  <si>
    <t>Kyle  Flores</t>
  </si>
  <si>
    <t>Kyle  Gonzales</t>
  </si>
  <si>
    <t>Kyle  Green</t>
  </si>
  <si>
    <t>Kyle  Hill</t>
  </si>
  <si>
    <t>Kyle  Jai</t>
  </si>
  <si>
    <t>Kyle  Kumar</t>
  </si>
  <si>
    <t>Kyle  Lal</t>
  </si>
  <si>
    <t>Kyle  Long</t>
  </si>
  <si>
    <t>Kyle  Lopez</t>
  </si>
  <si>
    <t>Kyle  Mitchell</t>
  </si>
  <si>
    <t>Kyle  Parker</t>
  </si>
  <si>
    <t>Kyle  Patterson</t>
  </si>
  <si>
    <t>Kyle  Phillips</t>
  </si>
  <si>
    <t>Kyle  Roberts</t>
  </si>
  <si>
    <t>Kyle  Ross</t>
  </si>
  <si>
    <t>Kyle  Sharma</t>
  </si>
  <si>
    <t>Kyle  Wang</t>
  </si>
  <si>
    <t>Kyle  Wright</t>
  </si>
  <si>
    <t>Kyle A Hernandez</t>
  </si>
  <si>
    <t>Kyle B Butler</t>
  </si>
  <si>
    <t>Kyle C Henderson</t>
  </si>
  <si>
    <t>Kyle C Shan</t>
  </si>
  <si>
    <t>Kyle C Turner</t>
  </si>
  <si>
    <t>Kyle C Washington</t>
  </si>
  <si>
    <t>Kyle C Yang</t>
  </si>
  <si>
    <t>Kyle C Zhang</t>
  </si>
  <si>
    <t>Kyle D Edwards</t>
  </si>
  <si>
    <t>Kyle D Scott</t>
  </si>
  <si>
    <t>Kyle E Adams</t>
  </si>
  <si>
    <t>Kyle E Hayes</t>
  </si>
  <si>
    <t>Kyle J Gonzalez</t>
  </si>
  <si>
    <t>Kyle J Hall</t>
  </si>
  <si>
    <t>Kyle J Holt</t>
  </si>
  <si>
    <t>Kyle J Perez</t>
  </si>
  <si>
    <t>Kyle J Perry</t>
  </si>
  <si>
    <t>Kyle J Simmons</t>
  </si>
  <si>
    <t>Kyle K Carter</t>
  </si>
  <si>
    <t>Kyle L Griffin</t>
  </si>
  <si>
    <t>Kyle L Jenkins</t>
  </si>
  <si>
    <t>Kyle L Li</t>
  </si>
  <si>
    <t>Kyle M Foster</t>
  </si>
  <si>
    <t>Kyle M Russell</t>
  </si>
  <si>
    <t>Kyle P Collins</t>
  </si>
  <si>
    <t>Kyle S Campbell</t>
  </si>
  <si>
    <t>Kyle T Young</t>
  </si>
  <si>
    <t>Lacey  Andersen</t>
  </si>
  <si>
    <t>Lacey  Deng</t>
  </si>
  <si>
    <t>Lacey  Guo</t>
  </si>
  <si>
    <t>Lacey  He</t>
  </si>
  <si>
    <t>Lacey  Hu</t>
  </si>
  <si>
    <t>Lacey  Kumar</t>
  </si>
  <si>
    <t>Lacey  Li</t>
  </si>
  <si>
    <t>Lacey  Lin</t>
  </si>
  <si>
    <t>Lacey  Luo</t>
  </si>
  <si>
    <t>Lacey  Nara</t>
  </si>
  <si>
    <t>Lacey  Rai</t>
  </si>
  <si>
    <t>Lacey  Wang</t>
  </si>
  <si>
    <t>Lacey  Yang</t>
  </si>
  <si>
    <t>Lacey  Ye</t>
  </si>
  <si>
    <t>Lacey  Zeng</t>
  </si>
  <si>
    <t>Lacey  Zhu</t>
  </si>
  <si>
    <t>Lacey A Chande</t>
  </si>
  <si>
    <t>Lacey A Liang</t>
  </si>
  <si>
    <t>Lacey A She</t>
  </si>
  <si>
    <t>Lacey A Xu</t>
  </si>
  <si>
    <t>Lacey C Becker</t>
  </si>
  <si>
    <t>Lacey C Gao</t>
  </si>
  <si>
    <t>Lacey C Jai</t>
  </si>
  <si>
    <t>Lacey C Zheng</t>
  </si>
  <si>
    <t>Lacey C Zhou</t>
  </si>
  <si>
    <t>Lacey E Chen</t>
  </si>
  <si>
    <t>Lacey E Raji</t>
  </si>
  <si>
    <t>Lacey J Anand</t>
  </si>
  <si>
    <t>Lacey J Huang</t>
  </si>
  <si>
    <t>Lacey K Ma</t>
  </si>
  <si>
    <t>Lacey K Pal</t>
  </si>
  <si>
    <t>Lacey K Shan</t>
  </si>
  <si>
    <t>Lacey L Cai</t>
  </si>
  <si>
    <t>Lacey L Lal</t>
  </si>
  <si>
    <t>Lacey L Liu</t>
  </si>
  <si>
    <t>Lacey L Simpson</t>
  </si>
  <si>
    <t>Lacey L Sun</t>
  </si>
  <si>
    <t>Lacey L Zhang</t>
  </si>
  <si>
    <t>Lacey M Sharma</t>
  </si>
  <si>
    <t>Lacey M Zhao</t>
  </si>
  <si>
    <t>Lacey N Goel</t>
  </si>
  <si>
    <t>Lacey S Xu</t>
  </si>
  <si>
    <t>Lacey T Raje</t>
  </si>
  <si>
    <t>Lacey T Wu</t>
  </si>
  <si>
    <t>Lacey W Yuan</t>
  </si>
  <si>
    <t>Lance  Dominguez</t>
  </si>
  <si>
    <t>Lance  Gill</t>
  </si>
  <si>
    <t>Lance  Jimenez</t>
  </si>
  <si>
    <t>Lance  Martin</t>
  </si>
  <si>
    <t>Lance  Romero</t>
  </si>
  <si>
    <t>Lance  Ruiz</t>
  </si>
  <si>
    <t>Lance  Sanz</t>
  </si>
  <si>
    <t>Lance  Serrano</t>
  </si>
  <si>
    <t>Lance  Vazquez</t>
  </si>
  <si>
    <t>Lance A Diaz</t>
  </si>
  <si>
    <t>Lance A Moreno</t>
  </si>
  <si>
    <t>Lance C Navarro</t>
  </si>
  <si>
    <t>Lance C Ortega</t>
  </si>
  <si>
    <t>Lance C Suarez</t>
  </si>
  <si>
    <t>Lance D Gutierrez</t>
  </si>
  <si>
    <t>Lance E Carlson</t>
  </si>
  <si>
    <t>Lance E Rubio</t>
  </si>
  <si>
    <t>Lance I Alonso</t>
  </si>
  <si>
    <t>Lance J Alvarez</t>
  </si>
  <si>
    <t>Lance L Gomez</t>
  </si>
  <si>
    <t>Lance L Munoz</t>
  </si>
  <si>
    <t>Lance M Blanco</t>
  </si>
  <si>
    <t>Lance S Ramos</t>
  </si>
  <si>
    <t>Lane  Sacksteder</t>
  </si>
  <si>
    <t>Lanna A. Slaven</t>
  </si>
  <si>
    <t>Larry  Dominguez</t>
  </si>
  <si>
    <t>Larry  Gill</t>
  </si>
  <si>
    <t>Larry  Gutierrez</t>
  </si>
  <si>
    <t>Larry  Hernandez</t>
  </si>
  <si>
    <t>Larry  Martin</t>
  </si>
  <si>
    <t>Larry  Munoz</t>
  </si>
  <si>
    <t>Larry  Navarro</t>
  </si>
  <si>
    <t>Larry  Ramos</t>
  </si>
  <si>
    <t>Larry  Rubio</t>
  </si>
  <si>
    <t>Larry  Sanz</t>
  </si>
  <si>
    <t>Larry  Serrano</t>
  </si>
  <si>
    <t>Larry B Alonso</t>
  </si>
  <si>
    <t>Larry C Ortega</t>
  </si>
  <si>
    <t>Larry D Suarez</t>
  </si>
  <si>
    <t>Larry D Townsend</t>
  </si>
  <si>
    <t>Larry E Blanco</t>
  </si>
  <si>
    <t>Larry M Jimenez</t>
  </si>
  <si>
    <t>Larry M Rowe</t>
  </si>
  <si>
    <t>Larry M Vazquez</t>
  </si>
  <si>
    <t>Larry S Gomez</t>
  </si>
  <si>
    <t>Larry S Romero</t>
  </si>
  <si>
    <t>Larry T Alvarez</t>
  </si>
  <si>
    <t>Larry T Diaz</t>
  </si>
  <si>
    <t>Larry W Moreno</t>
  </si>
  <si>
    <t>Latasha  Alvarez</t>
  </si>
  <si>
    <t>Latasha  Carlson</t>
  </si>
  <si>
    <t>Latasha  Martin</t>
  </si>
  <si>
    <t>Latasha  Munoz</t>
  </si>
  <si>
    <t>Latasha  Ortega</t>
  </si>
  <si>
    <t>Latasha  Romero</t>
  </si>
  <si>
    <t>Latasha  Rubio</t>
  </si>
  <si>
    <t>Latasha  Sanz</t>
  </si>
  <si>
    <t>Latasha  Serrano</t>
  </si>
  <si>
    <t>Latasha  Suarez</t>
  </si>
  <si>
    <t>Latasha  Vazquez</t>
  </si>
  <si>
    <t>Latasha A Alonso</t>
  </si>
  <si>
    <t>Latasha C Bradley</t>
  </si>
  <si>
    <t>Latasha C Gutierrez</t>
  </si>
  <si>
    <t>Latasha E Diaz</t>
  </si>
  <si>
    <t>Latasha E Jimenez</t>
  </si>
  <si>
    <t>Latasha L Gomez</t>
  </si>
  <si>
    <t>Latasha L Navarro</t>
  </si>
  <si>
    <t>Latasha L Ramos</t>
  </si>
  <si>
    <t>Latasha L Rowe</t>
  </si>
  <si>
    <t>Latasha M Dominguez</t>
  </si>
  <si>
    <t>Latasha M Gill</t>
  </si>
  <si>
    <t>Latasha R Moreno</t>
  </si>
  <si>
    <t>Latoya  Raji</t>
  </si>
  <si>
    <t>Latoya  Sharma</t>
  </si>
  <si>
    <t>Latoya  Yuan</t>
  </si>
  <si>
    <t>Latoya A Nath</t>
  </si>
  <si>
    <t>Latoya A Rai</t>
  </si>
  <si>
    <t>Latoya A She</t>
  </si>
  <si>
    <t>Latoya C Chander</t>
  </si>
  <si>
    <t>Latoya C Goel</t>
  </si>
  <si>
    <t>Latoya D Anand</t>
  </si>
  <si>
    <t>Latoya D Luo</t>
  </si>
  <si>
    <t>Latoya F Tang</t>
  </si>
  <si>
    <t>Latoya H Deng</t>
  </si>
  <si>
    <t>Latoya J Andersen</t>
  </si>
  <si>
    <t>Latoya J Nara</t>
  </si>
  <si>
    <t>Latoya L Raje</t>
  </si>
  <si>
    <t>Latoya L Xu</t>
  </si>
  <si>
    <t>Latoya M Chande</t>
  </si>
  <si>
    <t>Latoya R Shan</t>
  </si>
  <si>
    <t>Latoya S Jai</t>
  </si>
  <si>
    <t>Latoya S Lal</t>
  </si>
  <si>
    <t>Latoya S Shen</t>
  </si>
  <si>
    <t>Latoya W Becker</t>
  </si>
  <si>
    <t>Laura  Gao</t>
  </si>
  <si>
    <t>Laura  Hu</t>
  </si>
  <si>
    <t>Laura  Liang</t>
  </si>
  <si>
    <t>Laura  Liu</t>
  </si>
  <si>
    <t>Laura  Wu</t>
  </si>
  <si>
    <t>Laura  Zheng</t>
  </si>
  <si>
    <t>Laura C Chen</t>
  </si>
  <si>
    <t>Laura D Xu</t>
  </si>
  <si>
    <t>Laura D Zhou</t>
  </si>
  <si>
    <t>Laura J Ye</t>
  </si>
  <si>
    <t>Laura L Cai</t>
  </si>
  <si>
    <t>Laura L Lin</t>
  </si>
  <si>
    <t>Laura L Ma</t>
  </si>
  <si>
    <t>Laura L Wang</t>
  </si>
  <si>
    <t>Laura M Zhang</t>
  </si>
  <si>
    <t>Laura M Zhu</t>
  </si>
  <si>
    <t>Laura O Li</t>
  </si>
  <si>
    <t>Laura P Huang</t>
  </si>
  <si>
    <t>Laura S Guo</t>
  </si>
  <si>
    <t>Laura T Zhao</t>
  </si>
  <si>
    <t>Laura W He</t>
  </si>
  <si>
    <t>Lauren  Alexander</t>
  </si>
  <si>
    <t>Lauren  Bailey</t>
  </si>
  <si>
    <t>Lauren  Blue</t>
  </si>
  <si>
    <t>Lauren  Brown</t>
  </si>
  <si>
    <t>Lauren  Bryant</t>
  </si>
  <si>
    <t>Lauren  Butler</t>
  </si>
  <si>
    <t>Lauren  Clark</t>
  </si>
  <si>
    <t>Lauren  Coleman</t>
  </si>
  <si>
    <t>Lauren  Cook</t>
  </si>
  <si>
    <t>Lauren  Davis</t>
  </si>
  <si>
    <t>Lauren  Gonzales</t>
  </si>
  <si>
    <t>Lauren  Gray</t>
  </si>
  <si>
    <t>Lauren  Harris</t>
  </si>
  <si>
    <t>Lauren  Howard</t>
  </si>
  <si>
    <t>Lauren  Jackson</t>
  </si>
  <si>
    <t>Lauren  Lewis</t>
  </si>
  <si>
    <t>Lauren  Miller</t>
  </si>
  <si>
    <t>Lauren  Morgan</t>
  </si>
  <si>
    <t>Lauren  Perry</t>
  </si>
  <si>
    <t>Lauren  Peterson</t>
  </si>
  <si>
    <t>Lauren  Robinson</t>
  </si>
  <si>
    <t>Lauren  Rodriguez</t>
  </si>
  <si>
    <t>Lauren  Ross</t>
  </si>
  <si>
    <t>Lauren  Sanchez</t>
  </si>
  <si>
    <t>Lauren  Sanders</t>
  </si>
  <si>
    <t>Lauren  Thomas</t>
  </si>
  <si>
    <t>Lauren  Ward</t>
  </si>
  <si>
    <t>Lauren  Williams</t>
  </si>
  <si>
    <t>Lauren A Diaz</t>
  </si>
  <si>
    <t>Lauren A Griffin</t>
  </si>
  <si>
    <t>Lauren A Hall</t>
  </si>
  <si>
    <t>Lauren A Kelly</t>
  </si>
  <si>
    <t>Lauren A Patterson</t>
  </si>
  <si>
    <t>Lauren A Torres</t>
  </si>
  <si>
    <t>Lauren A Wilson</t>
  </si>
  <si>
    <t>Lauren C Long</t>
  </si>
  <si>
    <t>Lauren C Murphy</t>
  </si>
  <si>
    <t>Lauren C Richardson</t>
  </si>
  <si>
    <t>Lauren C Rivera</t>
  </si>
  <si>
    <t>Lauren D Cox</t>
  </si>
  <si>
    <t>Lauren D Garcia</t>
  </si>
  <si>
    <t>Lauren D Lee</t>
  </si>
  <si>
    <t>Lauren E Henderson</t>
  </si>
  <si>
    <t>Lauren E Hughes</t>
  </si>
  <si>
    <t>Lauren E Powell</t>
  </si>
  <si>
    <t>Lauren E Thompson</t>
  </si>
  <si>
    <t>Lauren E White</t>
  </si>
  <si>
    <t>Lauren G Rogers</t>
  </si>
  <si>
    <t>Lauren I Wood</t>
  </si>
  <si>
    <t>Lauren J Price</t>
  </si>
  <si>
    <t>Lauren J Reed</t>
  </si>
  <si>
    <t>Lauren K Watson</t>
  </si>
  <si>
    <t>Lauren L Anderson</t>
  </si>
  <si>
    <t>Lauren L Johnson</t>
  </si>
  <si>
    <t>Lauren L Martinez</t>
  </si>
  <si>
    <t>Lauren L Moore</t>
  </si>
  <si>
    <t>Lauren L Ramirez</t>
  </si>
  <si>
    <t>Lauren M Barnes</t>
  </si>
  <si>
    <t>Lauren M Bennett</t>
  </si>
  <si>
    <t>Lauren M Foster</t>
  </si>
  <si>
    <t>Lauren M Walker</t>
  </si>
  <si>
    <t>Lauren R Brooks</t>
  </si>
  <si>
    <t>Lauren R Jones</t>
  </si>
  <si>
    <t>Lauren R Washington</t>
  </si>
  <si>
    <t>Lauren S Jenkins</t>
  </si>
  <si>
    <t>Lauren T James</t>
  </si>
  <si>
    <t>Lauren T Russell</t>
  </si>
  <si>
    <t>Lauren T Taylor</t>
  </si>
  <si>
    <t>Lauren W Cooper</t>
  </si>
  <si>
    <t>Lawrence  Alvarez</t>
  </si>
  <si>
    <t>Lawrence  Hernandez</t>
  </si>
  <si>
    <t>Lawrence  Moreno</t>
  </si>
  <si>
    <t>Lawrence  Navarro</t>
  </si>
  <si>
    <t>Lawrence  Ortega</t>
  </si>
  <si>
    <t>Lawrence  Rubio</t>
  </si>
  <si>
    <t>Lawrence  Torres</t>
  </si>
  <si>
    <t>Lawrence  Vazquez</t>
  </si>
  <si>
    <t>Lawrence B Jimenez</t>
  </si>
  <si>
    <t>Lawrence C Dominguez</t>
  </si>
  <si>
    <t>Lawrence C Munoz</t>
  </si>
  <si>
    <t>Lawrence C Romero</t>
  </si>
  <si>
    <t>Lawrence C Suarez</t>
  </si>
  <si>
    <t>Lawrence J Gill</t>
  </si>
  <si>
    <t>Lawrence L Carlson</t>
  </si>
  <si>
    <t>Lawrence M Gutierrez</t>
  </si>
  <si>
    <t>Lawrence M Sanz</t>
  </si>
  <si>
    <t>Lawrence P Ramos</t>
  </si>
  <si>
    <t>Lawrence S Alonso</t>
  </si>
  <si>
    <t>Lawrence W Blanco</t>
  </si>
  <si>
    <t>Lawrence W Serrano</t>
  </si>
  <si>
    <t>Leah  Cai</t>
  </si>
  <si>
    <t>Leah  Hu</t>
  </si>
  <si>
    <t>Leah  Huang</t>
  </si>
  <si>
    <t>Leah  Li</t>
  </si>
  <si>
    <t>Leah  Liang</t>
  </si>
  <si>
    <t>Leah  Lu</t>
  </si>
  <si>
    <t>Leah  Sun</t>
  </si>
  <si>
    <t>Leah  Wu</t>
  </si>
  <si>
    <t>Leah  Ye</t>
  </si>
  <si>
    <t>Leah  Zeng</t>
  </si>
  <si>
    <t>Leah  Zhang</t>
  </si>
  <si>
    <t>Leah  Zhu</t>
  </si>
  <si>
    <t>Leah E Chen</t>
  </si>
  <si>
    <t>Leah H Ma</t>
  </si>
  <si>
    <t>Leah J Yang</t>
  </si>
  <si>
    <t>Leah L Zhou</t>
  </si>
  <si>
    <t>Leah M Xu</t>
  </si>
  <si>
    <t>Leah R Guo</t>
  </si>
  <si>
    <t>Leah R She</t>
  </si>
  <si>
    <t>Leah R Zheng</t>
  </si>
  <si>
    <t>Lee  Alonso</t>
  </si>
  <si>
    <t>Lee  Jimenez</t>
  </si>
  <si>
    <t>Lee  Moreno</t>
  </si>
  <si>
    <t>Lee  Navarro</t>
  </si>
  <si>
    <t>Lee  Oliver</t>
  </si>
  <si>
    <t>Lee  Ramos</t>
  </si>
  <si>
    <t>Lee  Romero</t>
  </si>
  <si>
    <t>Lee  Rubio</t>
  </si>
  <si>
    <t>Lee  Serrano</t>
  </si>
  <si>
    <t>Lee  Travers</t>
  </si>
  <si>
    <t>Lee  Vazquez</t>
  </si>
  <si>
    <t>Lee A Alvarez</t>
  </si>
  <si>
    <t>Lee A Gutierrez</t>
  </si>
  <si>
    <t>Lee D Munoz</t>
  </si>
  <si>
    <t>Lee D Suarez</t>
  </si>
  <si>
    <t>Lee L Gill</t>
  </si>
  <si>
    <t>Lee M Blanco</t>
  </si>
  <si>
    <t>Lee R Dominguez</t>
  </si>
  <si>
    <t>Lee S Carlson</t>
  </si>
  <si>
    <t>Leonard  Anand</t>
  </si>
  <si>
    <t>Leonard  Andersen</t>
  </si>
  <si>
    <t>Leonard  Chander</t>
  </si>
  <si>
    <t>Leonard  Deng</t>
  </si>
  <si>
    <t>Leonard  Kumar</t>
  </si>
  <si>
    <t>Leonard  Lal</t>
  </si>
  <si>
    <t>Leonard A Luo</t>
  </si>
  <si>
    <t>Leonard B Pal</t>
  </si>
  <si>
    <t>Leonard C Becker</t>
  </si>
  <si>
    <t>Leonard C Goel</t>
  </si>
  <si>
    <t>Leonard C Rai</t>
  </si>
  <si>
    <t>Leonard D Raje</t>
  </si>
  <si>
    <t>Leonard D Xu</t>
  </si>
  <si>
    <t>Leonard E Shan</t>
  </si>
  <si>
    <t>Leonard F Yuan</t>
  </si>
  <si>
    <t>Leonard G Nara</t>
  </si>
  <si>
    <t>Leonard J Shen</t>
  </si>
  <si>
    <t>Leonard J. Smith</t>
  </si>
  <si>
    <t>Leonard L Chande</t>
  </si>
  <si>
    <t>Leonard L Nath</t>
  </si>
  <si>
    <t>Leonard L Raji</t>
  </si>
  <si>
    <t>Leonard L Tang</t>
  </si>
  <si>
    <t>Leonard M Xie</t>
  </si>
  <si>
    <t>Leonard R Jai</t>
  </si>
  <si>
    <t>Leonard S She</t>
  </si>
  <si>
    <t>Leslie  Alvarez</t>
  </si>
  <si>
    <t>Leslie  Dominguez</t>
  </si>
  <si>
    <t>Leslie  Gill</t>
  </si>
  <si>
    <t>Leslie  Gomez</t>
  </si>
  <si>
    <t>Leslie  Gutierrez</t>
  </si>
  <si>
    <t>Leslie  Jimenez</t>
  </si>
  <si>
    <t>Leslie  Martin</t>
  </si>
  <si>
    <t>Leslie  Ortega</t>
  </si>
  <si>
    <t>Leslie  Ramos</t>
  </si>
  <si>
    <t>Leslie C Moreno</t>
  </si>
  <si>
    <t>Leslie C Suarez</t>
  </si>
  <si>
    <t>Leslie D Hernandez</t>
  </si>
  <si>
    <t>Leslie D Rubio</t>
  </si>
  <si>
    <t>Leslie E Munoz</t>
  </si>
  <si>
    <t>Leslie E Navarro</t>
  </si>
  <si>
    <t>Leslie E Romero</t>
  </si>
  <si>
    <t>Leslie J Ruiz</t>
  </si>
  <si>
    <t>Leslie L Blanco</t>
  </si>
  <si>
    <t>Leslie M Diaz</t>
  </si>
  <si>
    <t>Leslie M Ferrier</t>
  </si>
  <si>
    <t>Leslie N Sanz</t>
  </si>
  <si>
    <t>Leslie T Serrano</t>
  </si>
  <si>
    <t>Leslie V Vazquez</t>
  </si>
  <si>
    <t>Levi  Chandra</t>
  </si>
  <si>
    <t>Levi  Fernandez</t>
  </si>
  <si>
    <t>Levi  Gonzalez</t>
  </si>
  <si>
    <t>Levi  Madan</t>
  </si>
  <si>
    <t>Levi  Malhotra</t>
  </si>
  <si>
    <t>Levi  Perez</t>
  </si>
  <si>
    <t>Levi  Prasad</t>
  </si>
  <si>
    <t>Levi  Raman</t>
  </si>
  <si>
    <t>Levi  Sai</t>
  </si>
  <si>
    <t>Levi  Subram</t>
  </si>
  <si>
    <t>Levi A Arun</t>
  </si>
  <si>
    <t>Levi A Sanchez</t>
  </si>
  <si>
    <t>Levi A Weber</t>
  </si>
  <si>
    <t>Levi G Garcia</t>
  </si>
  <si>
    <t>Levi I Patel</t>
  </si>
  <si>
    <t>Levi J Rana</t>
  </si>
  <si>
    <t>Levi J Suri</t>
  </si>
  <si>
    <t>Levi M Mehta</t>
  </si>
  <si>
    <t>Levi S Sara</t>
  </si>
  <si>
    <t>Levi W Rodriguez</t>
  </si>
  <si>
    <t>Linda  Alvarez</t>
  </si>
  <si>
    <t>Linda  Dominguez</t>
  </si>
  <si>
    <t>Linda  Gill</t>
  </si>
  <si>
    <t>Linda  Hernandez</t>
  </si>
  <si>
    <t>Linda  Jimenez</t>
  </si>
  <si>
    <t>Linda  Navarro</t>
  </si>
  <si>
    <t>Linda  Ramos</t>
  </si>
  <si>
    <t>Linda  Serrano</t>
  </si>
  <si>
    <t>Linda  Suarez</t>
  </si>
  <si>
    <t>Linda  Travers</t>
  </si>
  <si>
    <t>Linda A Moreno</t>
  </si>
  <si>
    <t>Linda A Munoz</t>
  </si>
  <si>
    <t>Linda C Ortega</t>
  </si>
  <si>
    <t>Linda D Ferrier</t>
  </si>
  <si>
    <t>Linda D Gutierrez</t>
  </si>
  <si>
    <t>Linda D Rubio</t>
  </si>
  <si>
    <t>Linda G Vazquez</t>
  </si>
  <si>
    <t>Linda J Carlson</t>
  </si>
  <si>
    <t>Linda K Romero</t>
  </si>
  <si>
    <t>Linda P Sanz</t>
  </si>
  <si>
    <t>Linda R. Rousey</t>
  </si>
  <si>
    <t>Lindsay  Andersen</t>
  </si>
  <si>
    <t>Lindsay  Chande</t>
  </si>
  <si>
    <t>Lindsay  Luo</t>
  </si>
  <si>
    <t>Lindsay  Nath</t>
  </si>
  <si>
    <t>Lindsay  Shan</t>
  </si>
  <si>
    <t>Lindsay  She</t>
  </si>
  <si>
    <t>Lindsay A Anand</t>
  </si>
  <si>
    <t>Lindsay A Goel</t>
  </si>
  <si>
    <t>Lindsay A Xu</t>
  </si>
  <si>
    <t>Lindsay E Pal</t>
  </si>
  <si>
    <t>Lindsay E Raji</t>
  </si>
  <si>
    <t>Lindsay E Sharma</t>
  </si>
  <si>
    <t>Lindsay E Simpson</t>
  </si>
  <si>
    <t>Lindsay H Lal</t>
  </si>
  <si>
    <t>Lindsay K Deng</t>
  </si>
  <si>
    <t>Lindsay L Kumar</t>
  </si>
  <si>
    <t>Lindsay L Raje</t>
  </si>
  <si>
    <t>Lindsay M Nara</t>
  </si>
  <si>
    <t>Lindsay P Tang</t>
  </si>
  <si>
    <t>Lindsay R Chander</t>
  </si>
  <si>
    <t>Lindsay R Jai</t>
  </si>
  <si>
    <t>Lindsay T Becker</t>
  </si>
  <si>
    <t>Lindsay T Xie</t>
  </si>
  <si>
    <t>Lindsey  Chande</t>
  </si>
  <si>
    <t>Lindsey  Chander</t>
  </si>
  <si>
    <t>Lindsey  Deng</t>
  </si>
  <si>
    <t>Lindsey  Goel</t>
  </si>
  <si>
    <t>Lindsey  Kumar</t>
  </si>
  <si>
    <t>Lindsey  Raje</t>
  </si>
  <si>
    <t>Lindsey  Raji</t>
  </si>
  <si>
    <t>Lindsey  Shan</t>
  </si>
  <si>
    <t>Lindsey  Sharma</t>
  </si>
  <si>
    <t>Lindsey  Shen</t>
  </si>
  <si>
    <t>Lindsey  Xu</t>
  </si>
  <si>
    <t>Lindsey A Pal</t>
  </si>
  <si>
    <t>Lindsey C Tang</t>
  </si>
  <si>
    <t>Lindsey H Lal</t>
  </si>
  <si>
    <t>Lindsey J Becker</t>
  </si>
  <si>
    <t>Lindsey J Yuan</t>
  </si>
  <si>
    <t>Lindsey K Anand</t>
  </si>
  <si>
    <t>Lindsey M Xie</t>
  </si>
  <si>
    <t>Lindsey R Luo</t>
  </si>
  <si>
    <t>Lindsey S Andersen</t>
  </si>
  <si>
    <t>Lindsey W Jai</t>
  </si>
  <si>
    <t>Lindsey W Nath</t>
  </si>
  <si>
    <t>Lisa  Cai</t>
  </si>
  <si>
    <t>Lisa  Liang</t>
  </si>
  <si>
    <t>Lisa  Wu</t>
  </si>
  <si>
    <t>Lisa  Xu</t>
  </si>
  <si>
    <t>Lisa  Yang</t>
  </si>
  <si>
    <t>Lisa A Gao</t>
  </si>
  <si>
    <t>Lisa A Lin</t>
  </si>
  <si>
    <t>Lisa C Ma</t>
  </si>
  <si>
    <t>Lisa C Zhao</t>
  </si>
  <si>
    <t>Lisa J Li</t>
  </si>
  <si>
    <t>Lisa J Liu</t>
  </si>
  <si>
    <t>Lisa J Wang</t>
  </si>
  <si>
    <t>Lisa K. Roy</t>
  </si>
  <si>
    <t>Lisa L Hu</t>
  </si>
  <si>
    <t>Lisa L Huang</t>
  </si>
  <si>
    <t>Lisa L Ye</t>
  </si>
  <si>
    <t>Lisa L Zhou</t>
  </si>
  <si>
    <t>Lisa R Zeng</t>
  </si>
  <si>
    <t>Lisa R Zheng</t>
  </si>
  <si>
    <t>Lisa R Zhu</t>
  </si>
  <si>
    <t>Lisa S Chen</t>
  </si>
  <si>
    <t>Lisa S Guo</t>
  </si>
  <si>
    <t>Lisa S Lu</t>
  </si>
  <si>
    <t>Liz  Anderson</t>
  </si>
  <si>
    <t>Lloyd M. Saunders</t>
  </si>
  <si>
    <t>Logan  Adams</t>
  </si>
  <si>
    <t>Logan  Allen</t>
  </si>
  <si>
    <t>Logan  Campbell</t>
  </si>
  <si>
    <t>Logan  Clark</t>
  </si>
  <si>
    <t>Logan  Coleman</t>
  </si>
  <si>
    <t>Logan  Edwards</t>
  </si>
  <si>
    <t>Logan  Gonzales</t>
  </si>
  <si>
    <t>Logan  Griffin</t>
  </si>
  <si>
    <t>Logan  Hall</t>
  </si>
  <si>
    <t>Logan  Hernandez</t>
  </si>
  <si>
    <t>Logan  Jones</t>
  </si>
  <si>
    <t>Logan  King</t>
  </si>
  <si>
    <t>Logan  Kumar</t>
  </si>
  <si>
    <t>Logan  Li</t>
  </si>
  <si>
    <t>Logan  Long</t>
  </si>
  <si>
    <t>Logan  Lopez</t>
  </si>
  <si>
    <t>Logan  Martin</t>
  </si>
  <si>
    <t>Logan  Moore</t>
  </si>
  <si>
    <t>Logan  Patterson</t>
  </si>
  <si>
    <t>Logan  Perry</t>
  </si>
  <si>
    <t>Logan  Robinson</t>
  </si>
  <si>
    <t>Logan  Scott</t>
  </si>
  <si>
    <t>Logan  Shan</t>
  </si>
  <si>
    <t>Logan  Taylor</t>
  </si>
  <si>
    <t>Logan  Young</t>
  </si>
  <si>
    <t>Logan A Bryant</t>
  </si>
  <si>
    <t>Logan A Carter</t>
  </si>
  <si>
    <t>Logan A Diaz</t>
  </si>
  <si>
    <t>Logan A Hill</t>
  </si>
  <si>
    <t>Logan A Martinez</t>
  </si>
  <si>
    <t>Logan A Parker</t>
  </si>
  <si>
    <t>Logan A Phillips</t>
  </si>
  <si>
    <t>Logan A Thomas</t>
  </si>
  <si>
    <t>Logan A Washington</t>
  </si>
  <si>
    <t>Logan C Anderson</t>
  </si>
  <si>
    <t>Logan C Brown</t>
  </si>
  <si>
    <t>Logan C Harris</t>
  </si>
  <si>
    <t>Logan C Henderson</t>
  </si>
  <si>
    <t>Logan D Garcia</t>
  </si>
  <si>
    <t>Logan D Jackson</t>
  </si>
  <si>
    <t>Logan E Alexander</t>
  </si>
  <si>
    <t>Logan F Foster</t>
  </si>
  <si>
    <t>Logan F Nelson</t>
  </si>
  <si>
    <t>Logan F Roberts</t>
  </si>
  <si>
    <t>Logan G Lee</t>
  </si>
  <si>
    <t>Logan H Collins</t>
  </si>
  <si>
    <t>Logan H Davis</t>
  </si>
  <si>
    <t>Logan H Jai</t>
  </si>
  <si>
    <t>Logan H Miller</t>
  </si>
  <si>
    <t>Logan H Powell</t>
  </si>
  <si>
    <t>Logan H Walker</t>
  </si>
  <si>
    <t>Logan H White</t>
  </si>
  <si>
    <t>Logan H Wilson</t>
  </si>
  <si>
    <t>Logan J Chow</t>
  </si>
  <si>
    <t>Logan J Gonzalez</t>
  </si>
  <si>
    <t>Logan J Hayes</t>
  </si>
  <si>
    <t>Logan J Sharma</t>
  </si>
  <si>
    <t>Logan K Flores</t>
  </si>
  <si>
    <t>Logan K Johnson</t>
  </si>
  <si>
    <t>Logan K Turner</t>
  </si>
  <si>
    <t>Logan L Lal</t>
  </si>
  <si>
    <t>Logan L Perez</t>
  </si>
  <si>
    <t>Logan L Ross</t>
  </si>
  <si>
    <t>Logan M Hughes</t>
  </si>
  <si>
    <t>Logan M Wang</t>
  </si>
  <si>
    <t>Logan M Williams</t>
  </si>
  <si>
    <t>Logan M Wright</t>
  </si>
  <si>
    <t>Logan M Yang</t>
  </si>
  <si>
    <t>Logan N Baker</t>
  </si>
  <si>
    <t>Logan N Rodriguez</t>
  </si>
  <si>
    <t>Logan R Mitchell</t>
  </si>
  <si>
    <t>Logan S Jenkins</t>
  </si>
  <si>
    <t>Logan T Thompson</t>
  </si>
  <si>
    <t>Lolan  Song</t>
  </si>
  <si>
    <t>Lori  Dominguez</t>
  </si>
  <si>
    <t>Lori  Gutierrez</t>
  </si>
  <si>
    <t>Lori  Hernandez</t>
  </si>
  <si>
    <t>Lori  Navarro</t>
  </si>
  <si>
    <t>Lori  Ortega</t>
  </si>
  <si>
    <t>Lori  Rubio</t>
  </si>
  <si>
    <t>Lori  Serrano</t>
  </si>
  <si>
    <t>Lori  Suarez</t>
  </si>
  <si>
    <t>Lori A Blanco</t>
  </si>
  <si>
    <t>Lori A Gill</t>
  </si>
  <si>
    <t>Lori A Romero</t>
  </si>
  <si>
    <t>Lori C Alvarez</t>
  </si>
  <si>
    <t>Lori C Jimenez</t>
  </si>
  <si>
    <t>Lori L Sanz</t>
  </si>
  <si>
    <t>Lori M Moreno</t>
  </si>
  <si>
    <t>Lori M Munoz</t>
  </si>
  <si>
    <t>Lori M Ramos</t>
  </si>
  <si>
    <t>Lorrin G. Smith-Bates</t>
  </si>
  <si>
    <t>Louis  Andersen</t>
  </si>
  <si>
    <t>Louis  Gao</t>
  </si>
  <si>
    <t>Louis  Goel</t>
  </si>
  <si>
    <t>Louis  Hu</t>
  </si>
  <si>
    <t>Louis  Li</t>
  </si>
  <si>
    <t>Louis  Luo</t>
  </si>
  <si>
    <t>Louis  Ma</t>
  </si>
  <si>
    <t>Louis  Rai</t>
  </si>
  <si>
    <t>Louis  Shan</t>
  </si>
  <si>
    <t>Louis  She</t>
  </si>
  <si>
    <t>Louis  Shen</t>
  </si>
  <si>
    <t>Louis  Xu</t>
  </si>
  <si>
    <t>Louis  Zeng</t>
  </si>
  <si>
    <t>Louis  Zhao</t>
  </si>
  <si>
    <t>Louis  Zheng</t>
  </si>
  <si>
    <t>Louis  Zhu</t>
  </si>
  <si>
    <t>Louis A Chande</t>
  </si>
  <si>
    <t>Louis A Kumar</t>
  </si>
  <si>
    <t>Louis A Tang</t>
  </si>
  <si>
    <t>Louis B Xie</t>
  </si>
  <si>
    <t>Louis C Liu</t>
  </si>
  <si>
    <t>Louis C Nath</t>
  </si>
  <si>
    <t>Louis C Yuan</t>
  </si>
  <si>
    <t>Louis C Zhou</t>
  </si>
  <si>
    <t>Louis D Deng</t>
  </si>
  <si>
    <t>Louis D Guo</t>
  </si>
  <si>
    <t>Louis E He</t>
  </si>
  <si>
    <t>Louis E Sun</t>
  </si>
  <si>
    <t>Louis E Ye</t>
  </si>
  <si>
    <t>Louis J Becker</t>
  </si>
  <si>
    <t>Louis J Chen</t>
  </si>
  <si>
    <t>Louis J Nara</t>
  </si>
  <si>
    <t>Louis J Wang</t>
  </si>
  <si>
    <t>Louis J Yang</t>
  </si>
  <si>
    <t>Louis K Lu</t>
  </si>
  <si>
    <t>Louis K Wu</t>
  </si>
  <si>
    <t>Louis K Zhang</t>
  </si>
  <si>
    <t>Louis L Huang</t>
  </si>
  <si>
    <t>Louis M Lal</t>
  </si>
  <si>
    <t>Louis M Liang</t>
  </si>
  <si>
    <t>Louis M Pal</t>
  </si>
  <si>
    <t>Louis M Raje</t>
  </si>
  <si>
    <t>Louis S Anand</t>
  </si>
  <si>
    <t>Lucas  Adams</t>
  </si>
  <si>
    <t>Lucas  Allen</t>
  </si>
  <si>
    <t>Lucas  Anderson</t>
  </si>
  <si>
    <t>Lucas  Baker</t>
  </si>
  <si>
    <t>Lucas  Barnes</t>
  </si>
  <si>
    <t>Lucas  Brown</t>
  </si>
  <si>
    <t>Lucas  Bryant</t>
  </si>
  <si>
    <t>Lucas  Butler</t>
  </si>
  <si>
    <t>Lucas  Campbell</t>
  </si>
  <si>
    <t>Lucas  Clark</t>
  </si>
  <si>
    <t>Lucas  Diaz</t>
  </si>
  <si>
    <t>Lucas  Flores</t>
  </si>
  <si>
    <t>Lucas  Foster</t>
  </si>
  <si>
    <t>Lucas  Garcia</t>
  </si>
  <si>
    <t>Lucas  Gonzales</t>
  </si>
  <si>
    <t>Lucas  Gonzalez</t>
  </si>
  <si>
    <t>Lucas  Griffin</t>
  </si>
  <si>
    <t>Lucas  Hall</t>
  </si>
  <si>
    <t>Lucas  Henderson</t>
  </si>
  <si>
    <t>Lucas  Hernandez</t>
  </si>
  <si>
    <t>Lucas  Hill</t>
  </si>
  <si>
    <t>Lucas  Johnson</t>
  </si>
  <si>
    <t>Lucas  Jones</t>
  </si>
  <si>
    <t>Lucas  Nelson</t>
  </si>
  <si>
    <t>Lucas  Parker</t>
  </si>
  <si>
    <t>Lucas  Peterson</t>
  </si>
  <si>
    <t>Lucas  Phillips</t>
  </si>
  <si>
    <t>Lucas  Ramirez</t>
  </si>
  <si>
    <t>Lucas  Richardson</t>
  </si>
  <si>
    <t>Lucas  Roberts</t>
  </si>
  <si>
    <t>Lucas  Rogers</t>
  </si>
  <si>
    <t>Lucas  Russell</t>
  </si>
  <si>
    <t>Lucas  Torres</t>
  </si>
  <si>
    <t>Lucas  Turner</t>
  </si>
  <si>
    <t>Lucas  Walker</t>
  </si>
  <si>
    <t>Lucas  Watson</t>
  </si>
  <si>
    <t>Lucas  Williams</t>
  </si>
  <si>
    <t>Lucas  Wilson</t>
  </si>
  <si>
    <t>Lucas  Wright</t>
  </si>
  <si>
    <t>Lucas A Coleman</t>
  </si>
  <si>
    <t>Lucas A Hayes</t>
  </si>
  <si>
    <t>Lucas A Howard</t>
  </si>
  <si>
    <t>Lucas A Jackson</t>
  </si>
  <si>
    <t>Lucas A Kelly</t>
  </si>
  <si>
    <t>Lucas A Lewis</t>
  </si>
  <si>
    <t>Lucas A Perry</t>
  </si>
  <si>
    <t>Lucas A Reed</t>
  </si>
  <si>
    <t>Lucas B Ross</t>
  </si>
  <si>
    <t>Lucas B Simmons</t>
  </si>
  <si>
    <t>Lucas B Washington</t>
  </si>
  <si>
    <t>Lucas B Wood</t>
  </si>
  <si>
    <t>Lucas C Cook</t>
  </si>
  <si>
    <t>Lucas C Jenkins</t>
  </si>
  <si>
    <t>Lucas C Mitchell</t>
  </si>
  <si>
    <t>Lucas C Murphy</t>
  </si>
  <si>
    <t>Lucas C Perez</t>
  </si>
  <si>
    <t>Lucas E Harris</t>
  </si>
  <si>
    <t>Lucas E Hughes</t>
  </si>
  <si>
    <t>Lucas E Thomas</t>
  </si>
  <si>
    <t>Lucas F Robinson</t>
  </si>
  <si>
    <t>Lucas G Blue</t>
  </si>
  <si>
    <t>Lucas G Morris</t>
  </si>
  <si>
    <t>Lucas J Bailey</t>
  </si>
  <si>
    <t>Lucas J Cox</t>
  </si>
  <si>
    <t>Lucas J Evans</t>
  </si>
  <si>
    <t>Lucas J Lee</t>
  </si>
  <si>
    <t>Lucas J Lopez</t>
  </si>
  <si>
    <t>Lucas J Moore</t>
  </si>
  <si>
    <t>Lucas J Stewart</t>
  </si>
  <si>
    <t>Lucas L Edwards</t>
  </si>
  <si>
    <t>Lucas L Gray</t>
  </si>
  <si>
    <t>Lucas L King</t>
  </si>
  <si>
    <t>Lucas L Martin</t>
  </si>
  <si>
    <t>Lucas L Miller</t>
  </si>
  <si>
    <t>Lucas L Rivera</t>
  </si>
  <si>
    <t>Lucas L Sanchez</t>
  </si>
  <si>
    <t>Lucas L Scott</t>
  </si>
  <si>
    <t>Lucas M Young</t>
  </si>
  <si>
    <t>Lucas N Ward</t>
  </si>
  <si>
    <t>Lucas O Thompson</t>
  </si>
  <si>
    <t>Lucas P Bradley</t>
  </si>
  <si>
    <t>Lucas P Rodriguez</t>
  </si>
  <si>
    <t>Lucas P Smith</t>
  </si>
  <si>
    <t>Lucas R White</t>
  </si>
  <si>
    <t>Lucas S Brooks</t>
  </si>
  <si>
    <t>Lucas S Carter</t>
  </si>
  <si>
    <t>Lucas S Davis</t>
  </si>
  <si>
    <t>Lucas S Martinez</t>
  </si>
  <si>
    <t>Lucas T Collins</t>
  </si>
  <si>
    <t>Lucas T Powell</t>
  </si>
  <si>
    <t>Lucas V Taylor</t>
  </si>
  <si>
    <t>Lucas W Price</t>
  </si>
  <si>
    <t>Lucas W Sanders</t>
  </si>
  <si>
    <t>Luis  Baker</t>
  </si>
  <si>
    <t>Luis  Flores</t>
  </si>
  <si>
    <t>Luis  Gonzales</t>
  </si>
  <si>
    <t>Luis  Gonzalez</t>
  </si>
  <si>
    <t>Luis  Green</t>
  </si>
  <si>
    <t>Luis  Griffin</t>
  </si>
  <si>
    <t>Luis  Hayes</t>
  </si>
  <si>
    <t>Luis  Henderson</t>
  </si>
  <si>
    <t>Luis  Hill</t>
  </si>
  <si>
    <t>Luis  Hughes</t>
  </si>
  <si>
    <t>Luis  Kumar</t>
  </si>
  <si>
    <t>Luis  Lal</t>
  </si>
  <si>
    <t>Luis  Nelson</t>
  </si>
  <si>
    <t>Luis  Perry</t>
  </si>
  <si>
    <t>Luis  Roberts</t>
  </si>
  <si>
    <t>Luis  Ross</t>
  </si>
  <si>
    <t>Luis  Shan</t>
  </si>
  <si>
    <t>Luis  Sharma</t>
  </si>
  <si>
    <t>Luis  Wang</t>
  </si>
  <si>
    <t>Luis  Wright</t>
  </si>
  <si>
    <t>Luis  Yang</t>
  </si>
  <si>
    <t>Luis  Young</t>
  </si>
  <si>
    <t>Luis A Campbell</t>
  </si>
  <si>
    <t>Luis A Jai</t>
  </si>
  <si>
    <t>Luis A Jenkins</t>
  </si>
  <si>
    <t>Luis A Russell</t>
  </si>
  <si>
    <t>Luis A Scott</t>
  </si>
  <si>
    <t>Luis B Hernandez</t>
  </si>
  <si>
    <t>Luis C Allen</t>
  </si>
  <si>
    <t>Luis D Bryant</t>
  </si>
  <si>
    <t>Luis D Diaz</t>
  </si>
  <si>
    <t>Luis E Carter</t>
  </si>
  <si>
    <t>Luis F Long</t>
  </si>
  <si>
    <t>Luis G Butler</t>
  </si>
  <si>
    <t>Luis G Chen</t>
  </si>
  <si>
    <t>Luis G Phillips</t>
  </si>
  <si>
    <t>Luis J Collins</t>
  </si>
  <si>
    <t>Luis J Patterson</t>
  </si>
  <si>
    <t>Luis J Powell</t>
  </si>
  <si>
    <t>Luis K Li</t>
  </si>
  <si>
    <t>Luis L Coleman</t>
  </si>
  <si>
    <t>Luis L Hall</t>
  </si>
  <si>
    <t>Luis M Alexander</t>
  </si>
  <si>
    <t>Luis M Edwards</t>
  </si>
  <si>
    <t>Luis M Perez</t>
  </si>
  <si>
    <t>Luis P Lopez</t>
  </si>
  <si>
    <t>Luis P Mitchell</t>
  </si>
  <si>
    <t>Luis P Simmons</t>
  </si>
  <si>
    <t>Luis R Adams</t>
  </si>
  <si>
    <t>Luis R Foster</t>
  </si>
  <si>
    <t>Luis R Zhang</t>
  </si>
  <si>
    <t>Luis S Parker</t>
  </si>
  <si>
    <t>Luis T Washington</t>
  </si>
  <si>
    <t>Luke  Alexander</t>
  </si>
  <si>
    <t>Luke  Allen</t>
  </si>
  <si>
    <t>Luke  Bryant</t>
  </si>
  <si>
    <t>Luke  Butler</t>
  </si>
  <si>
    <t>Luke  Campbell</t>
  </si>
  <si>
    <t>Luke  Chen</t>
  </si>
  <si>
    <t>Luke  Diaz</t>
  </si>
  <si>
    <t>Luke  Evans</t>
  </si>
  <si>
    <t>Luke  Foster</t>
  </si>
  <si>
    <t>Luke  Gonzales</t>
  </si>
  <si>
    <t>Luke  Griffin</t>
  </si>
  <si>
    <t>Luke  Hayes</t>
  </si>
  <si>
    <t>Luke  Henderson</t>
  </si>
  <si>
    <t>Luke  Hernandez</t>
  </si>
  <si>
    <t>Luke  Jenkins</t>
  </si>
  <si>
    <t>Luke  King</t>
  </si>
  <si>
    <t>Luke  Kumar</t>
  </si>
  <si>
    <t>Luke  Lopez</t>
  </si>
  <si>
    <t>Luke  Patterson</t>
  </si>
  <si>
    <t>Luke  Perry</t>
  </si>
  <si>
    <t>Luke  Shan</t>
  </si>
  <si>
    <t>Luke  Sharma</t>
  </si>
  <si>
    <t>Luke  Turner</t>
  </si>
  <si>
    <t>Luke  Wang</t>
  </si>
  <si>
    <t>Luke  Washington</t>
  </si>
  <si>
    <t>Luke  Yang</t>
  </si>
  <si>
    <t>Luke  Young</t>
  </si>
  <si>
    <t>Luke  Zhang</t>
  </si>
  <si>
    <t>Luke A Coleman</t>
  </si>
  <si>
    <t>Luke A Collins</t>
  </si>
  <si>
    <t>Luke A Mitchell</t>
  </si>
  <si>
    <t>Luke A Powell</t>
  </si>
  <si>
    <t>Luke C Adams</t>
  </si>
  <si>
    <t>Luke C Edwards</t>
  </si>
  <si>
    <t>Luke E Hall</t>
  </si>
  <si>
    <t>Luke E Nelson</t>
  </si>
  <si>
    <t>Luke E Russell</t>
  </si>
  <si>
    <t>Luke G Parker</t>
  </si>
  <si>
    <t>Luke H Phillips</t>
  </si>
  <si>
    <t>Luke H Wright</t>
  </si>
  <si>
    <t>Luke I Hughes</t>
  </si>
  <si>
    <t>Luke J Baker</t>
  </si>
  <si>
    <t>Luke J Roberts</t>
  </si>
  <si>
    <t>Luke J Ross</t>
  </si>
  <si>
    <t>Luke J Simmons</t>
  </si>
  <si>
    <t>Luke J. Roy</t>
  </si>
  <si>
    <t>Luke L Flores</t>
  </si>
  <si>
    <t>Luke L Lal</t>
  </si>
  <si>
    <t>Luke M Carter</t>
  </si>
  <si>
    <t>Luke P Gonzalez</t>
  </si>
  <si>
    <t>Luke R Green</t>
  </si>
  <si>
    <t>Luke R Jai</t>
  </si>
  <si>
    <t>Luke S Long</t>
  </si>
  <si>
    <t>Lydia  Chandra</t>
  </si>
  <si>
    <t>Lydia  Lopez</t>
  </si>
  <si>
    <t>Lydia  Martinez</t>
  </si>
  <si>
    <t>Lydia  Perez</t>
  </si>
  <si>
    <t>Lydia  Prasad</t>
  </si>
  <si>
    <t>Lydia  Raman</t>
  </si>
  <si>
    <t>Lydia  Rana</t>
  </si>
  <si>
    <t>Lydia  Sara</t>
  </si>
  <si>
    <t>Lydia  Suri</t>
  </si>
  <si>
    <t>Lydia  Weber</t>
  </si>
  <si>
    <t>Lydia A Arun</t>
  </si>
  <si>
    <t>Lydia B Patel</t>
  </si>
  <si>
    <t>Lydia C Gonzalez</t>
  </si>
  <si>
    <t>Lydia F Subram</t>
  </si>
  <si>
    <t>Lydia J Srini</t>
  </si>
  <si>
    <t>Lydia L Sai</t>
  </si>
  <si>
    <t>Lydia M Fernandez</t>
  </si>
  <si>
    <t>Lydia M Malhotra</t>
  </si>
  <si>
    <t>Lydia P Garcia</t>
  </si>
  <si>
    <t>Lydia S Sanchez</t>
  </si>
  <si>
    <t>Mackenzie  Allen</t>
  </si>
  <si>
    <t>Mackenzie  Baker</t>
  </si>
  <si>
    <t>Mackenzie  Blue</t>
  </si>
  <si>
    <t>Mackenzie  Brooks</t>
  </si>
  <si>
    <t>Mackenzie  Evans</t>
  </si>
  <si>
    <t>Mackenzie  Gonzalez</t>
  </si>
  <si>
    <t>Mackenzie  Hill</t>
  </si>
  <si>
    <t>Mackenzie  Lopez</t>
  </si>
  <si>
    <t>Mackenzie  Nelson</t>
  </si>
  <si>
    <t>Mackenzie  Phillips</t>
  </si>
  <si>
    <t>Mackenzie  Rivera</t>
  </si>
  <si>
    <t>Mackenzie  Roberts</t>
  </si>
  <si>
    <t>Mackenzie  Sanchez</t>
  </si>
  <si>
    <t>Mackenzie  Torres</t>
  </si>
  <si>
    <t>Mackenzie  Watson</t>
  </si>
  <si>
    <t>Mackenzie  Young</t>
  </si>
  <si>
    <t>Mackenzie A Adams</t>
  </si>
  <si>
    <t>Mackenzie A Cox</t>
  </si>
  <si>
    <t>Mackenzie A Hall</t>
  </si>
  <si>
    <t>Mackenzie C Green</t>
  </si>
  <si>
    <t>Mackenzie C Stewart</t>
  </si>
  <si>
    <t>Mackenzie D Ward</t>
  </si>
  <si>
    <t>Mackenzie E Kelly</t>
  </si>
  <si>
    <t>Mackenzie E Morgan</t>
  </si>
  <si>
    <t>Mackenzie G Richardson</t>
  </si>
  <si>
    <t>Mackenzie I Collins</t>
  </si>
  <si>
    <t>Mackenzie J Bailey</t>
  </si>
  <si>
    <t>Mackenzie J Hernandez</t>
  </si>
  <si>
    <t>Mackenzie J Murphy</t>
  </si>
  <si>
    <t>Mackenzie J Sanders</t>
  </si>
  <si>
    <t>Mackenzie K Edwards</t>
  </si>
  <si>
    <t>Mackenzie K Wright</t>
  </si>
  <si>
    <t>Mackenzie L Gray</t>
  </si>
  <si>
    <t>Mackenzie L James</t>
  </si>
  <si>
    <t>Mackenzie L Scott</t>
  </si>
  <si>
    <t>Mackenzie M Carter</t>
  </si>
  <si>
    <t>Mackenzie M Cooper</t>
  </si>
  <si>
    <t>Mackenzie M King</t>
  </si>
  <si>
    <t>Mackenzie M Peterson</t>
  </si>
  <si>
    <t>Mackenzie M Ramirez</t>
  </si>
  <si>
    <t>Mackenzie M Reed</t>
  </si>
  <si>
    <t>Mackenzie M Rogers</t>
  </si>
  <si>
    <t>Mackenzie N Morris</t>
  </si>
  <si>
    <t>Mackenzie R Cook</t>
  </si>
  <si>
    <t>Mackenzie T Campbell</t>
  </si>
  <si>
    <t>Madalena J. Sanchez</t>
  </si>
  <si>
    <t>Madeline  Allen</t>
  </si>
  <si>
    <t>Madeline  Baker</t>
  </si>
  <si>
    <t>Madeline  Campbell</t>
  </si>
  <si>
    <t>Madeline  Edwards</t>
  </si>
  <si>
    <t>Madeline  Evans</t>
  </si>
  <si>
    <t>Madeline  Green</t>
  </si>
  <si>
    <t>Madeline  Hall</t>
  </si>
  <si>
    <t>Madeline  Hernandez</t>
  </si>
  <si>
    <t>Madeline  Mitchell</t>
  </si>
  <si>
    <t>Madeline  Roberts</t>
  </si>
  <si>
    <t>Madeline  Scott</t>
  </si>
  <si>
    <t>Madeline  Turner</t>
  </si>
  <si>
    <t>Madeline  Young</t>
  </si>
  <si>
    <t>Madeline A Carter</t>
  </si>
  <si>
    <t>Madeline B Gonzalez</t>
  </si>
  <si>
    <t>Madeline B King</t>
  </si>
  <si>
    <t>Madeline D Hill</t>
  </si>
  <si>
    <t>Madeline E Perez</t>
  </si>
  <si>
    <t>Madeline G Lopez</t>
  </si>
  <si>
    <t>Madeline H Parker</t>
  </si>
  <si>
    <t>Madeline K Nelson</t>
  </si>
  <si>
    <t>Madeline M Collins</t>
  </si>
  <si>
    <t>Madeline R Phillips</t>
  </si>
  <si>
    <t>Madison  Alexander</t>
  </si>
  <si>
    <t>Madison  Barnes</t>
  </si>
  <si>
    <t>Madison  Bennett</t>
  </si>
  <si>
    <t>Madison  Brown</t>
  </si>
  <si>
    <t>Madison  Butler</t>
  </si>
  <si>
    <t>Madison  Flores</t>
  </si>
  <si>
    <t>Madison  Foster</t>
  </si>
  <si>
    <t>Madison  Garcia</t>
  </si>
  <si>
    <t>Madison  Hayes</t>
  </si>
  <si>
    <t>Madison  Jones</t>
  </si>
  <si>
    <t>Madison  Lewis</t>
  </si>
  <si>
    <t>Madison  Martinez</t>
  </si>
  <si>
    <t>Madison  Miller</t>
  </si>
  <si>
    <t>Madison  Moore</t>
  </si>
  <si>
    <t>Madison  Patterson</t>
  </si>
  <si>
    <t>Madison  Price</t>
  </si>
  <si>
    <t>Madison  Russell</t>
  </si>
  <si>
    <t>Madison  Walker</t>
  </si>
  <si>
    <t>Madison  Washington</t>
  </si>
  <si>
    <t>Madison A Clark</t>
  </si>
  <si>
    <t>Madison A Griffin</t>
  </si>
  <si>
    <t>Madison A Jenkins</t>
  </si>
  <si>
    <t>Madison A Ross</t>
  </si>
  <si>
    <t>Madison A Taylor</t>
  </si>
  <si>
    <t>Madison C Davis</t>
  </si>
  <si>
    <t>Madison C Jackson</t>
  </si>
  <si>
    <t>Madison C Martin</t>
  </si>
  <si>
    <t>Madison D Lee</t>
  </si>
  <si>
    <t>Madison F Coleman</t>
  </si>
  <si>
    <t>Madison G Anderson</t>
  </si>
  <si>
    <t>Madison H Wilson</t>
  </si>
  <si>
    <t>Madison J Bryant</t>
  </si>
  <si>
    <t>Madison J Hughes</t>
  </si>
  <si>
    <t>Madison J Long</t>
  </si>
  <si>
    <t>Madison J Simmons</t>
  </si>
  <si>
    <t>Madison J Williams</t>
  </si>
  <si>
    <t>Madison K Harris</t>
  </si>
  <si>
    <t>Madison L Johnson</t>
  </si>
  <si>
    <t>Madison L Thompson</t>
  </si>
  <si>
    <t>Madison L White</t>
  </si>
  <si>
    <t>Madison M Hall</t>
  </si>
  <si>
    <t>Madison M Henderson</t>
  </si>
  <si>
    <t>Madison M Smith</t>
  </si>
  <si>
    <t>Madison M Thomas</t>
  </si>
  <si>
    <t>Madison M Wood</t>
  </si>
  <si>
    <t>Madison R Perry</t>
  </si>
  <si>
    <t>Madison S Powell</t>
  </si>
  <si>
    <t>Madison T Gonzales</t>
  </si>
  <si>
    <t>Madison W Robinson</t>
  </si>
  <si>
    <t>Makayla  Bailey</t>
  </si>
  <si>
    <t>Makayla  Blue</t>
  </si>
  <si>
    <t>Makayla  Brooks</t>
  </si>
  <si>
    <t>Makayla  Cox</t>
  </si>
  <si>
    <t>Makayla  Howard</t>
  </si>
  <si>
    <t>Makayla  Kelly</t>
  </si>
  <si>
    <t>Makayla  Peterson</t>
  </si>
  <si>
    <t>Makayla  Reed</t>
  </si>
  <si>
    <t>Makayla  Rogers</t>
  </si>
  <si>
    <t>Makayla  Sanders</t>
  </si>
  <si>
    <t>Makayla  Stewart</t>
  </si>
  <si>
    <t>Makayla A Gray</t>
  </si>
  <si>
    <t>Makayla A Rivera</t>
  </si>
  <si>
    <t>Makayla C Morgan</t>
  </si>
  <si>
    <t>Makayla D Watson</t>
  </si>
  <si>
    <t>Makayla E James</t>
  </si>
  <si>
    <t>Makayla L Ramirez</t>
  </si>
  <si>
    <t>Makayla L Sanchez</t>
  </si>
  <si>
    <t>Makayla R Ward</t>
  </si>
  <si>
    <t>Makayla W Torres</t>
  </si>
  <si>
    <t>Mallory  Blanco</t>
  </si>
  <si>
    <t>Mallory  Dominguez</t>
  </si>
  <si>
    <t>Mallory  Gutierrez</t>
  </si>
  <si>
    <t>Mallory  Hernandez</t>
  </si>
  <si>
    <t>Mallory  Munoz</t>
  </si>
  <si>
    <t>Mallory  Navarro</t>
  </si>
  <si>
    <t>Mallory  Romero</t>
  </si>
  <si>
    <t>Mallory  Sanz</t>
  </si>
  <si>
    <t>Mallory A Carlson</t>
  </si>
  <si>
    <t>Mallory E Serrano</t>
  </si>
  <si>
    <t>Mallory J Martin</t>
  </si>
  <si>
    <t>Mallory L Alvarez</t>
  </si>
  <si>
    <t>Mallory M Ramos</t>
  </si>
  <si>
    <t>Mallory M Vazquez</t>
  </si>
  <si>
    <t>Mallory P Gill</t>
  </si>
  <si>
    <t>Mallory P Moreno</t>
  </si>
  <si>
    <t>Mallory R Gomez</t>
  </si>
  <si>
    <t>Mallory S Jimenez</t>
  </si>
  <si>
    <t>Mallory S Rubio</t>
  </si>
  <si>
    <t>Mallory V Diaz</t>
  </si>
  <si>
    <t>Mandar  Samant</t>
  </si>
  <si>
    <t>Mandy  Guo</t>
  </si>
  <si>
    <t>Mandy  Huang</t>
  </si>
  <si>
    <t>Mandy  Liang</t>
  </si>
  <si>
    <t>Mandy  Liu</t>
  </si>
  <si>
    <t>Mandy  Lu</t>
  </si>
  <si>
    <t>Mandy  Ma</t>
  </si>
  <si>
    <t>Mandy  Wu</t>
  </si>
  <si>
    <t>Mandy  Xu</t>
  </si>
  <si>
    <t>Mandy  Yang</t>
  </si>
  <si>
    <t>Mandy  Ye</t>
  </si>
  <si>
    <t>Mandy  Zeng</t>
  </si>
  <si>
    <t>Mandy  Zheng</t>
  </si>
  <si>
    <t>Mandy  Zhou</t>
  </si>
  <si>
    <t>Mandy A Cai</t>
  </si>
  <si>
    <t>Mandy A Chen</t>
  </si>
  <si>
    <t>Mandy A He</t>
  </si>
  <si>
    <t>Mandy C Lin</t>
  </si>
  <si>
    <t>Mandy F Zhao</t>
  </si>
  <si>
    <t>Mandy K She</t>
  </si>
  <si>
    <t>Mandy L Li</t>
  </si>
  <si>
    <t>Mandy L Sun</t>
  </si>
  <si>
    <t>Mandy M Gao</t>
  </si>
  <si>
    <t>Manuel  Arun</t>
  </si>
  <si>
    <t>Manuel  Garcia</t>
  </si>
  <si>
    <t>Manuel  Madan</t>
  </si>
  <si>
    <t>Manuel  Mehta</t>
  </si>
  <si>
    <t>Manuel  Prasad</t>
  </si>
  <si>
    <t>Manuel  Rana</t>
  </si>
  <si>
    <t>Manuel  Sanchez</t>
  </si>
  <si>
    <t>Manuel  Sara</t>
  </si>
  <si>
    <t>Manuel  Srini</t>
  </si>
  <si>
    <t>Manuel  Subram</t>
  </si>
  <si>
    <t>Manuel A Fernandez</t>
  </si>
  <si>
    <t>Manuel A Rodriguez</t>
  </si>
  <si>
    <t>Manuel C Perez</t>
  </si>
  <si>
    <t>Manuel G Suri</t>
  </si>
  <si>
    <t>Manuel J Martinez</t>
  </si>
  <si>
    <t>Manuel M Lopez</t>
  </si>
  <si>
    <t>Manuel M Patel</t>
  </si>
  <si>
    <t>Manuel O Sai</t>
  </si>
  <si>
    <t>Manuel R Kapoor</t>
  </si>
  <si>
    <t>Manuel S Malhotra</t>
  </si>
  <si>
    <t>Marc  Blanco</t>
  </si>
  <si>
    <t>Marc  Diaz</t>
  </si>
  <si>
    <t>Marc  Ferrier</t>
  </si>
  <si>
    <t>Marc  Gill</t>
  </si>
  <si>
    <t>Marc  Hernandez</t>
  </si>
  <si>
    <t>Marc  Moreno</t>
  </si>
  <si>
    <t>Marc  Navarro</t>
  </si>
  <si>
    <t>Marc  Ramos</t>
  </si>
  <si>
    <t>Marc  Romero</t>
  </si>
  <si>
    <t>Marc  Schmidt</t>
  </si>
  <si>
    <t>Marc  Serrano</t>
  </si>
  <si>
    <t>Marc  Suarez</t>
  </si>
  <si>
    <t>Marc  Torres</t>
  </si>
  <si>
    <t>Marc B Alvarez</t>
  </si>
  <si>
    <t>Marc C Ortega</t>
  </si>
  <si>
    <t>Marc D Ruiz</t>
  </si>
  <si>
    <t>Marc F Jimenez</t>
  </si>
  <si>
    <t>Marc H Vazquez</t>
  </si>
  <si>
    <t>Marc I Rubio</t>
  </si>
  <si>
    <t>Marc J Dominguez</t>
  </si>
  <si>
    <t>Marc J Gomez</t>
  </si>
  <si>
    <t>Marc J Martin</t>
  </si>
  <si>
    <t>Marc W Carlson</t>
  </si>
  <si>
    <t>Marc W Munoz</t>
  </si>
  <si>
    <t>Marcel  Truempy</t>
  </si>
  <si>
    <t>Marco  Fernandez</t>
  </si>
  <si>
    <t>Marco  Gonzalez</t>
  </si>
  <si>
    <t>Marco  Kapoor</t>
  </si>
  <si>
    <t>Marco  Lopez</t>
  </si>
  <si>
    <t>Marco  Madan</t>
  </si>
  <si>
    <t>Marco  Mehta</t>
  </si>
  <si>
    <t>Marco  Perez</t>
  </si>
  <si>
    <t>Marco  Sai</t>
  </si>
  <si>
    <t>Marco  Suri</t>
  </si>
  <si>
    <t>Marco  Vance</t>
  </si>
  <si>
    <t>Marco A Chandra</t>
  </si>
  <si>
    <t>Marco A Srini</t>
  </si>
  <si>
    <t>Marco C Arun</t>
  </si>
  <si>
    <t>Marco C Prasad</t>
  </si>
  <si>
    <t>Marco C Subram</t>
  </si>
  <si>
    <t>Marco C Tanara</t>
  </si>
  <si>
    <t>Marco J Garcia</t>
  </si>
  <si>
    <t>Marco K Rana</t>
  </si>
  <si>
    <t>Marco L Malhotra</t>
  </si>
  <si>
    <t>Marco L Patel</t>
  </si>
  <si>
    <t>Marco L Sara</t>
  </si>
  <si>
    <t>Marco M Martinez</t>
  </si>
  <si>
    <t>Marcus  Anderson</t>
  </si>
  <si>
    <t>Marcus  Baker</t>
  </si>
  <si>
    <t>Marcus  Barnes</t>
  </si>
  <si>
    <t>Marcus  Bennett</t>
  </si>
  <si>
    <t>Marcus  Campbell</t>
  </si>
  <si>
    <t>Marcus  Collins</t>
  </si>
  <si>
    <t>Marcus  Cook</t>
  </si>
  <si>
    <t>Marcus  Cooper</t>
  </si>
  <si>
    <t>Marcus  Cox</t>
  </si>
  <si>
    <t>Marcus  Evans</t>
  </si>
  <si>
    <t>Marcus  Flores</t>
  </si>
  <si>
    <t>Marcus  Garcia</t>
  </si>
  <si>
    <t>Marcus  Griffin</t>
  </si>
  <si>
    <t>Marcus  Hall</t>
  </si>
  <si>
    <t>Marcus  Hernandez</t>
  </si>
  <si>
    <t>Marcus  Jackson</t>
  </si>
  <si>
    <t>Marcus  Johnson</t>
  </si>
  <si>
    <t>Marcus  King</t>
  </si>
  <si>
    <t>Marcus  Lee</t>
  </si>
  <si>
    <t>Marcus  Miller</t>
  </si>
  <si>
    <t>Marcus  Mitchell</t>
  </si>
  <si>
    <t>Marcus  Morris</t>
  </si>
  <si>
    <t>Marcus  Murphy</t>
  </si>
  <si>
    <t>Marcus  Parker</t>
  </si>
  <si>
    <t>Marcus  Perez</t>
  </si>
  <si>
    <t>Marcus  Phillips</t>
  </si>
  <si>
    <t>Marcus  Reed</t>
  </si>
  <si>
    <t>Marcus  Rodriguez</t>
  </si>
  <si>
    <t>Marcus  Russell</t>
  </si>
  <si>
    <t>Marcus  Simmons</t>
  </si>
  <si>
    <t>Marcus  Thompson</t>
  </si>
  <si>
    <t>Marcus  Torres</t>
  </si>
  <si>
    <t>Marcus  Walker</t>
  </si>
  <si>
    <t>Marcus  Washington</t>
  </si>
  <si>
    <t>Marcus  Watson</t>
  </si>
  <si>
    <t>Marcus  White</t>
  </si>
  <si>
    <t>Marcus  Wright</t>
  </si>
  <si>
    <t>Marcus A Gonzalez</t>
  </si>
  <si>
    <t>Marcus A Hayes</t>
  </si>
  <si>
    <t>Marcus A Hughes</t>
  </si>
  <si>
    <t>Marcus A Kelly</t>
  </si>
  <si>
    <t>Marcus A Powell</t>
  </si>
  <si>
    <t>Marcus A Ramirez</t>
  </si>
  <si>
    <t>Marcus A Rogers</t>
  </si>
  <si>
    <t>Marcus A Taylor</t>
  </si>
  <si>
    <t>Marcus A Young</t>
  </si>
  <si>
    <t>Marcus B Williams</t>
  </si>
  <si>
    <t>Marcus C Green</t>
  </si>
  <si>
    <t>Marcus C Howard</t>
  </si>
  <si>
    <t>Marcus D Allen</t>
  </si>
  <si>
    <t>Marcus D Henderson</t>
  </si>
  <si>
    <t>Marcus D Patterson</t>
  </si>
  <si>
    <t>Marcus E Foster</t>
  </si>
  <si>
    <t>Marcus E James</t>
  </si>
  <si>
    <t>Marcus E Moore</t>
  </si>
  <si>
    <t>Marcus F Ross</t>
  </si>
  <si>
    <t>Marcus G Clark</t>
  </si>
  <si>
    <t>Marcus G Scott</t>
  </si>
  <si>
    <t>Marcus H Diaz</t>
  </si>
  <si>
    <t>Marcus H Roberts</t>
  </si>
  <si>
    <t>Marcus J Brown</t>
  </si>
  <si>
    <t>Marcus J Coleman</t>
  </si>
  <si>
    <t>Marcus J Jones</t>
  </si>
  <si>
    <t>Marcus J Long</t>
  </si>
  <si>
    <t>Marcus J Robinson</t>
  </si>
  <si>
    <t>Marcus J Sanders</t>
  </si>
  <si>
    <t>Marcus L Bailey</t>
  </si>
  <si>
    <t>Marcus L Blue</t>
  </si>
  <si>
    <t>Marcus l Carter</t>
  </si>
  <si>
    <t>Marcus L Harris</t>
  </si>
  <si>
    <t>Marcus L Jenkins</t>
  </si>
  <si>
    <t>Marcus L Lewis</t>
  </si>
  <si>
    <t>Marcus L Martinez</t>
  </si>
  <si>
    <t>Marcus L Perry</t>
  </si>
  <si>
    <t>Marcus L Peterson</t>
  </si>
  <si>
    <t>Marcus L Richardson</t>
  </si>
  <si>
    <t>Marcus L Ward</t>
  </si>
  <si>
    <t>Marcus L Wilson</t>
  </si>
  <si>
    <t>Marcus L Wood</t>
  </si>
  <si>
    <t>Marcus M Adams</t>
  </si>
  <si>
    <t>Marcus M Alexander</t>
  </si>
  <si>
    <t>Marcus M Edwards</t>
  </si>
  <si>
    <t>Marcus M Gonzales</t>
  </si>
  <si>
    <t>Marcus M Rivera</t>
  </si>
  <si>
    <t>Marcus N Nelson</t>
  </si>
  <si>
    <t>Marcus P Turner</t>
  </si>
  <si>
    <t>Marcus R Martin</t>
  </si>
  <si>
    <t>Marcus R Price</t>
  </si>
  <si>
    <t>Marcus R Smith</t>
  </si>
  <si>
    <t>Marcus R Stewart</t>
  </si>
  <si>
    <t>Marcus S Lopez</t>
  </si>
  <si>
    <t>Marcus T Brooks</t>
  </si>
  <si>
    <t>Marcus T Davis</t>
  </si>
  <si>
    <t>Marcus T Gray</t>
  </si>
  <si>
    <t>Marcus V Butler</t>
  </si>
  <si>
    <t>Marcus W Morgan</t>
  </si>
  <si>
    <t>Marcus Z Thomas</t>
  </si>
  <si>
    <t>Margaret  Gao</t>
  </si>
  <si>
    <t>Margaret  Guo</t>
  </si>
  <si>
    <t>Margaret  He</t>
  </si>
  <si>
    <t>Margaret  Li</t>
  </si>
  <si>
    <t>Margaret  Liang</t>
  </si>
  <si>
    <t>Margaret  Russell</t>
  </si>
  <si>
    <t>Margaret  Wu</t>
  </si>
  <si>
    <t>Margaret  Ye</t>
  </si>
  <si>
    <t>Margaret C Lin</t>
  </si>
  <si>
    <t>Margaret C Stewart</t>
  </si>
  <si>
    <t>Margaret D Lu</t>
  </si>
  <si>
    <t>Margaret D Zheng</t>
  </si>
  <si>
    <t>Margaret F Chen</t>
  </si>
  <si>
    <t>Margaret G Ma</t>
  </si>
  <si>
    <t>Margaret G Zhang</t>
  </si>
  <si>
    <t>Margaret H Huang</t>
  </si>
  <si>
    <t>Margaret J Patterson</t>
  </si>
  <si>
    <t>Margaret K She</t>
  </si>
  <si>
    <t>Margaret L Sun</t>
  </si>
  <si>
    <t>Margaret M Zeng</t>
  </si>
  <si>
    <t>Margaret M Zhu</t>
  </si>
  <si>
    <t>Margaret P Wang</t>
  </si>
  <si>
    <t>Margaret R Liu</t>
  </si>
  <si>
    <t>Margaret R Powell</t>
  </si>
  <si>
    <t>Margaret R Zhou</t>
  </si>
  <si>
    <t>Margaret T Xu</t>
  </si>
  <si>
    <t>Maria  Brooks</t>
  </si>
  <si>
    <t>Maria  Butler</t>
  </si>
  <si>
    <t>Maria  Campbell</t>
  </si>
  <si>
    <t>Maria  Evans</t>
  </si>
  <si>
    <t>María  Flores</t>
  </si>
  <si>
    <t>Maria  Griffin</t>
  </si>
  <si>
    <t>Maria  Hall</t>
  </si>
  <si>
    <t>Maria  Hernandez</t>
  </si>
  <si>
    <t>Maria  Howard</t>
  </si>
  <si>
    <t>Maria  Hughes</t>
  </si>
  <si>
    <t>Maria  James</t>
  </si>
  <si>
    <t>Maria  Kelly</t>
  </si>
  <si>
    <t>Maria  Long</t>
  </si>
  <si>
    <t>Maria  Morgan</t>
  </si>
  <si>
    <t>Maria  Murphy</t>
  </si>
  <si>
    <t>Maria  Price</t>
  </si>
  <si>
    <t>Maria  Reed</t>
  </si>
  <si>
    <t>Maria  Roberts</t>
  </si>
  <si>
    <t>Maria  Rogers</t>
  </si>
  <si>
    <t>Maria  Ross</t>
  </si>
  <si>
    <t>Maria  Russell</t>
  </si>
  <si>
    <t>Maria  Torres</t>
  </si>
  <si>
    <t>Maria  Watson</t>
  </si>
  <si>
    <t>Maria  Wood</t>
  </si>
  <si>
    <t>Maria A Diaz</t>
  </si>
  <si>
    <t>Maria A Ward</t>
  </si>
  <si>
    <t>Maria B Simmons</t>
  </si>
  <si>
    <t>Maria C Bailey</t>
  </si>
  <si>
    <t>Maria C Hill</t>
  </si>
  <si>
    <t>Maria C Oliver</t>
  </si>
  <si>
    <t>Maria D Coleman</t>
  </si>
  <si>
    <t>Maria D Cooper</t>
  </si>
  <si>
    <t>Maria D Mitchell</t>
  </si>
  <si>
    <t>Maria D Perez</t>
  </si>
  <si>
    <t>Maria D Stewart</t>
  </si>
  <si>
    <t>Maria D Wright</t>
  </si>
  <si>
    <t>Maria E Bryant</t>
  </si>
  <si>
    <t>Maria E Foster</t>
  </si>
  <si>
    <t>Maria E Henderson</t>
  </si>
  <si>
    <t>Maria E King</t>
  </si>
  <si>
    <t>Maria E Lopez</t>
  </si>
  <si>
    <t>Maria E Scott</t>
  </si>
  <si>
    <t>Maria E Turner</t>
  </si>
  <si>
    <t>Maria F Alexander</t>
  </si>
  <si>
    <t>Maria G Bennett</t>
  </si>
  <si>
    <t>Maria G Edwards</t>
  </si>
  <si>
    <t>Maria G Patterson</t>
  </si>
  <si>
    <t>Maria I Phillips</t>
  </si>
  <si>
    <t>Maria J Barnes</t>
  </si>
  <si>
    <t>Maria J Young</t>
  </si>
  <si>
    <t>Maria K Baker</t>
  </si>
  <si>
    <t>Maria K Morris</t>
  </si>
  <si>
    <t>Maria L Cox</t>
  </si>
  <si>
    <t>Maria L Jenkins</t>
  </si>
  <si>
    <t>Maria L Richardson</t>
  </si>
  <si>
    <t>Maria M Blue</t>
  </si>
  <si>
    <t>Maria M Collins</t>
  </si>
  <si>
    <t>Maria M Cook</t>
  </si>
  <si>
    <t>Maria M Sanders</t>
  </si>
  <si>
    <t>Maria N Adams</t>
  </si>
  <si>
    <t>Maria N Gonzalez</t>
  </si>
  <si>
    <t>Maria N Perry</t>
  </si>
  <si>
    <t>María R Rivera</t>
  </si>
  <si>
    <t>Maria S Carter</t>
  </si>
  <si>
    <t>Maria W Peterson</t>
  </si>
  <si>
    <t>Mariah  Brooks</t>
  </si>
  <si>
    <t>Mariah  Cox</t>
  </si>
  <si>
    <t>Mariah  Diaz</t>
  </si>
  <si>
    <t>Mariah  Foster</t>
  </si>
  <si>
    <t>Mariah  Gray</t>
  </si>
  <si>
    <t>Mariah  Griffin</t>
  </si>
  <si>
    <t>Mariah  Howard</t>
  </si>
  <si>
    <t>Mariah  Morgan</t>
  </si>
  <si>
    <t>Mariah  Perry</t>
  </si>
  <si>
    <t>Mariah  Peterson</t>
  </si>
  <si>
    <t>Mariah  Powell</t>
  </si>
  <si>
    <t>Mariah  Reed</t>
  </si>
  <si>
    <t>Mariah  Richardson</t>
  </si>
  <si>
    <t>Mariah  Rivera</t>
  </si>
  <si>
    <t>Mariah  Russell</t>
  </si>
  <si>
    <t>Mariah  Sanders</t>
  </si>
  <si>
    <t>Mariah  Simmons</t>
  </si>
  <si>
    <t>Mariah  Torres</t>
  </si>
  <si>
    <t>Mariah  Washington</t>
  </si>
  <si>
    <t>Mariah A Hughes</t>
  </si>
  <si>
    <t>Mariah C Henderson</t>
  </si>
  <si>
    <t>Mariah C Long</t>
  </si>
  <si>
    <t>Mariah C Price</t>
  </si>
  <si>
    <t>Mariah F Patterson</t>
  </si>
  <si>
    <t>Mariah G Coleman</t>
  </si>
  <si>
    <t>Mariah H Barnes</t>
  </si>
  <si>
    <t>Mariah J Cooper</t>
  </si>
  <si>
    <t>Mariah J Murphy</t>
  </si>
  <si>
    <t>Mariah J Ross</t>
  </si>
  <si>
    <t>Mariah J Ward</t>
  </si>
  <si>
    <t>Mariah K Rogers</t>
  </si>
  <si>
    <t>Mariah L Bailey</t>
  </si>
  <si>
    <t>Mariah L Hayes</t>
  </si>
  <si>
    <t>Mariah L Kelly</t>
  </si>
  <si>
    <t>Mariah M Bryant</t>
  </si>
  <si>
    <t>Mariah M Flores</t>
  </si>
  <si>
    <t>Mariah M James</t>
  </si>
  <si>
    <t>Mariah M Jenkins</t>
  </si>
  <si>
    <t>Mariah M Ramirez</t>
  </si>
  <si>
    <t>Mariah M Wood</t>
  </si>
  <si>
    <t>Mariah R Bennett</t>
  </si>
  <si>
    <t>Mariah R Sanchez</t>
  </si>
  <si>
    <t>Mariah R Watson</t>
  </si>
  <si>
    <t>Mariah S Butler</t>
  </si>
  <si>
    <t>Mariah V Gonzales</t>
  </si>
  <si>
    <t>Marie  Alvarez</t>
  </si>
  <si>
    <t>Marie  Browning</t>
  </si>
  <si>
    <t>Marie  Carlson</t>
  </si>
  <si>
    <t>Marie  Diaz</t>
  </si>
  <si>
    <t>Marie  Fernandez</t>
  </si>
  <si>
    <t>Marie  Garcia</t>
  </si>
  <si>
    <t>Marie  Gill</t>
  </si>
  <si>
    <t>Marie  Kapoor</t>
  </si>
  <si>
    <t>Marie  Lopez</t>
  </si>
  <si>
    <t>Marie  Madan</t>
  </si>
  <si>
    <t>Marie  Malhotra</t>
  </si>
  <si>
    <t>Marie  Martinez</t>
  </si>
  <si>
    <t>Marie  Moreno</t>
  </si>
  <si>
    <t>Marie  Munoz</t>
  </si>
  <si>
    <t>Marie  Patel</t>
  </si>
  <si>
    <t>Marie  Perez</t>
  </si>
  <si>
    <t>Marie  Romero</t>
  </si>
  <si>
    <t>Marie  Sanchez</t>
  </si>
  <si>
    <t>Marie  Sanz</t>
  </si>
  <si>
    <t>Marie  Suarez</t>
  </si>
  <si>
    <t>Marie  Suri</t>
  </si>
  <si>
    <t>Marie  Torres</t>
  </si>
  <si>
    <t>Marie  Vazquez</t>
  </si>
  <si>
    <t>Marie A Chandra</t>
  </si>
  <si>
    <t>Marie A Ramos</t>
  </si>
  <si>
    <t>Marie A Rana</t>
  </si>
  <si>
    <t>Marie A Sai</t>
  </si>
  <si>
    <t>Marie C Jimenez</t>
  </si>
  <si>
    <t>Marie C Serrano</t>
  </si>
  <si>
    <t>Marie E Arun</t>
  </si>
  <si>
    <t>Marie E Gonzalez</t>
  </si>
  <si>
    <t>Marie E Martin</t>
  </si>
  <si>
    <t>Marie F Gutierrez</t>
  </si>
  <si>
    <t>Marie J Navarro</t>
  </si>
  <si>
    <t>Marie J Ruiz</t>
  </si>
  <si>
    <t>Marie L Mehta</t>
  </si>
  <si>
    <t>Marie L Rodriguez</t>
  </si>
  <si>
    <t>Marie L Subram</t>
  </si>
  <si>
    <t>Marie M Gomez</t>
  </si>
  <si>
    <t>Marie R Dominguez</t>
  </si>
  <si>
    <t>Marie V Rubio</t>
  </si>
  <si>
    <t>Marie W Vance</t>
  </si>
  <si>
    <t>Mario  Chander</t>
  </si>
  <si>
    <t>Mario  Moyer</t>
  </si>
  <si>
    <t>Mario  Raji</t>
  </si>
  <si>
    <t>Mario  Shan</t>
  </si>
  <si>
    <t>Mario  She</t>
  </si>
  <si>
    <t>Mario  Xie</t>
  </si>
  <si>
    <t>Mario  Xu</t>
  </si>
  <si>
    <t>Mario A Nath</t>
  </si>
  <si>
    <t>Mario C Pal</t>
  </si>
  <si>
    <t>Mario H Rai</t>
  </si>
  <si>
    <t>Mario J Andersen</t>
  </si>
  <si>
    <t>Mario J Goel</t>
  </si>
  <si>
    <t>Mario J Sharma</t>
  </si>
  <si>
    <t>Mario L Luo</t>
  </si>
  <si>
    <t>Mario M Black</t>
  </si>
  <si>
    <t>Mario P Chande</t>
  </si>
  <si>
    <t>Mario S Raje</t>
  </si>
  <si>
    <t>Mario T Ashe</t>
  </si>
  <si>
    <t>Mario T Lal</t>
  </si>
  <si>
    <t>Mario T Shen</t>
  </si>
  <si>
    <t>Mario T Tang</t>
  </si>
  <si>
    <t>Mario W Johnsen</t>
  </si>
  <si>
    <t>Marissa  Barnes</t>
  </si>
  <si>
    <t>Marissa  Coleman</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</si>
  <si>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</si>
  <si>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</si>
  <si>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</si>
  <si>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</si>
  <si>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</si>
  <si>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</si>
  <si>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</si>
  <si>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</si>
  <si>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</si>
  <si>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</si>
  <si>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</si>
  <si>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</si>
  <si>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</si>
  <si>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Wood</t>
  </si>
  <si>
    <t>Marissa A Bryant</t>
  </si>
  <si>
    <t>Marissa C Diaz</t>
  </si>
  <si>
    <t>Marissa E Butler</t>
  </si>
  <si>
    <t>Marissa J Bennett</t>
  </si>
  <si>
    <t>Marissa S Washington</t>
  </si>
  <si>
    <t>Mark E Bebbington</t>
  </si>
  <si>
    <t>Marshall  Ashe</t>
  </si>
  <si>
    <t>Marshall  Chander</t>
  </si>
  <si>
    <t>Marshall  Gao</t>
  </si>
  <si>
    <t>Marshall  Jai</t>
  </si>
  <si>
    <t>Marshall  Kumar</t>
  </si>
  <si>
    <t>Marshall  Li</t>
  </si>
  <si>
    <t>Marshall  Lin</t>
  </si>
  <si>
    <t>Marshall  Liu</t>
  </si>
  <si>
    <t>Marshall  Luo</t>
  </si>
  <si>
    <t>Marshall  Sun</t>
  </si>
  <si>
    <t>Marshall  Sutton</t>
  </si>
  <si>
    <t>Marshall  Xu</t>
  </si>
  <si>
    <t>Marshall A Rai</t>
  </si>
  <si>
    <t>Marshall C Guo</t>
  </si>
  <si>
    <t>Marshall C Zhao</t>
  </si>
  <si>
    <t>Marshall D Black</t>
  </si>
  <si>
    <t>Marshall D Chavez</t>
  </si>
  <si>
    <t>Marshall D She</t>
  </si>
  <si>
    <t>Marshall E Chen</t>
  </si>
  <si>
    <t>Marshall E Yang</t>
  </si>
  <si>
    <t>Marshall H Hu</t>
  </si>
  <si>
    <t>Marshall H Nara</t>
  </si>
  <si>
    <t>Marshall J Liang</t>
  </si>
  <si>
    <t>Marshall J Lu</t>
  </si>
  <si>
    <t>Marshall J Raje</t>
  </si>
  <si>
    <t>Marshall J Shan</t>
  </si>
  <si>
    <t>Marshall J Wu</t>
  </si>
  <si>
    <t>Marshall J Zhu</t>
  </si>
  <si>
    <t>Marshall K Cai</t>
  </si>
  <si>
    <t>Marshall K Xu</t>
  </si>
  <si>
    <t>Marshall L Deng</t>
  </si>
  <si>
    <t>Marshall L Huang</t>
  </si>
  <si>
    <t>Marshall L Lal</t>
  </si>
  <si>
    <t>Marshall L Raji</t>
  </si>
  <si>
    <t>Marshall L Wang</t>
  </si>
  <si>
    <t>Marshall M Goel</t>
  </si>
  <si>
    <t>Marshall M Shen</t>
  </si>
  <si>
    <t>Marshall M Xie</t>
  </si>
  <si>
    <t>Marshall M Zeng</t>
  </si>
  <si>
    <t>Marshall P Yuan</t>
  </si>
  <si>
    <t>Marshall R He</t>
  </si>
  <si>
    <t>Marshall R Ye</t>
  </si>
  <si>
    <t>Marshall V Andersen</t>
  </si>
  <si>
    <t>Martha  Chow</t>
  </si>
  <si>
    <t>Martha  Gao</t>
  </si>
  <si>
    <t>Martha  Liang</t>
  </si>
  <si>
    <t>Martha  Lin</t>
  </si>
  <si>
    <t>Martha  Ma</t>
  </si>
  <si>
    <t>Martha  Wu</t>
  </si>
  <si>
    <t>Martha  Ye</t>
  </si>
  <si>
    <t>Martha A Guo</t>
  </si>
  <si>
    <t>Martha C Hu</t>
  </si>
  <si>
    <t>Martha C Xu</t>
  </si>
  <si>
    <t>Martha D Wang</t>
  </si>
  <si>
    <t>Martha E Huang</t>
  </si>
  <si>
    <t>Martha E She</t>
  </si>
  <si>
    <t>Martha G Yang</t>
  </si>
  <si>
    <t>Martha J Hee</t>
  </si>
  <si>
    <t>Martha J Zeng</t>
  </si>
  <si>
    <t>Martha L Zhao</t>
  </si>
  <si>
    <t>Martha L Zheng</t>
  </si>
  <si>
    <t>Martha M Li</t>
  </si>
  <si>
    <t>Martha M Zhou</t>
  </si>
  <si>
    <t>Martha R Lu</t>
  </si>
  <si>
    <t>Martha V Sun</t>
  </si>
  <si>
    <t>Martin  Malhotra</t>
  </si>
  <si>
    <t>Martin  Perez</t>
  </si>
  <si>
    <t>Martin  Prasad</t>
  </si>
  <si>
    <t>Martin  Raman</t>
  </si>
  <si>
    <t>Martin  Rana</t>
  </si>
  <si>
    <t>Martin  Rienstra</t>
  </si>
  <si>
    <t>Martin  Rodriguez</t>
  </si>
  <si>
    <t>Martin  Sara</t>
  </si>
  <si>
    <t>Martin  Suri</t>
  </si>
  <si>
    <t>Martin A Vance</t>
  </si>
  <si>
    <t>Martin D Fernandez</t>
  </si>
  <si>
    <t>Martin D Martinez</t>
  </si>
  <si>
    <t>Martin E Gonzalez</t>
  </si>
  <si>
    <t>Martin E Lopez</t>
  </si>
  <si>
    <t>Martin E Sanchez</t>
  </si>
  <si>
    <t>Martin l Garcia</t>
  </si>
  <si>
    <t>Martin L Sai</t>
  </si>
  <si>
    <t>Martin L Srini</t>
  </si>
  <si>
    <t>Martin M Madan</t>
  </si>
  <si>
    <t>Martin N Kapoor</t>
  </si>
  <si>
    <t>Martin P Patel</t>
  </si>
  <si>
    <t>Martin S Subram</t>
  </si>
  <si>
    <t>Marty E. Simpson</t>
  </si>
  <si>
    <t>Marvin  Alvarez</t>
  </si>
  <si>
    <t>Marvin  Browning</t>
  </si>
  <si>
    <t>Marvin  Diaz</t>
  </si>
  <si>
    <t>Marvin  Dominguez</t>
  </si>
  <si>
    <t>Marvin  Gutierrez</t>
  </si>
  <si>
    <t>Marvin  Munoz</t>
  </si>
  <si>
    <t>Marvin  Ramos</t>
  </si>
  <si>
    <t>Marvin  Sanz</t>
  </si>
  <si>
    <t>Marvin A Hernandez</t>
  </si>
  <si>
    <t>Marvin C Gomez</t>
  </si>
  <si>
    <t>Marvin E Serrano</t>
  </si>
  <si>
    <t>Marvin J Navarro</t>
  </si>
  <si>
    <t>Marvin J Torres</t>
  </si>
  <si>
    <t>Marvin K Vazquez</t>
  </si>
  <si>
    <t>Marvin L Ferrier</t>
  </si>
  <si>
    <t>Marvin L Ortega</t>
  </si>
  <si>
    <t>Marvin M Gill</t>
  </si>
  <si>
    <t>Marvin M Moreno</t>
  </si>
  <si>
    <t>Marvin M Suarez</t>
  </si>
  <si>
    <t>Marvin R Rubio</t>
  </si>
  <si>
    <t>Marvin R Ruiz</t>
  </si>
  <si>
    <t>Marvin T Johnsen</t>
  </si>
  <si>
    <t>Mary  Allen</t>
  </si>
  <si>
    <t>Mary  Baker</t>
  </si>
  <si>
    <t>Mary  Carter</t>
  </si>
  <si>
    <t>Mary  Foster</t>
  </si>
  <si>
    <t>Mary  Gonzalez</t>
  </si>
  <si>
    <t>Mary  Mitchell</t>
  </si>
  <si>
    <t>Mary  Parker</t>
  </si>
  <si>
    <t>Mary  Patterson</t>
  </si>
  <si>
    <t>Mary  Perez</t>
  </si>
  <si>
    <t>Mary  Peterson</t>
  </si>
  <si>
    <t>Mary  Phillips</t>
  </si>
  <si>
    <t>Mary  Scott</t>
  </si>
  <si>
    <t>Mary  Turner</t>
  </si>
  <si>
    <t>Mary B Edwards</t>
  </si>
  <si>
    <t>Mary B Ramos</t>
  </si>
  <si>
    <t>Mary C Young</t>
  </si>
  <si>
    <t>Mary D Adams</t>
  </si>
  <si>
    <t>Mary D Hernandez</t>
  </si>
  <si>
    <t>Mary E Collins</t>
  </si>
  <si>
    <t>Mary E Evans</t>
  </si>
  <si>
    <t>Mary J. Smith</t>
  </si>
  <si>
    <t>Mary L Nelson</t>
  </si>
  <si>
    <t>Mary M Hill</t>
  </si>
  <si>
    <t>Mary O King</t>
  </si>
  <si>
    <t>Mary P Wright</t>
  </si>
  <si>
    <t>Mary R Hall</t>
  </si>
  <si>
    <t>Mary R Lopez</t>
  </si>
  <si>
    <t>Mary R. Sandidge</t>
  </si>
  <si>
    <t>Mary S Green</t>
  </si>
  <si>
    <t>Mary S Roberts</t>
  </si>
  <si>
    <t>Mary W Howard</t>
  </si>
  <si>
    <t>Masaki  Umeda</t>
  </si>
  <si>
    <t>Masato  Kawai</t>
  </si>
  <si>
    <t>Mason  Allen</t>
  </si>
  <si>
    <t>Mason  Blue</t>
  </si>
  <si>
    <t>Mason  Brooks</t>
  </si>
  <si>
    <t>Mason  Evans</t>
  </si>
  <si>
    <t>Mason  Gray</t>
  </si>
  <si>
    <t>Mason  Green</t>
  </si>
  <si>
    <t>Mason  Hall</t>
  </si>
  <si>
    <t>Mason  Hill</t>
  </si>
  <si>
    <t>Mason  Nelson</t>
  </si>
  <si>
    <t>Mason  Phillips</t>
  </si>
  <si>
    <t>Mason  Scott</t>
  </si>
  <si>
    <t>Mason  Stewart</t>
  </si>
  <si>
    <t>Mason  Ward</t>
  </si>
  <si>
    <t>Mason  Wright</t>
  </si>
  <si>
    <t>Mason  Young</t>
  </si>
  <si>
    <t>Mason A Baker</t>
  </si>
  <si>
    <t>Mason A Carter</t>
  </si>
  <si>
    <t>Mason A Edwards</t>
  </si>
  <si>
    <t>Mason A James</t>
  </si>
  <si>
    <t>Mason A Peterson</t>
  </si>
  <si>
    <t>Mason A Sanchez</t>
  </si>
  <si>
    <t>Mason B Collins</t>
  </si>
  <si>
    <t>Mason C Gonzalez</t>
  </si>
  <si>
    <t>Mason C Hernandez</t>
  </si>
  <si>
    <t>Mason C Watson</t>
  </si>
  <si>
    <t>Mason D Howard</t>
  </si>
  <si>
    <t>Mason D King</t>
  </si>
  <si>
    <t>Mason D Roberts</t>
  </si>
  <si>
    <t>Mason E Lopez</t>
  </si>
  <si>
    <t>Mason E Rogers</t>
  </si>
  <si>
    <t>Mason G Sanders</t>
  </si>
  <si>
    <t>Mason J Bendixen</t>
  </si>
  <si>
    <t>Mason J Morris</t>
  </si>
  <si>
    <t>Mason K Ramirez</t>
  </si>
  <si>
    <t>Mason L Mitchell</t>
  </si>
  <si>
    <t>Mason L Richardson</t>
  </si>
  <si>
    <t>Mason M Cook</t>
  </si>
  <si>
    <t>Mason M Kelly</t>
  </si>
  <si>
    <t>Mason M Rivera</t>
  </si>
  <si>
    <t>Mason R Murphy</t>
  </si>
  <si>
    <t>Mason T Adams</t>
  </si>
  <si>
    <t>Mason V Campbell</t>
  </si>
  <si>
    <t>Mason W Parker</t>
  </si>
  <si>
    <t>Mathew  Ferrier</t>
  </si>
  <si>
    <t>Mathew  Moreno</t>
  </si>
  <si>
    <t>Mathew  Rubio</t>
  </si>
  <si>
    <t>Mathew  Suarez</t>
  </si>
  <si>
    <t>Mathew  Vazquez</t>
  </si>
  <si>
    <t>Mathew A Carlson</t>
  </si>
  <si>
    <t>Mathew A Hernandez</t>
  </si>
  <si>
    <t>Mathew A Navarro</t>
  </si>
  <si>
    <t>Mathew A Serrano</t>
  </si>
  <si>
    <t>Mathew B Blanco</t>
  </si>
  <si>
    <t>Mathew D Ortega</t>
  </si>
  <si>
    <t>Mathew E Ramos</t>
  </si>
  <si>
    <t>Mathew G Dominguez</t>
  </si>
  <si>
    <t>Mathew L Alvarez</t>
  </si>
  <si>
    <t>Mathew L Munoz</t>
  </si>
  <si>
    <t>Mathew L Romero</t>
  </si>
  <si>
    <t>Mathew L Sanz</t>
  </si>
  <si>
    <t>Mathew L Torres</t>
  </si>
  <si>
    <t>Mathew M Gill</t>
  </si>
  <si>
    <t>Matthew  Anderson</t>
  </si>
  <si>
    <t>Matthew  Garcia</t>
  </si>
  <si>
    <t>Matthew  Harris</t>
  </si>
  <si>
    <t>Matthew  Jackson</t>
  </si>
  <si>
    <t>Matthew  Johnson</t>
  </si>
  <si>
    <t>Matthew  Lee</t>
  </si>
  <si>
    <t>Matthew  Miller</t>
  </si>
  <si>
    <t>Matthew  Rodriguez</t>
  </si>
  <si>
    <t>Matthew  Walker</t>
  </si>
  <si>
    <t>Matthew  White</t>
  </si>
  <si>
    <t>Matthew A Williams</t>
  </si>
  <si>
    <t>Matthew D Robinson</t>
  </si>
  <si>
    <t>Matthew F Martin</t>
  </si>
  <si>
    <t>Matthew J Jones</t>
  </si>
  <si>
    <t>Matthew J Smith</t>
  </si>
  <si>
    <t>Matthew K Thomas</t>
  </si>
  <si>
    <t>Matthew L Clark</t>
  </si>
  <si>
    <t>Matthew L Martinez</t>
  </si>
  <si>
    <t>Matthew L Taylor</t>
  </si>
  <si>
    <t>Matthew S Davis</t>
  </si>
  <si>
    <t>Matthew W Brown</t>
  </si>
  <si>
    <t>Matthew W Moore</t>
  </si>
  <si>
    <t>Maurice  Andersen</t>
  </si>
  <si>
    <t>Maurice  Ashe</t>
  </si>
  <si>
    <t>Maurice  Deng</t>
  </si>
  <si>
    <t>Maurice  Goel</t>
  </si>
  <si>
    <t>Maurice  Jai</t>
  </si>
  <si>
    <t>Maurice  Lal</t>
  </si>
  <si>
    <t>Maurice  Nara</t>
  </si>
  <si>
    <t>Maurice  Nath</t>
  </si>
  <si>
    <t>Maurice  Pal</t>
  </si>
  <si>
    <t>Maurice  Raje</t>
  </si>
  <si>
    <t>Maurice  She</t>
  </si>
  <si>
    <t>Maurice  Xie</t>
  </si>
  <si>
    <t>Maurice  Yuan</t>
  </si>
  <si>
    <t>Maurice C Luo</t>
  </si>
  <si>
    <t>Maurice C Raji</t>
  </si>
  <si>
    <t>Maurice C Xu</t>
  </si>
  <si>
    <t>Maurice J Black</t>
  </si>
  <si>
    <t>Maurice L Chander</t>
  </si>
  <si>
    <t>Maurice L Kumar</t>
  </si>
  <si>
    <t>Maurice L Sharma</t>
  </si>
  <si>
    <t>Maurice L Shen</t>
  </si>
  <si>
    <t>Maurice M Shan</t>
  </si>
  <si>
    <t>Maurice M Tang</t>
  </si>
  <si>
    <t>Maurice S Rai</t>
  </si>
  <si>
    <t>Maurizio J Macagno</t>
  </si>
  <si>
    <t>Max  Blanco</t>
  </si>
  <si>
    <t>Max  Ferrier</t>
  </si>
  <si>
    <t>Max  Gomez</t>
  </si>
  <si>
    <t>Max  Hernandez</t>
  </si>
  <si>
    <t>Max  Ortega</t>
  </si>
  <si>
    <t>Max  Ruiz</t>
  </si>
  <si>
    <t>Max A Martin</t>
  </si>
  <si>
    <t>Max A Suarez</t>
  </si>
  <si>
    <t>Max C Jimenez</t>
  </si>
  <si>
    <t>Max C Moyer</t>
  </si>
  <si>
    <t>Max C Romero</t>
  </si>
  <si>
    <t>Max E Serrano</t>
  </si>
  <si>
    <t>Max J Moreno</t>
  </si>
  <si>
    <t>Max J Sanz</t>
  </si>
  <si>
    <t>Max K Gill</t>
  </si>
  <si>
    <t>Max L Rubio</t>
  </si>
  <si>
    <t>Max L Torres</t>
  </si>
  <si>
    <t>Max M Alvarez</t>
  </si>
  <si>
    <t>Max S Gutierrez</t>
  </si>
  <si>
    <t>Max W Vazquez</t>
  </si>
  <si>
    <t>Mayra  Arun</t>
  </si>
  <si>
    <t>Mayra  Chandra</t>
  </si>
  <si>
    <t>Mayra  Mehta</t>
  </si>
  <si>
    <t>Mayra  Perez</t>
  </si>
  <si>
    <t>Mayra  Prasad</t>
  </si>
  <si>
    <t>Mayra  Randall</t>
  </si>
  <si>
    <t>Mayra  Schmidt</t>
  </si>
  <si>
    <t>Mayra  Srini</t>
  </si>
  <si>
    <t>Mayra C Garcia</t>
  </si>
  <si>
    <t>Mayra C Subram</t>
  </si>
  <si>
    <t>Mayra D Martinez</t>
  </si>
  <si>
    <t>Mayra E Lopez</t>
  </si>
  <si>
    <t>Mayra E Malhotra</t>
  </si>
  <si>
    <t>Mayra E Sai</t>
  </si>
  <si>
    <t>Mayra J Kovar</t>
  </si>
  <si>
    <t>Mayra M Madan</t>
  </si>
  <si>
    <t>Mayra M Suri</t>
  </si>
  <si>
    <t>Mayra P Raman</t>
  </si>
  <si>
    <t>Mayra R Patel</t>
  </si>
  <si>
    <t>Mayra S Sanchez</t>
  </si>
  <si>
    <t>Mayra T Gonzalez</t>
  </si>
  <si>
    <t>Meagan  Kim</t>
  </si>
  <si>
    <t>Meagan  Lopez</t>
  </si>
  <si>
    <t>Meagan  Madan</t>
  </si>
  <si>
    <t>Meagan  Patel</t>
  </si>
  <si>
    <t>Meagan  Prasad</t>
  </si>
  <si>
    <t>Meagan  Sai</t>
  </si>
  <si>
    <t>Meagan  Schmidt</t>
  </si>
  <si>
    <t>Meagan C Fernandez</t>
  </si>
  <si>
    <t>Meagan D Suri</t>
  </si>
  <si>
    <t>Meagan F Vance</t>
  </si>
  <si>
    <t>Meagan I Sanchez</t>
  </si>
  <si>
    <t>Meagan J Chandra</t>
  </si>
  <si>
    <t>Meagan J Martinez</t>
  </si>
  <si>
    <t>Meagan J Mehta</t>
  </si>
  <si>
    <t>Meagan J Raman</t>
  </si>
  <si>
    <t>Meagan L Malhotra</t>
  </si>
  <si>
    <t>Meagan M Rana</t>
  </si>
  <si>
    <t>Meagan R Perez</t>
  </si>
  <si>
    <t>Meagan W Arun</t>
  </si>
  <si>
    <t>Meagan W Subram</t>
  </si>
  <si>
    <t>Megan  Alexander</t>
  </si>
  <si>
    <t>Megan  Blue</t>
  </si>
  <si>
    <t>Megan  Brooks</t>
  </si>
  <si>
    <t>Megan  Clark</t>
  </si>
  <si>
    <t>Megan  Gonzales</t>
  </si>
  <si>
    <t>Megan  Harris</t>
  </si>
  <si>
    <t>Megan  Henderson</t>
  </si>
  <si>
    <t>Megan  Jackson</t>
  </si>
  <si>
    <t>Megan  Johnson</t>
  </si>
  <si>
    <t>Megan  Jones</t>
  </si>
  <si>
    <t>Megan  Kelly</t>
  </si>
  <si>
    <t>Megan  Martinez</t>
  </si>
  <si>
    <t>Megan  Miller</t>
  </si>
  <si>
    <t>Megan  Morris</t>
  </si>
  <si>
    <t>Megan  Peterson</t>
  </si>
  <si>
    <t>Megan  Powell</t>
  </si>
  <si>
    <t>Megan  Price</t>
  </si>
  <si>
    <t>Megan  Russell</t>
  </si>
  <si>
    <t>Megan  Sherman</t>
  </si>
  <si>
    <t>Megan  Thomas</t>
  </si>
  <si>
    <t>Megan  Wilson</t>
  </si>
  <si>
    <t>Megan A Anderson</t>
  </si>
  <si>
    <t>Megan A Cox</t>
  </si>
  <si>
    <t>Megan A Diaz</t>
  </si>
  <si>
    <t>Megan A Griffin</t>
  </si>
  <si>
    <t>Megan A Martin</t>
  </si>
  <si>
    <t>Megan A Reed</t>
  </si>
  <si>
    <t>Megan A Sanders</t>
  </si>
  <si>
    <t>Megan A Williams</t>
  </si>
  <si>
    <t>Megan C Bailey</t>
  </si>
  <si>
    <t>Megan C Coleman</t>
  </si>
  <si>
    <t>Megan C Ramirez</t>
  </si>
  <si>
    <t>Megan C Rivera</t>
  </si>
  <si>
    <t>Megan C Wood</t>
  </si>
  <si>
    <t>Megan D Butler</t>
  </si>
  <si>
    <t>Megan E Davis</t>
  </si>
  <si>
    <t>Megan E Morgan</t>
  </si>
  <si>
    <t>Megan E Taylor</t>
  </si>
  <si>
    <t>Megan F Garcia</t>
  </si>
  <si>
    <t>Megan G Robinson</t>
  </si>
  <si>
    <t>Megan G Walker</t>
  </si>
  <si>
    <t>Megan I Moore</t>
  </si>
  <si>
    <t>Megan J Barnes</t>
  </si>
  <si>
    <t>Megan J Bennett</t>
  </si>
  <si>
    <t>Megan J Cook</t>
  </si>
  <si>
    <t>Megan J Long</t>
  </si>
  <si>
    <t>Megan J Sanchez</t>
  </si>
  <si>
    <t>Megan J Smith</t>
  </si>
  <si>
    <t>Megan K Ward</t>
  </si>
  <si>
    <t>Megan L Hall</t>
  </si>
  <si>
    <t>Megan L Lewis</t>
  </si>
  <si>
    <t>Megan L Murphy</t>
  </si>
  <si>
    <t>Megan L Stewart</t>
  </si>
  <si>
    <t>Megan L Stone</t>
  </si>
  <si>
    <t>Megan M Richardson</t>
  </si>
  <si>
    <t>Megan M Rodriguez</t>
  </si>
  <si>
    <t>Megan M Rogers</t>
  </si>
  <si>
    <t>Megan N Flores</t>
  </si>
  <si>
    <t>Megan R Jenkins</t>
  </si>
  <si>
    <t>Megan R Ross</t>
  </si>
  <si>
    <t>Megan R Washington</t>
  </si>
  <si>
    <t>Megan S Brown</t>
  </si>
  <si>
    <t>Megan S James</t>
  </si>
  <si>
    <t>Megan S Thompson</t>
  </si>
  <si>
    <t>Megan S Torres</t>
  </si>
  <si>
    <t>Megan S Watson</t>
  </si>
  <si>
    <t>Megan W Gray</t>
  </si>
  <si>
    <t>Megan W Hughes</t>
  </si>
  <si>
    <t>Meghan  Blanco</t>
  </si>
  <si>
    <t>Meghan  Dominguez</t>
  </si>
  <si>
    <t>Meghan  Hernandez</t>
  </si>
  <si>
    <t>Meghan  Moyer</t>
  </si>
  <si>
    <t>Meghan A Alonso</t>
  </si>
  <si>
    <t>Meghan A Jimenez</t>
  </si>
  <si>
    <t>Meghan A Ruiz</t>
  </si>
  <si>
    <t>Meghan A Serrano</t>
  </si>
  <si>
    <t>Meghan B Martin</t>
  </si>
  <si>
    <t>Meghan E Gutierrez</t>
  </si>
  <si>
    <t>Meghan E Ortega</t>
  </si>
  <si>
    <t>Meghan E Rowe</t>
  </si>
  <si>
    <t>Meghan I Alan</t>
  </si>
  <si>
    <t>Meghan I Torres</t>
  </si>
  <si>
    <t>Meghan J Diaz</t>
  </si>
  <si>
    <t>Meghan J Moreno</t>
  </si>
  <si>
    <t>Meghan K Carlson</t>
  </si>
  <si>
    <t>Meghan L Sanz</t>
  </si>
  <si>
    <t>Meghan L Suarez</t>
  </si>
  <si>
    <t>Meghan P Munoz</t>
  </si>
  <si>
    <t>Meghan R Gill</t>
  </si>
  <si>
    <t>Meghan W Vazquez</t>
  </si>
  <si>
    <t>Melanie  Diaz</t>
  </si>
  <si>
    <t>Melanie  Flores</t>
  </si>
  <si>
    <t>Melanie  Foster</t>
  </si>
  <si>
    <t>Melanie  Henderson</t>
  </si>
  <si>
    <t>Melanie  Jenkins</t>
  </si>
  <si>
    <t>Melanie  Kelly</t>
  </si>
  <si>
    <t>Melanie  Morgan</t>
  </si>
  <si>
    <t>Melanie  Morris</t>
  </si>
  <si>
    <t>Melanie  Patterson</t>
  </si>
  <si>
    <t>Melanie  Perry</t>
  </si>
  <si>
    <t>Melanie  Peterson</t>
  </si>
  <si>
    <t>Melanie  Price</t>
  </si>
  <si>
    <t>Melanie  Rogers</t>
  </si>
  <si>
    <t>Melanie  Sanchez</t>
  </si>
  <si>
    <t>Melanie  Sanders</t>
  </si>
  <si>
    <t>Melanie  Washington</t>
  </si>
  <si>
    <t>Melanie A Cooper</t>
  </si>
  <si>
    <t>Melanie A Griffin</t>
  </si>
  <si>
    <t>Melanie A Howard</t>
  </si>
  <si>
    <t>Melanie A Hughes</t>
  </si>
  <si>
    <t>Melanie A Reed</t>
  </si>
  <si>
    <t>Melanie A Ward</t>
  </si>
  <si>
    <t>Melanie B Russell</t>
  </si>
  <si>
    <t>Melanie C Cox</t>
  </si>
  <si>
    <t>Melanie C Gonzales</t>
  </si>
  <si>
    <t>Melanie C Watson</t>
  </si>
  <si>
    <t>Melanie G Bradley</t>
  </si>
  <si>
    <t>Melanie G Hayes</t>
  </si>
  <si>
    <t>Melanie H Coleman</t>
  </si>
  <si>
    <t>Melanie H Ross</t>
  </si>
  <si>
    <t>Melanie K Long</t>
  </si>
  <si>
    <t>Melanie K Powell</t>
  </si>
  <si>
    <t>Melanie K Rivera</t>
  </si>
  <si>
    <t>Melanie L Blue</t>
  </si>
  <si>
    <t>Melanie L Brooks</t>
  </si>
  <si>
    <t>Melanie L Bryant</t>
  </si>
  <si>
    <t>Melanie L Murphy</t>
  </si>
  <si>
    <t>Melanie L Torres</t>
  </si>
  <si>
    <t>Melanie M Barnes</t>
  </si>
  <si>
    <t>Melanie M Richardson</t>
  </si>
  <si>
    <t>Melanie M Stewart</t>
  </si>
  <si>
    <t>Melanie N Alexander</t>
  </si>
  <si>
    <t>Melanie P Butler</t>
  </si>
  <si>
    <t>Melanie R Wood</t>
  </si>
  <si>
    <t>Melanie S Gray</t>
  </si>
  <si>
    <t>Melanie T Simmons</t>
  </si>
  <si>
    <t>Melanie V James</t>
  </si>
  <si>
    <t>Melanie V Ramirez</t>
  </si>
  <si>
    <t>Melinda  Alvarez</t>
  </si>
  <si>
    <t>Melinda  Carlson</t>
  </si>
  <si>
    <t>Melinda  Dominguez</t>
  </si>
  <si>
    <t>Melinda  Hernandez</t>
  </si>
  <si>
    <t>Melinda  Moreno</t>
  </si>
  <si>
    <t>Melinda  Navarro</t>
  </si>
  <si>
    <t>Melinda  Ramos</t>
  </si>
  <si>
    <t>Melinda  Romero</t>
  </si>
  <si>
    <t>Melinda  Serrano</t>
  </si>
  <si>
    <t>Melinda  Suarez</t>
  </si>
  <si>
    <t>Melinda A Rubio</t>
  </si>
  <si>
    <t>Melinda C Vazquez</t>
  </si>
  <si>
    <t>Melinda G Gill</t>
  </si>
  <si>
    <t>Melinda J Torres</t>
  </si>
  <si>
    <t>Melinda K Gutierrez</t>
  </si>
  <si>
    <t>Melinda L Ortega</t>
  </si>
  <si>
    <t>Melinda T Jimenez</t>
  </si>
  <si>
    <t>Melissa  Alexander</t>
  </si>
  <si>
    <t>Melissa  Bennett</t>
  </si>
  <si>
    <t>Melissa  Brooks</t>
  </si>
  <si>
    <t>Melissa  Bryant</t>
  </si>
  <si>
    <t>Melissa  Butler</t>
  </si>
  <si>
    <t>Melissa  Coleman</t>
  </si>
  <si>
    <t>Melissa  Cook</t>
  </si>
  <si>
    <t>Melissa  Cooper</t>
  </si>
  <si>
    <t>Melissa  Diaz</t>
  </si>
  <si>
    <t>Melissa  Flores</t>
  </si>
  <si>
    <t>Melissa  Foster</t>
  </si>
  <si>
    <t>Melissa  Hayes</t>
  </si>
  <si>
    <t>Melissa  Hughes</t>
  </si>
  <si>
    <t>Melissa  Kelly</t>
  </si>
  <si>
    <t>Melissa  Long</t>
  </si>
  <si>
    <t>Melissa  Perry</t>
  </si>
  <si>
    <t>Melissa  Powell</t>
  </si>
  <si>
    <t>Melissa  Ramirez</t>
  </si>
  <si>
    <t>Melissa  Sanchez</t>
  </si>
  <si>
    <t>Melissa  Stewart</t>
  </si>
  <si>
    <t>Melissa  Washington</t>
  </si>
  <si>
    <t>Melissa  Wood</t>
  </si>
  <si>
    <t>Melissa A Gray</t>
  </si>
  <si>
    <t>Melissa A Morris</t>
  </si>
  <si>
    <t>Melissa A Ward</t>
  </si>
  <si>
    <t>Melissa C Bailey</t>
  </si>
  <si>
    <t>Melissa D Howard</t>
  </si>
  <si>
    <t>Melissa E Patterson</t>
  </si>
  <si>
    <t>Melissa E Richardson</t>
  </si>
  <si>
    <t>Melissa F Cox</t>
  </si>
  <si>
    <t>Melissa J Rogers</t>
  </si>
  <si>
    <t>Melissa K Barnes</t>
  </si>
  <si>
    <t>Melissa L Griffin</t>
  </si>
  <si>
    <t>Melissa L Simmons</t>
  </si>
  <si>
    <t>Melissa M Morgan</t>
  </si>
  <si>
    <t>Melissa N Murphy</t>
  </si>
  <si>
    <t>Melissa R Jenkins</t>
  </si>
  <si>
    <t>Melissa R Price</t>
  </si>
  <si>
    <t>Melissa R Russell</t>
  </si>
  <si>
    <t>Melissa R Sanders</t>
  </si>
  <si>
    <t>Melissa S Peterson</t>
  </si>
  <si>
    <t>Melissa S Rivera</t>
  </si>
  <si>
    <t>Melissa W Blue</t>
  </si>
  <si>
    <t>Melissa W Gonzales</t>
  </si>
  <si>
    <t>Melody  Alvarez</t>
  </si>
  <si>
    <t>Melody  Browning</t>
  </si>
  <si>
    <t>Melody  Diaz</t>
  </si>
  <si>
    <t>Melody  Gomez</t>
  </si>
  <si>
    <t>Melody  Harrison</t>
  </si>
  <si>
    <t>Melody  Nicholls</t>
  </si>
  <si>
    <t>Melody  Ramos</t>
  </si>
  <si>
    <t>Melody  Romero</t>
  </si>
  <si>
    <t>Melody  Ruiz</t>
  </si>
  <si>
    <t>Melody  Torres</t>
  </si>
  <si>
    <t>Melody  Vazquez</t>
  </si>
  <si>
    <t>Melody A Dominguez</t>
  </si>
  <si>
    <t>Melody C Martin</t>
  </si>
  <si>
    <t>Melody C Munoz</t>
  </si>
  <si>
    <t>Melody E Hernandez</t>
  </si>
  <si>
    <t>Melody H Suarez</t>
  </si>
  <si>
    <t>Melody K Carlson</t>
  </si>
  <si>
    <t>Melody R Moreno</t>
  </si>
  <si>
    <t>Melody R Saunders</t>
  </si>
  <si>
    <t>Melody S Jimenez</t>
  </si>
  <si>
    <t>Melody V Gill</t>
  </si>
  <si>
    <t>Melvin  Ashe</t>
  </si>
  <si>
    <t>Melvin  Black</t>
  </si>
  <si>
    <t>Melvin  Luo</t>
  </si>
  <si>
    <t>Melvin  Raje</t>
  </si>
  <si>
    <t>Melvin  She</t>
  </si>
  <si>
    <t>Melvin  Xie</t>
  </si>
  <si>
    <t>Melvin  Yuan</t>
  </si>
  <si>
    <t>Melvin A Goel</t>
  </si>
  <si>
    <t>Melvin A Pal</t>
  </si>
  <si>
    <t>Melvin A Xu</t>
  </si>
  <si>
    <t>Melvin C Deng</t>
  </si>
  <si>
    <t>Melvin D Andersen</t>
  </si>
  <si>
    <t>Melvin D Nath</t>
  </si>
  <si>
    <t>Melvin D Raji</t>
  </si>
  <si>
    <t>Melvin E Nara</t>
  </si>
  <si>
    <t>Melvin J Rai</t>
  </si>
  <si>
    <t>Melvin L Chander</t>
  </si>
  <si>
    <t>Melvin M Jai</t>
  </si>
  <si>
    <t>Melvin M Kumar</t>
  </si>
  <si>
    <t>Melvin M Shen</t>
  </si>
  <si>
    <t>Melvin R Chande</t>
  </si>
  <si>
    <t>Melvin R Tang</t>
  </si>
  <si>
    <t>Meredith  Alvarez</t>
  </si>
  <si>
    <t>Meredith  Browning</t>
  </si>
  <si>
    <t>Meredith  Dominguez</t>
  </si>
  <si>
    <t>Meredith  Fernandez</t>
  </si>
  <si>
    <t>Meredith  Garcia</t>
  </si>
  <si>
    <t>Meredith  Gomez</t>
  </si>
  <si>
    <t>Meredith  Gonzalez</t>
  </si>
  <si>
    <t>Meredith  Johnsen</t>
  </si>
  <si>
    <t>Meredith  Malhotra</t>
  </si>
  <si>
    <t>Meredith  Mehta</t>
  </si>
  <si>
    <t>Meredith  Munoz</t>
  </si>
  <si>
    <t>Meredith  Navarro</t>
  </si>
  <si>
    <t>Meredith  Patel</t>
  </si>
  <si>
    <t>Meredith  Raman</t>
  </si>
  <si>
    <t>Meredith  Rana</t>
  </si>
  <si>
    <t>Meredith  Rodriguez</t>
  </si>
  <si>
    <t>Meredith  Sai</t>
  </si>
  <si>
    <t>Meredith  Schmidt</t>
  </si>
  <si>
    <t>Meredith  Serrano</t>
  </si>
  <si>
    <t>Meredith  Suarez</t>
  </si>
  <si>
    <t>Meredith  Suri</t>
  </si>
  <si>
    <t>Meredith  Torres</t>
  </si>
  <si>
    <t>Meredith A Perez</t>
  </si>
  <si>
    <t>Meredith A Ramos</t>
  </si>
  <si>
    <t>Meredith B Hernandez</t>
  </si>
  <si>
    <t>Meredith B Ruiz</t>
  </si>
  <si>
    <t>Meredith B Vance</t>
  </si>
  <si>
    <t>Meredith D Madan</t>
  </si>
  <si>
    <t>Meredith D Moreno</t>
  </si>
  <si>
    <t>Meredith E Gill</t>
  </si>
  <si>
    <t>Meredith G Carlson</t>
  </si>
  <si>
    <t>Meredith H Arun</t>
  </si>
  <si>
    <t>Meredith J Romero</t>
  </si>
  <si>
    <t>Meredith M Alonso</t>
  </si>
  <si>
    <t>Meredith M Martinez</t>
  </si>
  <si>
    <t>Meredith M Prasad</t>
  </si>
  <si>
    <t>Meredith M Vazquez</t>
  </si>
  <si>
    <t>Meredith S Sanchez</t>
  </si>
  <si>
    <t>Meredith S Subram</t>
  </si>
  <si>
    <t>Meredith T Gutierrez</t>
  </si>
  <si>
    <t>Meredith V Srini</t>
  </si>
  <si>
    <t>Meredith W Diaz</t>
  </si>
  <si>
    <t>Meredith W Martin</t>
  </si>
  <si>
    <t>Meredith Y Lopez</t>
  </si>
  <si>
    <t>Micah  Cai</t>
  </si>
  <si>
    <t>Micah  Chen</t>
  </si>
  <si>
    <t>Micah  He</t>
  </si>
  <si>
    <t>Micah  Huang</t>
  </si>
  <si>
    <t>Micah  Li</t>
  </si>
  <si>
    <t>Micah  Lin</t>
  </si>
  <si>
    <t>Micah  Lu</t>
  </si>
  <si>
    <t>Micah  Sun</t>
  </si>
  <si>
    <t>Micah  Wu</t>
  </si>
  <si>
    <t>Micah  Zhao</t>
  </si>
  <si>
    <t>Micah  Zheng</t>
  </si>
  <si>
    <t>Micah A Hu</t>
  </si>
  <si>
    <t>Micah A Ma</t>
  </si>
  <si>
    <t>Micah A Yang</t>
  </si>
  <si>
    <t>Micah A Ye</t>
  </si>
  <si>
    <t>Micah A Zeng</t>
  </si>
  <si>
    <t>Micah A Zhou</t>
  </si>
  <si>
    <t>Micah C Wang</t>
  </si>
  <si>
    <t>Micah J Liu</t>
  </si>
  <si>
    <t>Micah M Guo</t>
  </si>
  <si>
    <t>Micah M Xu</t>
  </si>
  <si>
    <t>Micah R Liang</t>
  </si>
  <si>
    <t>Micah V Zhu</t>
  </si>
  <si>
    <t>Micah W Gao</t>
  </si>
  <si>
    <t>Michael  Harris</t>
  </si>
  <si>
    <t>Michael  Martin</t>
  </si>
  <si>
    <t>Michael  Moore</t>
  </si>
  <si>
    <t>Michael  Robinson</t>
  </si>
  <si>
    <t>Michael  Ruggiero</t>
  </si>
  <si>
    <t>Michael  Smith</t>
  </si>
  <si>
    <t>Michael  Taylor</t>
  </si>
  <si>
    <t>Michael A Brown</t>
  </si>
  <si>
    <t>Michael A Jones</t>
  </si>
  <si>
    <t>Michael A White</t>
  </si>
  <si>
    <t>Michael B Davis</t>
  </si>
  <si>
    <t>Michael B Martinez</t>
  </si>
  <si>
    <t>Michael D Garcia</t>
  </si>
  <si>
    <t>Michael E Rodriguez</t>
  </si>
  <si>
    <t>Michael J Miller</t>
  </si>
  <si>
    <t>Michael K Anderson</t>
  </si>
  <si>
    <t>Michael K Thomas</t>
  </si>
  <si>
    <t>Michael K Wilson</t>
  </si>
  <si>
    <t>Michael L. Rothkugel</t>
  </si>
  <si>
    <t>Michael M Clark</t>
  </si>
  <si>
    <t>Michael M Thompson</t>
  </si>
  <si>
    <t>Michael M Williams</t>
  </si>
  <si>
    <t>Michael R Lewis</t>
  </si>
  <si>
    <t>Micheal  Dominguez</t>
  </si>
  <si>
    <t>Micheal  Gill</t>
  </si>
  <si>
    <t>Micheal  Hernandez</t>
  </si>
  <si>
    <t>Micheal  Munoz</t>
  </si>
  <si>
    <t>Micheal  Navarro</t>
  </si>
  <si>
    <t>Micheal  Romero</t>
  </si>
  <si>
    <t>Micheal  Saunders</t>
  </si>
  <si>
    <t>Micheal  Suarez</t>
  </si>
  <si>
    <t>Micheal  Travers</t>
  </si>
  <si>
    <t>Micheal  Vazquez</t>
  </si>
  <si>
    <t>Micheal A Blanco</t>
  </si>
  <si>
    <t>Micheal E Carlson</t>
  </si>
  <si>
    <t>Micheal K Rubio</t>
  </si>
  <si>
    <t>Micheal S Gutierrez</t>
  </si>
  <si>
    <t>Micheal T Ramos</t>
  </si>
  <si>
    <t>Micheal T Serrano</t>
  </si>
  <si>
    <t>Micheal W Alonso</t>
  </si>
  <si>
    <t>Micheal W Alvarez</t>
  </si>
  <si>
    <t>Michele  Black</t>
  </si>
  <si>
    <t>Michele  Carlson</t>
  </si>
  <si>
    <t>Michele  Chander</t>
  </si>
  <si>
    <t>Michele  Deng</t>
  </si>
  <si>
    <t>Michele  Dominguez</t>
  </si>
  <si>
    <t>Michele  Garcia</t>
  </si>
  <si>
    <t>Michele  Goel</t>
  </si>
  <si>
    <t>Michele  Gomez</t>
  </si>
  <si>
    <t>Michele  Jimenez</t>
  </si>
  <si>
    <t>Michele  Kumar</t>
  </si>
  <si>
    <t>Michele  Luo</t>
  </si>
  <si>
    <t>Michele  Mehta</t>
  </si>
  <si>
    <t>Michele  Pal</t>
  </si>
  <si>
    <t>Michele  Patel</t>
  </si>
  <si>
    <t>Michele  Raji</t>
  </si>
  <si>
    <t>Michele  Raman</t>
  </si>
  <si>
    <t>Michele  Ruiz</t>
  </si>
  <si>
    <t>Michele  Sai</t>
  </si>
  <si>
    <t>Michele  Sanchez</t>
  </si>
  <si>
    <t>Michele  Shan</t>
  </si>
  <si>
    <t>Michele  Shen</t>
  </si>
  <si>
    <t>Michele  Suri</t>
  </si>
  <si>
    <t>Michele  Tang</t>
  </si>
  <si>
    <t>Michele  Vazquez</t>
  </si>
  <si>
    <t>Michele A Arun</t>
  </si>
  <si>
    <t>Michele A Ashe</t>
  </si>
  <si>
    <t>Michele A Lal</t>
  </si>
  <si>
    <t>Michele A Madan</t>
  </si>
  <si>
    <t>Michele A Malhotra</t>
  </si>
  <si>
    <t>Michele A Torres</t>
  </si>
  <si>
    <t>Michele C Andersen</t>
  </si>
  <si>
    <t>Michele C Chande</t>
  </si>
  <si>
    <t>Michele C Lopez</t>
  </si>
  <si>
    <t>Michele C Prasad</t>
  </si>
  <si>
    <t>Michele C Suarez</t>
  </si>
  <si>
    <t>Michele C Vance</t>
  </si>
  <si>
    <t>Michele D Gonzalez</t>
  </si>
  <si>
    <t>Michele E Chandra</t>
  </si>
  <si>
    <t>Michele E Jai</t>
  </si>
  <si>
    <t>Michele E Raje</t>
  </si>
  <si>
    <t>Michele F Hernandez</t>
  </si>
  <si>
    <t>Michele G Blanco</t>
  </si>
  <si>
    <t>Michele J Alvarez</t>
  </si>
  <si>
    <t>Michele J Kapoor</t>
  </si>
  <si>
    <t>Michele J Martin</t>
  </si>
  <si>
    <t>Michele J Ramos</t>
  </si>
  <si>
    <t>Michele K Gutierrez</t>
  </si>
  <si>
    <t>Michele K Perez</t>
  </si>
  <si>
    <t>Michele K Romero</t>
  </si>
  <si>
    <t>Michele K Xu</t>
  </si>
  <si>
    <t>Michele L Martinez</t>
  </si>
  <si>
    <t>Michele L Nath</t>
  </si>
  <si>
    <t>Michele L Rubio</t>
  </si>
  <si>
    <t>Michele L Yuan</t>
  </si>
  <si>
    <t>Michele M Fernandez</t>
  </si>
  <si>
    <t>Michele M Gill</t>
  </si>
  <si>
    <t>Michele M Rai</t>
  </si>
  <si>
    <t>Michele M Schmidt</t>
  </si>
  <si>
    <t>Michele M Xie</t>
  </si>
  <si>
    <t>Michele P Moreno</t>
  </si>
  <si>
    <t>Michele P She</t>
  </si>
  <si>
    <t>Michele R Nara</t>
  </si>
  <si>
    <t>Michele R Serrano</t>
  </si>
  <si>
    <t>Michele S Navarro</t>
  </si>
  <si>
    <t>Michelle  Bailey</t>
  </si>
  <si>
    <t>Michelle  Gray</t>
  </si>
  <si>
    <t>Michelle  Howard</t>
  </si>
  <si>
    <t>Michelle  Morris</t>
  </si>
  <si>
    <t>Michelle  Ramirez</t>
  </si>
  <si>
    <t>Michelle  Reed</t>
  </si>
  <si>
    <t>Michelle  Richardson</t>
  </si>
  <si>
    <t>Michelle  Stone</t>
  </si>
  <si>
    <t>Michelle A Cook</t>
  </si>
  <si>
    <t>Michelle A Rivera</t>
  </si>
  <si>
    <t>Michelle C Brooks</t>
  </si>
  <si>
    <t>Michelle C Morgan</t>
  </si>
  <si>
    <t>Michelle E Cox</t>
  </si>
  <si>
    <t>Michelle H Watson</t>
  </si>
  <si>
    <t>Michelle J Blue</t>
  </si>
  <si>
    <t>Michelle L Cooper</t>
  </si>
  <si>
    <t>Michelle L Murphy</t>
  </si>
  <si>
    <t>Michelle M James</t>
  </si>
  <si>
    <t>Michelle N Kelly</t>
  </si>
  <si>
    <t>Michelle P Townsend</t>
  </si>
  <si>
    <t>Michelle R Sanchez</t>
  </si>
  <si>
    <t>Michelle S Sanders</t>
  </si>
  <si>
    <t>Michelle W Ward</t>
  </si>
  <si>
    <t>Miguel  Adams</t>
  </si>
  <si>
    <t>Miguel  Alexander</t>
  </si>
  <si>
    <t>Miguel  Anderson</t>
  </si>
  <si>
    <t>Miguel  Bennett</t>
  </si>
  <si>
    <t>Miguel  Bryant</t>
  </si>
  <si>
    <t>Miguel  Carter</t>
  </si>
  <si>
    <t>Miguel  Collins</t>
  </si>
  <si>
    <t>Miguel  Edwards</t>
  </si>
  <si>
    <t>Miguel  Evans</t>
  </si>
  <si>
    <t>Miguel  Flores</t>
  </si>
  <si>
    <t>Miguel  Gonzales</t>
  </si>
  <si>
    <t>Miguel  Gonzalez</t>
  </si>
  <si>
    <t>Miguel  Griffin</t>
  </si>
  <si>
    <t>Miguel  Johnson</t>
  </si>
  <si>
    <t>Miguel  King</t>
  </si>
  <si>
    <t>Miguel  Lee</t>
  </si>
  <si>
    <t>Miguel  Lewis</t>
  </si>
  <si>
    <t>Miguel  Long</t>
  </si>
  <si>
    <t>Miguel  Martinez</t>
  </si>
  <si>
    <t>Miguel  Miller</t>
  </si>
  <si>
    <t>Miguel  Mitchell</t>
  </si>
  <si>
    <t>Miguel  Moore</t>
  </si>
  <si>
    <t>Miguel  Patterson</t>
  </si>
  <si>
    <t>Miguel  Perez</t>
  </si>
  <si>
    <t>Miguel  Perry</t>
  </si>
  <si>
    <t>Miguel  Phillips</t>
  </si>
  <si>
    <t>Miguel  Powell</t>
  </si>
  <si>
    <t>Miguel  Price</t>
  </si>
  <si>
    <t>Miguel  Robinson</t>
  </si>
  <si>
    <t>Miguel  Scott</t>
  </si>
  <si>
    <t>Miguel  Severino</t>
  </si>
  <si>
    <t>Miguel  Thomas</t>
  </si>
  <si>
    <t>Miguel  Thompson</t>
  </si>
  <si>
    <t>Miguel  Walker</t>
  </si>
  <si>
    <t>Miguel  Williams</t>
  </si>
  <si>
    <t>Miguel  Wilson</t>
  </si>
  <si>
    <t>Miguel  Wood</t>
  </si>
  <si>
    <t>Miguel  Wright</t>
  </si>
  <si>
    <t>Miguel A Diaz</t>
  </si>
  <si>
    <t>Miguel A Green</t>
  </si>
  <si>
    <t>Miguel A Martin</t>
  </si>
  <si>
    <t>Miguel A Turner</t>
  </si>
  <si>
    <t>Miguel B Rodriguez</t>
  </si>
  <si>
    <t>Miguel C Allen</t>
  </si>
  <si>
    <t>Miguel C Hill</t>
  </si>
  <si>
    <t>Miguel C Roberts</t>
  </si>
  <si>
    <t>Miguel C Taylor</t>
  </si>
  <si>
    <t>Miguel C Washington</t>
  </si>
  <si>
    <t>Miguel D Barnes</t>
  </si>
  <si>
    <t>Miguel D Clark</t>
  </si>
  <si>
    <t>Miguel D Coleman</t>
  </si>
  <si>
    <t>Miguel D Simmons</t>
  </si>
  <si>
    <t>Miguel D Young</t>
  </si>
  <si>
    <t>Miguel E Ross</t>
  </si>
  <si>
    <t>Miguel G Foster</t>
  </si>
  <si>
    <t>Miguel J Davis</t>
  </si>
  <si>
    <t>Miguel J Henderson</t>
  </si>
  <si>
    <t>Miguel J Sanz</t>
  </si>
  <si>
    <t>Miguel K Hayes</t>
  </si>
  <si>
    <t>Miguel K Parker</t>
  </si>
  <si>
    <t>Miguel L Butler</t>
  </si>
  <si>
    <t>Miguel L Garcia</t>
  </si>
  <si>
    <t>Miguel L Harris</t>
  </si>
  <si>
    <t>Miguel L Hernandez</t>
  </si>
  <si>
    <t>Miguel L Sanchez</t>
  </si>
  <si>
    <t>Miguel M Baker</t>
  </si>
  <si>
    <t>Miguel R Jenkins</t>
  </si>
  <si>
    <t>Miguel R Jones</t>
  </si>
  <si>
    <t>Miguel S Jackson</t>
  </si>
  <si>
    <t>Miguel S White</t>
  </si>
  <si>
    <t>Miguel T Brown</t>
  </si>
  <si>
    <t>Miguel W Nelson</t>
  </si>
  <si>
    <t>Miguel Z Russell</t>
  </si>
  <si>
    <t>Mikael  Sandberg</t>
  </si>
  <si>
    <t>Mike  Seamans</t>
  </si>
  <si>
    <t>Mindy  Chander</t>
  </si>
  <si>
    <t>Mindy  Deng</t>
  </si>
  <si>
    <t>Mindy  Goldberg</t>
  </si>
  <si>
    <t>Mindy  Jai</t>
  </si>
  <si>
    <t>Mindy  Lal</t>
  </si>
  <si>
    <t>Mindy  Nara</t>
  </si>
  <si>
    <t>Mindy  Pal</t>
  </si>
  <si>
    <t>Mindy  Rai</t>
  </si>
  <si>
    <t>Mindy  Raji</t>
  </si>
  <si>
    <t>Mindy  Sharma</t>
  </si>
  <si>
    <t>Mindy  Tang</t>
  </si>
  <si>
    <t>Mindy  Xu</t>
  </si>
  <si>
    <t>Mindy A Raje</t>
  </si>
  <si>
    <t>Mindy A Simpson</t>
  </si>
  <si>
    <t>Mindy D Yuan</t>
  </si>
  <si>
    <t>Mindy F Nath</t>
  </si>
  <si>
    <t>Mindy J Luo</t>
  </si>
  <si>
    <t>Mindy J She</t>
  </si>
  <si>
    <t>Mindy J Xie</t>
  </si>
  <si>
    <t>Mindy R Kumar</t>
  </si>
  <si>
    <t>Mindy R Shan</t>
  </si>
  <si>
    <t>Mindy V Chande</t>
  </si>
  <si>
    <t>Mindy W Black</t>
  </si>
  <si>
    <t>Miranda  Alexander</t>
  </si>
  <si>
    <t>Miranda  Barnes</t>
  </si>
  <si>
    <t>Miranda  Bennett</t>
  </si>
  <si>
    <t>Miranda  Coleman</t>
  </si>
  <si>
    <t>Miranda  Flores</t>
  </si>
  <si>
    <t>Miranda  Gonzales</t>
  </si>
  <si>
    <t>Miranda  Griffin</t>
  </si>
  <si>
    <t>Miranda  Hughes</t>
  </si>
  <si>
    <t>Miranda  Long</t>
  </si>
  <si>
    <t>Miranda  Patterson</t>
  </si>
  <si>
    <t>Miranda  Price</t>
  </si>
  <si>
    <t>Miranda  Ross</t>
  </si>
  <si>
    <t>Miranda  Russell</t>
  </si>
  <si>
    <t>Miranda  Washington</t>
  </si>
  <si>
    <t>Miranda  Wood</t>
  </si>
  <si>
    <t>Miranda C Bryant</t>
  </si>
  <si>
    <t>Miranda D Butler</t>
  </si>
  <si>
    <t>Miranda D Hayes</t>
  </si>
  <si>
    <t>Miranda E Diaz</t>
  </si>
  <si>
    <t>Miranda J Foster</t>
  </si>
  <si>
    <t>Miranda J Powell</t>
  </si>
  <si>
    <t>Miranda L Jenkins</t>
  </si>
  <si>
    <t>Miranda L Simmons</t>
  </si>
  <si>
    <t>Miranda M Henderson</t>
  </si>
  <si>
    <t>Mircea Radu Singer</t>
  </si>
  <si>
    <t>Misty  Black</t>
  </si>
  <si>
    <t>Misty  Chande</t>
  </si>
  <si>
    <t>Misty  Chander</t>
  </si>
  <si>
    <t>Misty  Deng</t>
  </si>
  <si>
    <t>Misty  Nara</t>
  </si>
  <si>
    <t>Misty  Raji</t>
  </si>
  <si>
    <t>Misty  Shan</t>
  </si>
  <si>
    <t>Misty  Sharma</t>
  </si>
  <si>
    <t>Misty  Shock</t>
  </si>
  <si>
    <t>Misty  Xu</t>
  </si>
  <si>
    <t>Misty A Jai</t>
  </si>
  <si>
    <t>Misty A Raje</t>
  </si>
  <si>
    <t>Misty A Tang</t>
  </si>
  <si>
    <t>Misty E Nath</t>
  </si>
  <si>
    <t>Misty H Kumar</t>
  </si>
  <si>
    <t>Misty H Pal</t>
  </si>
  <si>
    <t>Misty H Rai</t>
  </si>
  <si>
    <t>Misty J Yuan</t>
  </si>
  <si>
    <t>Misty L Lal</t>
  </si>
  <si>
    <t>Misty L Xie</t>
  </si>
  <si>
    <t>Misty M Goel</t>
  </si>
  <si>
    <t>Misty R Ashe</t>
  </si>
  <si>
    <t>Misty R Luo</t>
  </si>
  <si>
    <t>Misty S Shen</t>
  </si>
  <si>
    <t>Misty T She</t>
  </si>
  <si>
    <t>Mitchell  Carson</t>
  </si>
  <si>
    <t>Mitchell  Deng</t>
  </si>
  <si>
    <t>Mitchell  Nara</t>
  </si>
  <si>
    <t>Mitchell  Rai</t>
  </si>
  <si>
    <t>Mitchell  Shan</t>
  </si>
  <si>
    <t>Mitchell  Stone</t>
  </si>
  <si>
    <t>Mitchell  Yuan</t>
  </si>
  <si>
    <t>Mitchell B Anand</t>
  </si>
  <si>
    <t>Mitchell B Xie</t>
  </si>
  <si>
    <t>Mitchell C Lal</t>
  </si>
  <si>
    <t>Mitchell D Jai</t>
  </si>
  <si>
    <t>Mitchell E Luo</t>
  </si>
  <si>
    <t>Mitchell F Black</t>
  </si>
  <si>
    <t>Mitchell H Andersen</t>
  </si>
  <si>
    <t>Mitchell J Xu</t>
  </si>
  <si>
    <t>Mitchell L Kumar</t>
  </si>
  <si>
    <t>Mitchell M Shen</t>
  </si>
  <si>
    <t>Mitchell R Pal</t>
  </si>
  <si>
    <t>Mitchell W Nath</t>
  </si>
  <si>
    <t>Mohamed  Pal</t>
  </si>
  <si>
    <t>Mohamed C Pal</t>
  </si>
  <si>
    <t>Mohamed D Pal</t>
  </si>
  <si>
    <t>Molly  Gonzalez</t>
  </si>
  <si>
    <t>Molly  Malhotra</t>
  </si>
  <si>
    <t>Molly  Perez</t>
  </si>
  <si>
    <t>Molly  Prasad</t>
  </si>
  <si>
    <t>Molly  Rana</t>
  </si>
  <si>
    <t>Molly  Sai</t>
  </si>
  <si>
    <t>Molly  Sanchez</t>
  </si>
  <si>
    <t>Molly  Schmidt</t>
  </si>
  <si>
    <t>Molly  Suri</t>
  </si>
  <si>
    <t>Molly A Madan</t>
  </si>
  <si>
    <t>Molly C Lopez</t>
  </si>
  <si>
    <t>Molly C Mehta</t>
  </si>
  <si>
    <t>Molly C Subram</t>
  </si>
  <si>
    <t>Molly C Vance</t>
  </si>
  <si>
    <t>Molly E Fernandez</t>
  </si>
  <si>
    <t>Molly E Rodriguez</t>
  </si>
  <si>
    <t>Molly L Srini</t>
  </si>
  <si>
    <t>Molly N Kapoor</t>
  </si>
  <si>
    <t>Molly S Martinez</t>
  </si>
  <si>
    <t>Molly W Chandra</t>
  </si>
  <si>
    <t>Monica  Arun</t>
  </si>
  <si>
    <t>Monica  Gonzalez</t>
  </si>
  <si>
    <t>Monica  Kim</t>
  </si>
  <si>
    <t>Monica  Perez</t>
  </si>
  <si>
    <t>Monica  Raman</t>
  </si>
  <si>
    <t>Monica  Schmidt</t>
  </si>
  <si>
    <t>Monica  Smith</t>
  </si>
  <si>
    <t>Monica A Martinez</t>
  </si>
  <si>
    <t>Monica C Prasad</t>
  </si>
  <si>
    <t>Monica D Garcia</t>
  </si>
  <si>
    <t>Monica D Malhotra</t>
  </si>
  <si>
    <t>Monica G Madan</t>
  </si>
  <si>
    <t>Monica G Vance</t>
  </si>
  <si>
    <t>Monica H Chandra</t>
  </si>
  <si>
    <t>Monica J Mehta</t>
  </si>
  <si>
    <t>Monica J Patel</t>
  </si>
  <si>
    <t>Monica J Rodriguez</t>
  </si>
  <si>
    <t>Monica J Subram</t>
  </si>
  <si>
    <t>Monica L Sai</t>
  </si>
  <si>
    <t>Monica M Lopez</t>
  </si>
  <si>
    <t>Monique  Alonso</t>
  </si>
  <si>
    <t>Monique  Gutierrez</t>
  </si>
  <si>
    <t>Monique  Munoz</t>
  </si>
  <si>
    <t>Monique  Ramos</t>
  </si>
  <si>
    <t>Monique  Romero</t>
  </si>
  <si>
    <t>Monique  Suarez</t>
  </si>
  <si>
    <t>Monique  Torres</t>
  </si>
  <si>
    <t>Monique A Vazquez</t>
  </si>
  <si>
    <t>Monique C Dominguez</t>
  </si>
  <si>
    <t>Monique C Jimenez</t>
  </si>
  <si>
    <t>Monique C Ortega</t>
  </si>
  <si>
    <t>Monique J Hernandez</t>
  </si>
  <si>
    <t>Monique K Serrano</t>
  </si>
  <si>
    <t>Monique L Gill</t>
  </si>
  <si>
    <t>Monique M Rubio</t>
  </si>
  <si>
    <t>Monique R Moreno</t>
  </si>
  <si>
    <t>Monique R Navarro</t>
  </si>
  <si>
    <t>Monique R Sanz</t>
  </si>
  <si>
    <t>Monique W Blanco</t>
  </si>
  <si>
    <t>Morgan  Adams</t>
  </si>
  <si>
    <t>Morgan  Baker</t>
  </si>
  <si>
    <t>Morgan  Bennett</t>
  </si>
  <si>
    <t>Morgan  Brown</t>
  </si>
  <si>
    <t>Morgan  Clark</t>
  </si>
  <si>
    <t>Morgan  Coleman</t>
  </si>
  <si>
    <t>Morgan  Collins</t>
  </si>
  <si>
    <t>Morgan  Evans</t>
  </si>
  <si>
    <t>Morgan  Flores</t>
  </si>
  <si>
    <t>Morgan  Gonzalez</t>
  </si>
  <si>
    <t>Morgan  Gray</t>
  </si>
  <si>
    <t>Morgan  Hall</t>
  </si>
  <si>
    <t>Morgan  Harris</t>
  </si>
  <si>
    <t>Morgan  Hernandez</t>
  </si>
  <si>
    <t>Morgan  King</t>
  </si>
  <si>
    <t>Morgan  Lee</t>
  </si>
  <si>
    <t>Morgan  Lewis</t>
  </si>
  <si>
    <t>Morgan  Martin</t>
  </si>
  <si>
    <t>Morgan  Nelson</t>
  </si>
  <si>
    <t>Morgan  Perez</t>
  </si>
  <si>
    <t>Morgan  Phillips</t>
  </si>
  <si>
    <t>Morgan  Price</t>
  </si>
  <si>
    <t>Morgan  Robinson</t>
  </si>
  <si>
    <t>Morgan  Rodriguez</t>
  </si>
  <si>
    <t>Morgan  Russell</t>
  </si>
  <si>
    <t>Morgan  Thomas</t>
  </si>
  <si>
    <t>Morgan  Torres</t>
  </si>
  <si>
    <t>Morgan  Turner</t>
  </si>
  <si>
    <t>Morgan  Ward</t>
  </si>
  <si>
    <t>Morgan  Washington</t>
  </si>
  <si>
    <t>Morgan  Wright</t>
  </si>
  <si>
    <t>Morgan A Alexander</t>
  </si>
  <si>
    <t>Morgan A Blue</t>
  </si>
  <si>
    <t>Morgan A Mitchell</t>
  </si>
  <si>
    <t>Morgan A Powell</t>
  </si>
  <si>
    <t>Morgan A Sanders</t>
  </si>
  <si>
    <t>Morgan A Watson</t>
  </si>
  <si>
    <t>Morgan B Rogers</t>
  </si>
  <si>
    <t>Morgan C Bryant</t>
  </si>
  <si>
    <t>Morgan C Cox</t>
  </si>
  <si>
    <t>Morgan C Gonzales</t>
  </si>
  <si>
    <t>Morgan C Jones</t>
  </si>
  <si>
    <t>Morgan C Miller</t>
  </si>
  <si>
    <t>Morgan C Perry</t>
  </si>
  <si>
    <t>Morgan C Ross</t>
  </si>
  <si>
    <t>Morgan C Walker</t>
  </si>
  <si>
    <t>Morgan C Williams</t>
  </si>
  <si>
    <t>Morgan D Allen</t>
  </si>
  <si>
    <t>Morgan D Edwards</t>
  </si>
  <si>
    <t>Morgan D Scott</t>
  </si>
  <si>
    <t>Morgan D Stewart</t>
  </si>
  <si>
    <t>Morgan D Taylor</t>
  </si>
  <si>
    <t>Morgan E Bailey</t>
  </si>
  <si>
    <t>Morgan E Butler</t>
  </si>
  <si>
    <t>Morgan E James</t>
  </si>
  <si>
    <t>Morgan E Johnson</t>
  </si>
  <si>
    <t>Morgan E Reed</t>
  </si>
  <si>
    <t>Morgan F Lopez</t>
  </si>
  <si>
    <t>Morgan G Cook</t>
  </si>
  <si>
    <t>Morgan H Long</t>
  </si>
  <si>
    <t>Morgan J Anderson</t>
  </si>
  <si>
    <t>Morgan J Brooks</t>
  </si>
  <si>
    <t>Morgan J Davis</t>
  </si>
  <si>
    <t>Morgan J Jenkins</t>
  </si>
  <si>
    <t>Morgan J Murphy</t>
  </si>
  <si>
    <t>Morgan J Peterson</t>
  </si>
  <si>
    <t>Morgan J Sanchez</t>
  </si>
  <si>
    <t>Morgan L Diaz</t>
  </si>
  <si>
    <t>Morgan L Kelly</t>
  </si>
  <si>
    <t>Morgan L Young</t>
  </si>
  <si>
    <t>Morgan M Green</t>
  </si>
  <si>
    <t>Morgan M Griffin</t>
  </si>
  <si>
    <t>Morgan M Hill</t>
  </si>
  <si>
    <t>Morgan M Patterson</t>
  </si>
  <si>
    <t>Morgan M Wood</t>
  </si>
  <si>
    <t>Morgan P Jackson</t>
  </si>
  <si>
    <t>Morgan P Morris</t>
  </si>
  <si>
    <t>Morgan P Ramirez</t>
  </si>
  <si>
    <t>Morgan Q Thompson</t>
  </si>
  <si>
    <t>Morgan R Cooper</t>
  </si>
  <si>
    <t>Morgan R Garcia</t>
  </si>
  <si>
    <t>Morgan S Parker</t>
  </si>
  <si>
    <t>Morgan S Richardson</t>
  </si>
  <si>
    <t>Morgan S Rivera</t>
  </si>
  <si>
    <t>Morgan T Howard</t>
  </si>
  <si>
    <t>Morgan T Hughes</t>
  </si>
  <si>
    <t>Morgan T Wilson</t>
  </si>
  <si>
    <t>Morgan W Campbell</t>
  </si>
  <si>
    <t>Morgan W Foster</t>
  </si>
  <si>
    <t>Morgan W Henderson</t>
  </si>
  <si>
    <t>Morgan W Smith</t>
  </si>
  <si>
    <t>Muniraju  Pulipalyam</t>
  </si>
  <si>
    <t>Mya  Alexander</t>
  </si>
  <si>
    <t>Mya  Butler</t>
  </si>
  <si>
    <t>Mya  Coleman</t>
  </si>
  <si>
    <t>Mya  Flores</t>
  </si>
  <si>
    <t>Mya  Gonzales</t>
  </si>
  <si>
    <t>Mya  Jenkins</t>
  </si>
  <si>
    <t>Mya  Perry</t>
  </si>
  <si>
    <t>Mya A Patterson</t>
  </si>
  <si>
    <t>Mya C Simmons</t>
  </si>
  <si>
    <t>Mya D Henderson</t>
  </si>
  <si>
    <t>Mya E Ross</t>
  </si>
  <si>
    <t>Mya J Hayes</t>
  </si>
  <si>
    <t>Mya J Russell</t>
  </si>
  <si>
    <t>Mya L Barnes</t>
  </si>
  <si>
    <t>Mya L Griffin</t>
  </si>
  <si>
    <t>Mya L Price</t>
  </si>
  <si>
    <t>Mya L Wood</t>
  </si>
  <si>
    <t>Mya M Bennett</t>
  </si>
  <si>
    <t>Mya M Foster</t>
  </si>
  <si>
    <t>Mya N Diaz</t>
  </si>
  <si>
    <t>Mya O Long</t>
  </si>
  <si>
    <t>Mya P Bryant</t>
  </si>
  <si>
    <t>Nancy  Fernandez</t>
  </si>
  <si>
    <t>Nancy  Garcia</t>
  </si>
  <si>
    <t>Nancy  Mehta</t>
  </si>
  <si>
    <t>Nancy  Prasad</t>
  </si>
  <si>
    <t>Nancy  Schmidt</t>
  </si>
  <si>
    <t>Nancy  Suri</t>
  </si>
  <si>
    <t>Nancy B Sai</t>
  </si>
  <si>
    <t>Nancy C Arun</t>
  </si>
  <si>
    <t>Nancy C Subram</t>
  </si>
  <si>
    <t>Nancy E Chapman</t>
  </si>
  <si>
    <t>Nancy E Martinez</t>
  </si>
  <si>
    <t>Nancy F Kovar</t>
  </si>
  <si>
    <t>Nancy H Rana</t>
  </si>
  <si>
    <t>Nancy K Srini</t>
  </si>
  <si>
    <t>Nancy L Kapoor</t>
  </si>
  <si>
    <t>Nancy L Lopez</t>
  </si>
  <si>
    <t>Nancy L Sanchez</t>
  </si>
  <si>
    <t>Nancy M Raman</t>
  </si>
  <si>
    <t>Nancy R Gonzalez</t>
  </si>
  <si>
    <t>Nancy U Perez</t>
  </si>
  <si>
    <t>Naomi  Alonso</t>
  </si>
  <si>
    <t>Naomi  Alvarez</t>
  </si>
  <si>
    <t>Naomi  Hernandez</t>
  </si>
  <si>
    <t>Naomi  Jimenez</t>
  </si>
  <si>
    <t>Naomi  Ortega</t>
  </si>
  <si>
    <t>Naomi  Romero</t>
  </si>
  <si>
    <t>Naomi  Ruiz</t>
  </si>
  <si>
    <t>Naomi  Sanz</t>
  </si>
  <si>
    <t>Naomi  Serrano</t>
  </si>
  <si>
    <t>Naomi  Suarez</t>
  </si>
  <si>
    <t>Naomi A Martin</t>
  </si>
  <si>
    <t>Naomi B Dominguez</t>
  </si>
  <si>
    <t>Naomi C Moreno</t>
  </si>
  <si>
    <t>Naomi E Gill</t>
  </si>
  <si>
    <t>Naomi E Gomez</t>
  </si>
  <si>
    <t>Naomi J Torres</t>
  </si>
  <si>
    <t>Naomi K Blanco</t>
  </si>
  <si>
    <t>Naomi L Munoz</t>
  </si>
  <si>
    <t>Naomi M Ramos</t>
  </si>
  <si>
    <t>Naomi S Gutierrez</t>
  </si>
  <si>
    <t>Naomi S Navarro</t>
  </si>
  <si>
    <t>Naomi W Vazquez</t>
  </si>
  <si>
    <t>Natalie  Allen</t>
  </si>
  <si>
    <t>Natalie  Baker</t>
  </si>
  <si>
    <t>Natalie  Barnes</t>
  </si>
  <si>
    <t>Natalie  Butler</t>
  </si>
  <si>
    <t>Natalie  Carter</t>
  </si>
  <si>
    <t>Natalie  Collins</t>
  </si>
  <si>
    <t>Natalie  Cook</t>
  </si>
  <si>
    <t>Natalie  Cox</t>
  </si>
  <si>
    <t>Natalie  Edwards</t>
  </si>
  <si>
    <t>Natalie  Flores</t>
  </si>
  <si>
    <t>Natalie  Foster</t>
  </si>
  <si>
    <t>Natalie  Garcia</t>
  </si>
  <si>
    <t>Natalie  Gonzales</t>
  </si>
  <si>
    <t>Natalie  Gonzalez</t>
  </si>
  <si>
    <t>Natalie  Griffin</t>
  </si>
  <si>
    <t>Natalie  Harris</t>
  </si>
  <si>
    <t>Natalie  Henderson</t>
  </si>
  <si>
    <t>Natalie  Howard</t>
  </si>
  <si>
    <t>Natalie  Johnson</t>
  </si>
  <si>
    <t>Natalie  Kelly</t>
  </si>
  <si>
    <t>Natalie  Long</t>
  </si>
  <si>
    <t>Natalie  Martinez</t>
  </si>
  <si>
    <t>Natalie  Morgan</t>
  </si>
  <si>
    <t>Natalie  Patterson</t>
  </si>
  <si>
    <t>Natalie  Perez</t>
  </si>
  <si>
    <t>Natalie  Perry</t>
  </si>
  <si>
    <t>Natalie  Phillips</t>
  </si>
  <si>
    <t>Natalie  Ramirez</t>
  </si>
  <si>
    <t>Natalie  Reed</t>
  </si>
  <si>
    <t>Natalie  Roberts</t>
  </si>
  <si>
    <t>Natalie  Rodriguez</t>
  </si>
  <si>
    <t>Natalie  Sanchez</t>
  </si>
  <si>
    <t>Natalie  Simmons</t>
  </si>
  <si>
    <t>Natalie  Smith</t>
  </si>
  <si>
    <t>Natalie  Torres</t>
  </si>
  <si>
    <t>Natalie  Turner</t>
  </si>
  <si>
    <t>Natalie  Walker</t>
  </si>
  <si>
    <t>Natalie  Watson</t>
  </si>
  <si>
    <t>Natalie  Weisman</t>
  </si>
  <si>
    <t>Natalie A Alexander</t>
  </si>
  <si>
    <t>Natalie A Cooper</t>
  </si>
  <si>
    <t>Natalie A Hall</t>
  </si>
  <si>
    <t>Natalie A Jackson</t>
  </si>
  <si>
    <t>Natalie A Jones</t>
  </si>
  <si>
    <t>Natalie A Parker</t>
  </si>
  <si>
    <t>Natalie A Rogers</t>
  </si>
  <si>
    <t>Natalie A Sanders</t>
  </si>
  <si>
    <t>Natalie C Morris</t>
  </si>
  <si>
    <t>Natalie C Nelson</t>
  </si>
  <si>
    <t>Natalie C Wilson</t>
  </si>
  <si>
    <t>Natalie C Young</t>
  </si>
  <si>
    <t>Natalie E Green</t>
  </si>
  <si>
    <t>Natalie E Jenkins</t>
  </si>
  <si>
    <t>Natalie E Lewis</t>
  </si>
  <si>
    <t>Natalie E Richardson</t>
  </si>
  <si>
    <t>Natalie E Williams</t>
  </si>
  <si>
    <t>Natalie F Anderson</t>
  </si>
  <si>
    <t>Natalie F Stewart</t>
  </si>
  <si>
    <t>Natalie J Bailey</t>
  </si>
  <si>
    <t>Natalie J Rivera</t>
  </si>
  <si>
    <t>Natalie J Ross</t>
  </si>
  <si>
    <t>Natalie J Thompson</t>
  </si>
  <si>
    <t>Natalie J Ward</t>
  </si>
  <si>
    <t>Natalie J Wright</t>
  </si>
  <si>
    <t>Natalie K Hughes</t>
  </si>
  <si>
    <t>Natalie K Scott</t>
  </si>
  <si>
    <t>Natalie L Bryant</t>
  </si>
  <si>
    <t>Natalie L Campbell</t>
  </si>
  <si>
    <t>Natalie L Clark</t>
  </si>
  <si>
    <t>Natalie L Diaz</t>
  </si>
  <si>
    <t>Natalie L Gray</t>
  </si>
  <si>
    <t>Natalie L Hernandez</t>
  </si>
  <si>
    <t>Natalie L Hill</t>
  </si>
  <si>
    <t>Natalie L King</t>
  </si>
  <si>
    <t>Natalie L Lopez</t>
  </si>
  <si>
    <t>Natalie L Powell</t>
  </si>
  <si>
    <t>Natalie M James</t>
  </si>
  <si>
    <t>Natalie M Martin</t>
  </si>
  <si>
    <t>Natalie M Mitchell</t>
  </si>
  <si>
    <t>Natalie M Peterson</t>
  </si>
  <si>
    <t>Natalie M Russell</t>
  </si>
  <si>
    <t>Natalie M Taylor</t>
  </si>
  <si>
    <t>Natalie M Thomas</t>
  </si>
  <si>
    <t>Natalie P Adams</t>
  </si>
  <si>
    <t>Natalie P Murphy</t>
  </si>
  <si>
    <t>Natalie R Miller</t>
  </si>
  <si>
    <t>Natalie T Blue</t>
  </si>
  <si>
    <t>Natalie T Brown</t>
  </si>
  <si>
    <t>Natalie V Coleman</t>
  </si>
  <si>
    <t>Natalie W Brooks</t>
  </si>
  <si>
    <t>Natalie W Moore</t>
  </si>
  <si>
    <t>Natasha  Blanco</t>
  </si>
  <si>
    <t>Natasha  Carlson</t>
  </si>
  <si>
    <t>Natasha  Dominguez</t>
  </si>
  <si>
    <t>Natasha  Gutierrez</t>
  </si>
  <si>
    <t>Natasha  Hernandez</t>
  </si>
  <si>
    <t>Natasha  Navarro</t>
  </si>
  <si>
    <t>Natasha  Oliver</t>
  </si>
  <si>
    <t>Natasha  Ramos</t>
  </si>
  <si>
    <t>Natasha  Ruiz</t>
  </si>
  <si>
    <t>Natasha  Sanz</t>
  </si>
  <si>
    <t>Natasha  Serrano</t>
  </si>
  <si>
    <t>Natasha  Suarez</t>
  </si>
  <si>
    <t>Natasha  Torres</t>
  </si>
  <si>
    <t>Natasha A Gill</t>
  </si>
  <si>
    <t>Natasha G Diaz</t>
  </si>
  <si>
    <t>Natasha G Gomez</t>
  </si>
  <si>
    <t>Natasha J Vazquez</t>
  </si>
  <si>
    <t>Natasha K Rubio</t>
  </si>
  <si>
    <t>Natasha L Alonso</t>
  </si>
  <si>
    <t>Natasha M Alvarez</t>
  </si>
  <si>
    <t>Natasha M Munoz</t>
  </si>
  <si>
    <t>Natasha M Romero</t>
  </si>
  <si>
    <t>Natasha N Martin</t>
  </si>
  <si>
    <t>Nathan  Anderson</t>
  </si>
  <si>
    <t>Nathan  Bryant</t>
  </si>
  <si>
    <t>Nathan  Carter</t>
  </si>
  <si>
    <t>Nathan  Clark</t>
  </si>
  <si>
    <t>Nathan  Diaz</t>
  </si>
  <si>
    <t>Nathan  Foster</t>
  </si>
  <si>
    <t>Nathan  Griffin</t>
  </si>
  <si>
    <t>Nathan  Henderson</t>
  </si>
  <si>
    <t>Nathan  Hill</t>
  </si>
  <si>
    <t>Nathan  Jones</t>
  </si>
  <si>
    <t>Nathan  King</t>
  </si>
  <si>
    <t>Nathan  Kumar</t>
  </si>
  <si>
    <t>Nathan  Lee</t>
  </si>
  <si>
    <t>Nathan  Li</t>
  </si>
  <si>
    <t>Nathan  Long</t>
  </si>
  <si>
    <t>Nathan  Lopez</t>
  </si>
  <si>
    <t>Nathan  Mitchell</t>
  </si>
  <si>
    <t>Nathan  Nelson</t>
  </si>
  <si>
    <t>Nathan  Perez</t>
  </si>
  <si>
    <t>Nathan  Perry</t>
  </si>
  <si>
    <t>Nathan  Phillips</t>
  </si>
  <si>
    <t>Nathan  Powell</t>
  </si>
  <si>
    <t>Nathan  Roberts</t>
  </si>
  <si>
    <t>Nathan  Rodriguez</t>
  </si>
  <si>
    <t>Nathan  Russell</t>
  </si>
  <si>
    <t>Nathan  Smith</t>
  </si>
  <si>
    <t>Nathan  Walker</t>
  </si>
  <si>
    <t>Nathan  Wang</t>
  </si>
  <si>
    <t>Nathan  West</t>
  </si>
  <si>
    <t>Nathan  Williams</t>
  </si>
  <si>
    <t>Nathan A Alexander</t>
  </si>
  <si>
    <t>Nathan A Baker</t>
  </si>
  <si>
    <t>Nathan A Lewis</t>
  </si>
  <si>
    <t>Nathan A Sharma</t>
  </si>
  <si>
    <t>Nathan A Thomas</t>
  </si>
  <si>
    <t>Nathan B Hernandez</t>
  </si>
  <si>
    <t>Nathan B Hughes</t>
  </si>
  <si>
    <t>Nathan C Adams</t>
  </si>
  <si>
    <t>Nathan C Flores</t>
  </si>
  <si>
    <t>Nathan C Green</t>
  </si>
  <si>
    <t>Nathan C Shan</t>
  </si>
  <si>
    <t>Nathan D Brown</t>
  </si>
  <si>
    <t>Nathan D Chen</t>
  </si>
  <si>
    <t>Nathan D Davis</t>
  </si>
  <si>
    <t>Nathan D Wright</t>
  </si>
  <si>
    <t>Nathan D Yang</t>
  </si>
  <si>
    <t>Nathan E Lal</t>
  </si>
  <si>
    <t>Nathan F Collins</t>
  </si>
  <si>
    <t>Nathan G White</t>
  </si>
  <si>
    <t>Nathan J Johnson</t>
  </si>
  <si>
    <t>Nathan J Young</t>
  </si>
  <si>
    <t>Nathan K Butler</t>
  </si>
  <si>
    <t>Nathan K Edwards</t>
  </si>
  <si>
    <t>Nathan K Hayes</t>
  </si>
  <si>
    <t>Nathan K Scott</t>
  </si>
  <si>
    <t>Nathan L Harris</t>
  </si>
  <si>
    <t>Nathan l Miller</t>
  </si>
  <si>
    <t>Nathan L Ross</t>
  </si>
  <si>
    <t>Nathan L Taylor</t>
  </si>
  <si>
    <t>Nathan l Turner</t>
  </si>
  <si>
    <t>Nathan L Wilson</t>
  </si>
  <si>
    <t>Nathan L Zhang</t>
  </si>
  <si>
    <t>Nathan M Gonzales</t>
  </si>
  <si>
    <t>Nathan M Jai</t>
  </si>
  <si>
    <t>Nathan M Jenkins</t>
  </si>
  <si>
    <t>Nathan M Martinez</t>
  </si>
  <si>
    <t>Nathan M Simmons</t>
  </si>
  <si>
    <t>Nathan N Moore</t>
  </si>
  <si>
    <t>Nathan R Parker</t>
  </si>
  <si>
    <t>Nathan S Martin</t>
  </si>
  <si>
    <t>Nathan T Robinson</t>
  </si>
  <si>
    <t>Nathan T Thompson</t>
  </si>
  <si>
    <t>Nathan W Campbell</t>
  </si>
  <si>
    <t>Nathan W Garcia</t>
  </si>
  <si>
    <t>Nathan W Patterson</t>
  </si>
  <si>
    <t>Nathaniel  Bradley</t>
  </si>
  <si>
    <t>Nathaniel  Cooper</t>
  </si>
  <si>
    <t>Nathaniel  Gray</t>
  </si>
  <si>
    <t>Nathaniel  Murphy</t>
  </si>
  <si>
    <t>Nathaniel  Ramirez</t>
  </si>
  <si>
    <t>Nathaniel  Richardson</t>
  </si>
  <si>
    <t>Nathaniel  Sanchez</t>
  </si>
  <si>
    <t>Nathaniel  Torres</t>
  </si>
  <si>
    <t>Nathaniel  Ward</t>
  </si>
  <si>
    <t>Nathaniel A Cox</t>
  </si>
  <si>
    <t>Nathaniel C Howard</t>
  </si>
  <si>
    <t>Nathaniel C James</t>
  </si>
  <si>
    <t>Nathaniel E Morgan</t>
  </si>
  <si>
    <t>Nathaniel G Cook</t>
  </si>
  <si>
    <t>Nathaniel H Watson</t>
  </si>
  <si>
    <t>Nathaniel J Rogers</t>
  </si>
  <si>
    <t>Nathaniel K Morris</t>
  </si>
  <si>
    <t>Nathaniel L Sanders</t>
  </si>
  <si>
    <t>Nathaniel M Rivera</t>
  </si>
  <si>
    <t>Nathaniel P Kelly</t>
  </si>
  <si>
    <t>Nathaniel R Peterson</t>
  </si>
  <si>
    <t>Nathaniel S Bailey</t>
  </si>
  <si>
    <t>Nathaniel V Brooks</t>
  </si>
  <si>
    <t>Neil  Blanco</t>
  </si>
  <si>
    <t>Neil  Gomez</t>
  </si>
  <si>
    <t>Neil  Jimenez</t>
  </si>
  <si>
    <t>Neil  Martin</t>
  </si>
  <si>
    <t>Neil  Ramos</t>
  </si>
  <si>
    <t>Neil  Romero</t>
  </si>
  <si>
    <t>Neil  Rubio</t>
  </si>
  <si>
    <t>Neil  Suarez</t>
  </si>
  <si>
    <t>Neil  Torres</t>
  </si>
  <si>
    <t>Neil C Alvarez</t>
  </si>
  <si>
    <t>Neil C Diaz</t>
  </si>
  <si>
    <t>Neil K Dominguez</t>
  </si>
  <si>
    <t>Neil K Vazquez</t>
  </si>
  <si>
    <t>Neil L Gutierrez</t>
  </si>
  <si>
    <t>Neil L Navarro</t>
  </si>
  <si>
    <t>Neil L Serrano</t>
  </si>
  <si>
    <t>Neil M Alonso</t>
  </si>
  <si>
    <t>Neil M Carlson</t>
  </si>
  <si>
    <t>Neil M Ortega</t>
  </si>
  <si>
    <t>Neil M Sanz</t>
  </si>
  <si>
    <t>Neil N Ruiz</t>
  </si>
  <si>
    <t>Nelson  Alonso</t>
  </si>
  <si>
    <t>Nelson  Blanco</t>
  </si>
  <si>
    <t>Nelson  Hernandez</t>
  </si>
  <si>
    <t>Nelson  Jimenez</t>
  </si>
  <si>
    <t>Nelson  Martin</t>
  </si>
  <si>
    <t>Nelson  Ortega</t>
  </si>
  <si>
    <t>Nelson  Romero</t>
  </si>
  <si>
    <t>Nelson  Rubio</t>
  </si>
  <si>
    <t>Nelson  Ruiz</t>
  </si>
  <si>
    <t>Nelson  Serrano</t>
  </si>
  <si>
    <t>Nelson  Suarez</t>
  </si>
  <si>
    <t>Nelson C Diaz</t>
  </si>
  <si>
    <t>Nelson D Vazquez</t>
  </si>
  <si>
    <t>Nelson F Torres</t>
  </si>
  <si>
    <t>Nelson G Gill</t>
  </si>
  <si>
    <t>Nelson J Harrison</t>
  </si>
  <si>
    <t>Nelson J Ramos</t>
  </si>
  <si>
    <t>Nelson L Gomez</t>
  </si>
  <si>
    <t>Nelson M Carlson</t>
  </si>
  <si>
    <t>Nelson M Sanz</t>
  </si>
  <si>
    <t>Nelson R Moreno</t>
  </si>
  <si>
    <t>Nelson T Dominguez</t>
  </si>
  <si>
    <t>Nicholas  Anderson</t>
  </si>
  <si>
    <t>Nicholas  Davis</t>
  </si>
  <si>
    <t>Nicholas  Garcia</t>
  </si>
  <si>
    <t>Nicholas  Martin</t>
  </si>
  <si>
    <t>Nicholas  Moore</t>
  </si>
  <si>
    <t>Nicholas  Robinson</t>
  </si>
  <si>
    <t>Nicholas  Taylor</t>
  </si>
  <si>
    <t>Nicholas A Williams</t>
  </si>
  <si>
    <t>Nicholas D Rodriguez</t>
  </si>
  <si>
    <t>Nicholas D Thompson</t>
  </si>
  <si>
    <t>Nicholas G Lee</t>
  </si>
  <si>
    <t>Nicholas G Lewis</t>
  </si>
  <si>
    <t>Nicholas G White</t>
  </si>
  <si>
    <t>Nicholas H Jackson</t>
  </si>
  <si>
    <t>Nicholas L Harris</t>
  </si>
  <si>
    <t>Nicholas L Jones</t>
  </si>
  <si>
    <t>Nicholas L Martinez</t>
  </si>
  <si>
    <t>Nicholas O Walker</t>
  </si>
  <si>
    <t>Nicholas S Brown</t>
  </si>
  <si>
    <t>Nicholas S Wilson</t>
  </si>
  <si>
    <t>Nichole  Anand</t>
  </si>
  <si>
    <t>Nichole  Andersen</t>
  </si>
  <si>
    <t>Nichole  Black</t>
  </si>
  <si>
    <t>Nichole  Chande</t>
  </si>
  <si>
    <t>Nichole  Deng</t>
  </si>
  <si>
    <t>Nichole  Kumar</t>
  </si>
  <si>
    <t>Nichole  Nara</t>
  </si>
  <si>
    <t>Nichole  Rai</t>
  </si>
  <si>
    <t>Nichole  Shen</t>
  </si>
  <si>
    <t>Nichole  Xie</t>
  </si>
  <si>
    <t>Nichole  Yuan</t>
  </si>
  <si>
    <t>Nichole A Goel</t>
  </si>
  <si>
    <t>Nichole A Luo</t>
  </si>
  <si>
    <t>Nichole C Raji</t>
  </si>
  <si>
    <t>Nichole C Tang</t>
  </si>
  <si>
    <t>Nichole H Chander</t>
  </si>
  <si>
    <t>Nichole J Pal</t>
  </si>
  <si>
    <t>Nichole K Nath</t>
  </si>
  <si>
    <t>Nichole K Shan</t>
  </si>
  <si>
    <t>Nichole M Sharma</t>
  </si>
  <si>
    <t>Nichole M She</t>
  </si>
  <si>
    <t>Nichole P Lal</t>
  </si>
  <si>
    <t>Nichole R Jai</t>
  </si>
  <si>
    <t>Nicolas  Black</t>
  </si>
  <si>
    <t>Nicolas  Chander</t>
  </si>
  <si>
    <t>Nicolas  Goldberg</t>
  </si>
  <si>
    <t>Nicolas  Raje</t>
  </si>
  <si>
    <t>Nicolas A Andersen</t>
  </si>
  <si>
    <t>Nicolas A Rai</t>
  </si>
  <si>
    <t>Nicolas A Shan</t>
  </si>
  <si>
    <t>Nicolas D Lal</t>
  </si>
  <si>
    <t>Nicolas D Sharma</t>
  </si>
  <si>
    <t>Nicolas E Pal</t>
  </si>
  <si>
    <t>Nicolas J Chande</t>
  </si>
  <si>
    <t>Nicolas J Jai</t>
  </si>
  <si>
    <t>Nicolas J Yuan</t>
  </si>
  <si>
    <t>Nicolas M Nara</t>
  </si>
  <si>
    <t>Nicolas M Xu</t>
  </si>
  <si>
    <t>Nicolas N Raji</t>
  </si>
  <si>
    <t>Nicolas P Anand</t>
  </si>
  <si>
    <t>Nicolas P Deng</t>
  </si>
  <si>
    <t>Nicolas R Kumar</t>
  </si>
  <si>
    <t>Nicolas S Tang</t>
  </si>
  <si>
    <t>Nicolas W Xie</t>
  </si>
  <si>
    <t>Nicole  Bennett</t>
  </si>
  <si>
    <t>Nicole  Brooks</t>
  </si>
  <si>
    <t>Nicole  Brown</t>
  </si>
  <si>
    <t>Nicole  Cook</t>
  </si>
  <si>
    <t>Nicole  Cooper</t>
  </si>
  <si>
    <t>Nicole  Davis</t>
  </si>
  <si>
    <t>Nicole  Diaz</t>
  </si>
  <si>
    <t>Nicole  Gray</t>
  </si>
  <si>
    <t>Nicole  Griffin</t>
  </si>
  <si>
    <t>Nicole  Hall</t>
  </si>
  <si>
    <t>Nicole  Jones</t>
  </si>
  <si>
    <t>Nicole  Lee</t>
  </si>
  <si>
    <t>Nicole  Lewis</t>
  </si>
  <si>
    <t>Nicole  Patterson</t>
  </si>
  <si>
    <t>Nicole  Peterson</t>
  </si>
  <si>
    <t>Nicole  Powell</t>
  </si>
  <si>
    <t>Nicole  Ramirez</t>
  </si>
  <si>
    <t>Nicole  Reed</t>
  </si>
  <si>
    <t>Nicole  Rivera</t>
  </si>
  <si>
    <t>Nicole  Robinson</t>
  </si>
  <si>
    <t>Nicole  Ross</t>
  </si>
  <si>
    <t>Nicole  Thomas</t>
  </si>
  <si>
    <t>Nicole  Thompson</t>
  </si>
  <si>
    <t>Nicole  Walker</t>
  </si>
  <si>
    <t>Nicole  Washington</t>
  </si>
  <si>
    <t>Nicole  White</t>
  </si>
  <si>
    <t>Nicole  Wilson</t>
  </si>
  <si>
    <t>Nicole  Wood</t>
  </si>
  <si>
    <t>Nicole A Coleman</t>
  </si>
  <si>
    <t>Nicole A Foster</t>
  </si>
  <si>
    <t>Nicole A Henderson</t>
  </si>
  <si>
    <t>Nicole A Hughes</t>
  </si>
  <si>
    <t>Nicole A Martinez</t>
  </si>
  <si>
    <t>Nicole A Miller</t>
  </si>
  <si>
    <t>Nicole A Rodriguez</t>
  </si>
  <si>
    <t>Nicole A Stewart</t>
  </si>
  <si>
    <t>Nicole B Taylor</t>
  </si>
  <si>
    <t>Nicole C James</t>
  </si>
  <si>
    <t>Nicole C Long</t>
  </si>
  <si>
    <t>Nicole D Murphy</t>
  </si>
  <si>
    <t>Nicole E Flores</t>
  </si>
  <si>
    <t>Nicole E Rogers</t>
  </si>
  <si>
    <t>Nicole G Clark</t>
  </si>
  <si>
    <t>Nicole I Martin</t>
  </si>
  <si>
    <t>Nicole J Alexander</t>
  </si>
  <si>
    <t>Nicole J Blue</t>
  </si>
  <si>
    <t>Nicole J Bryant</t>
  </si>
  <si>
    <t>Nicole J Butler</t>
  </si>
  <si>
    <t>Nicole J Jackson</t>
  </si>
  <si>
    <t>Nicole J Williams</t>
  </si>
  <si>
    <t>Nicole K Anderson</t>
  </si>
  <si>
    <t>Nicole K Bailey</t>
  </si>
  <si>
    <t>Nicole L Moore</t>
  </si>
  <si>
    <t>Nicole L Perry</t>
  </si>
  <si>
    <t>Nicole L Sanchez</t>
  </si>
  <si>
    <t>Nicole L Ward</t>
  </si>
  <si>
    <t>Nicole M Gonzales</t>
  </si>
  <si>
    <t>Nicole M Harris</t>
  </si>
  <si>
    <t>Nicole M Howard</t>
  </si>
  <si>
    <t>Nicole M Russell</t>
  </si>
  <si>
    <t>Nicole M Sandberg</t>
  </si>
  <si>
    <t>Nicole N Price</t>
  </si>
  <si>
    <t>Nicole R Morris</t>
  </si>
  <si>
    <t>Nicole R Richardson</t>
  </si>
  <si>
    <t>Nicole S Simmons</t>
  </si>
  <si>
    <t>Nicole S Watson</t>
  </si>
  <si>
    <t>Nicole V Cox</t>
  </si>
  <si>
    <t>Nicole V Kelly</t>
  </si>
  <si>
    <t>Nicole W Jenkins</t>
  </si>
  <si>
    <t>Nina  Andersen</t>
  </si>
  <si>
    <t>Nina  Goel</t>
  </si>
  <si>
    <t>Nina  Jai</t>
  </si>
  <si>
    <t>Nina  Luo</t>
  </si>
  <si>
    <t>Nina  Nath</t>
  </si>
  <si>
    <t>Nina  Pal</t>
  </si>
  <si>
    <t>Nina  Rai</t>
  </si>
  <si>
    <t>Nina  Sharma</t>
  </si>
  <si>
    <t>Nina  She</t>
  </si>
  <si>
    <t>Nina  Tang</t>
  </si>
  <si>
    <t>Nina  Xie</t>
  </si>
  <si>
    <t>Nina  Xu</t>
  </si>
  <si>
    <t>Nina B Chander</t>
  </si>
  <si>
    <t>Nina D Chande</t>
  </si>
  <si>
    <t>Nina L Black</t>
  </si>
  <si>
    <t>Nina L Kumar</t>
  </si>
  <si>
    <t>Nina L Lal</t>
  </si>
  <si>
    <t>Nina O Deng</t>
  </si>
  <si>
    <t>Nina R Raje</t>
  </si>
  <si>
    <t>Nina R Shen</t>
  </si>
  <si>
    <t>Nina R Yuan</t>
  </si>
  <si>
    <t>Nina W Raji</t>
  </si>
  <si>
    <t>Niñia L Anand</t>
  </si>
  <si>
    <t>Noah  Alexander</t>
  </si>
  <si>
    <t>Noah  Allen</t>
  </si>
  <si>
    <t>Noah  Baker</t>
  </si>
  <si>
    <t>Noah  Bryant</t>
  </si>
  <si>
    <t>Noah  Clark</t>
  </si>
  <si>
    <t>Noah  Coleman</t>
  </si>
  <si>
    <t>Noah  Collins</t>
  </si>
  <si>
    <t>Noah  Flores</t>
  </si>
  <si>
    <t>Noah  Gonzales</t>
  </si>
  <si>
    <t>Noah  Gonzalez</t>
  </si>
  <si>
    <t>Noah  Green</t>
  </si>
  <si>
    <t>Noah  Harris</t>
  </si>
  <si>
    <t>Noah  Hernandez</t>
  </si>
  <si>
    <t>Noah  Hill</t>
  </si>
  <si>
    <t>Noah  Jackson</t>
  </si>
  <si>
    <t>Noah  Jones</t>
  </si>
  <si>
    <t>Noah  King</t>
  </si>
  <si>
    <t>Noah  Lee</t>
  </si>
  <si>
    <t>Noah  Mitchell</t>
  </si>
  <si>
    <t>Noah  Nelson</t>
  </si>
  <si>
    <t>Noah  Perez</t>
  </si>
  <si>
    <t>Noah  Phillips</t>
  </si>
  <si>
    <t>Noah  Ross</t>
  </si>
  <si>
    <t>Noah  Scott</t>
  </si>
  <si>
    <t>Noah  Simmons</t>
  </si>
  <si>
    <t>Noah  Smith</t>
  </si>
  <si>
    <t>Noah  Washington</t>
  </si>
  <si>
    <t>Noah  Yang</t>
  </si>
  <si>
    <t>Noah  Young</t>
  </si>
  <si>
    <t>Noah A Anderson</t>
  </si>
  <si>
    <t>Noah A Campbell</t>
  </si>
  <si>
    <t>Noah A Davis</t>
  </si>
  <si>
    <t>Noah A Hall</t>
  </si>
  <si>
    <t>Noah A Jenkins</t>
  </si>
  <si>
    <t>Noah A Martin</t>
  </si>
  <si>
    <t>Noah A Shan</t>
  </si>
  <si>
    <t>Noah A Thomas</t>
  </si>
  <si>
    <t>Noah B Adams</t>
  </si>
  <si>
    <t>Noah B Diaz</t>
  </si>
  <si>
    <t>Noah B Foster</t>
  </si>
  <si>
    <t>Noah B Williams</t>
  </si>
  <si>
    <t>Noah C Lewis</t>
  </si>
  <si>
    <t>Noah C Wright</t>
  </si>
  <si>
    <t>Noah D Brown</t>
  </si>
  <si>
    <t>Noah D Powell</t>
  </si>
  <si>
    <t>Noah E Butler</t>
  </si>
  <si>
    <t>Noah E Carter</t>
  </si>
  <si>
    <t>Noah E Evans</t>
  </si>
  <si>
    <t>Noah E Griffin</t>
  </si>
  <si>
    <t>Noah E Hayes</t>
  </si>
  <si>
    <t>Noah E Jai</t>
  </si>
  <si>
    <t>Noah E Moore</t>
  </si>
  <si>
    <t>Noah E Taylor</t>
  </si>
  <si>
    <t>Noah E Walker</t>
  </si>
  <si>
    <t>Noah H Robinson</t>
  </si>
  <si>
    <t>Noah J Hughes</t>
  </si>
  <si>
    <t>Noah J Rodriguez</t>
  </si>
  <si>
    <t>Noah J Zhang</t>
  </si>
  <si>
    <t>Noah K Edwards</t>
  </si>
  <si>
    <t>Noah K Johnson</t>
  </si>
  <si>
    <t>Noah K Long</t>
  </si>
  <si>
    <t>Noah K Perry</t>
  </si>
  <si>
    <t>Noah L Chen</t>
  </si>
  <si>
    <t>Noah L Henderson</t>
  </si>
  <si>
    <t>Noah L Lal</t>
  </si>
  <si>
    <t>Noah L Patterson</t>
  </si>
  <si>
    <t>Noah L Thompson</t>
  </si>
  <si>
    <t>Noah M Lopez</t>
  </si>
  <si>
    <t>Noah M Russell</t>
  </si>
  <si>
    <t>Noah M White</t>
  </si>
  <si>
    <t>Noah R Martinez</t>
  </si>
  <si>
    <t>Noah S Roberts</t>
  </si>
  <si>
    <t>Noah S Turner</t>
  </si>
  <si>
    <t>Norimichi  Yonekura</t>
  </si>
  <si>
    <t>Nuan  Ma</t>
  </si>
  <si>
    <t>Nuan  Wu</t>
  </si>
  <si>
    <t>Nuan  Yuan</t>
  </si>
  <si>
    <t>Nuan  Zheng</t>
  </si>
  <si>
    <t>Olivia  Anderson</t>
  </si>
  <si>
    <t>Olivia  Bailey</t>
  </si>
  <si>
    <t>Olivia  Brooks</t>
  </si>
  <si>
    <t>Olivia  Brown</t>
  </si>
  <si>
    <t>Olivia  Clark</t>
  </si>
  <si>
    <t>Olivia  Coleman</t>
  </si>
  <si>
    <t>Olivia  Cooper</t>
  </si>
  <si>
    <t>Olivia  Foster</t>
  </si>
  <si>
    <t>Olivia  Griffin</t>
  </si>
  <si>
    <t>Olivia  Hall</t>
  </si>
  <si>
    <t>Olivia  Henderson</t>
  </si>
  <si>
    <t>Olivia  Jackson</t>
  </si>
  <si>
    <t>Olivia  James</t>
  </si>
  <si>
    <t>Olivia  Jenkins</t>
  </si>
  <si>
    <t>Olivia  Johnson</t>
  </si>
  <si>
    <t>Olivia  Lewis</t>
  </si>
  <si>
    <t>Olivia  Long</t>
  </si>
  <si>
    <t>Olivia  Martinez</t>
  </si>
  <si>
    <t>Olivia  Perry</t>
  </si>
  <si>
    <t>Olivia  Peterson</t>
  </si>
  <si>
    <t>Olivia  Richardson</t>
  </si>
  <si>
    <t>Olivia  Rogers</t>
  </si>
  <si>
    <t>Olivia  Russell</t>
  </si>
  <si>
    <t>Olivia  Thompson</t>
  </si>
  <si>
    <t>Olivia  Torres</t>
  </si>
  <si>
    <t>Olivia  Walker</t>
  </si>
  <si>
    <t>Olivia A Bryant</t>
  </si>
  <si>
    <t>Olivia A Gonzales</t>
  </si>
  <si>
    <t>Olivia A Jones</t>
  </si>
  <si>
    <t>Olivia A Lee</t>
  </si>
  <si>
    <t>Olivia A Moore</t>
  </si>
  <si>
    <t>Olivia A Robinson</t>
  </si>
  <si>
    <t>Olivia A Rodriguez</t>
  </si>
  <si>
    <t>Olivia A Ward</t>
  </si>
  <si>
    <t>Olivia B Powell</t>
  </si>
  <si>
    <t>Olivia B Stewart</t>
  </si>
  <si>
    <t>Olivia C Hughes</t>
  </si>
  <si>
    <t>Olivia C Smith</t>
  </si>
  <si>
    <t>Olivia D Bennett</t>
  </si>
  <si>
    <t>Olivia D Ramirez</t>
  </si>
  <si>
    <t>Olivia E Howard</t>
  </si>
  <si>
    <t>Olivia E White</t>
  </si>
  <si>
    <t>Olivia G Patterson</t>
  </si>
  <si>
    <t>Olivia H Miller</t>
  </si>
  <si>
    <t>Olivia J Harris</t>
  </si>
  <si>
    <t>Olivia J Sanchez</t>
  </si>
  <si>
    <t>Olivia K Cox</t>
  </si>
  <si>
    <t>Olivia K Washington</t>
  </si>
  <si>
    <t>Olivia K Williams</t>
  </si>
  <si>
    <t>Olivia L Alexander</t>
  </si>
  <si>
    <t>Olivia L Gray</t>
  </si>
  <si>
    <t>Olivia L Kelly</t>
  </si>
  <si>
    <t>Olivia L Morgan</t>
  </si>
  <si>
    <t>Olivia L Morris</t>
  </si>
  <si>
    <t>Olivia L Reed</t>
  </si>
  <si>
    <t>Olivia L Wilson</t>
  </si>
  <si>
    <t>Olivia N Rivera</t>
  </si>
  <si>
    <t>Olivia R Blue</t>
  </si>
  <si>
    <t>Olivia R Cook</t>
  </si>
  <si>
    <t>Olivia R Taylor</t>
  </si>
  <si>
    <t>Olivia R Thomas</t>
  </si>
  <si>
    <t>Olivia S Garcia</t>
  </si>
  <si>
    <t>Olivia S Watson</t>
  </si>
  <si>
    <t>Olivia T Price</t>
  </si>
  <si>
    <t>Olivia V Flores</t>
  </si>
  <si>
    <t>Olivia V Murphy</t>
  </si>
  <si>
    <t>Olivia Z Simmons</t>
  </si>
  <si>
    <t>Omar  Anand</t>
  </si>
  <si>
    <t>Omar  Black</t>
  </si>
  <si>
    <t>Omar  Deng</t>
  </si>
  <si>
    <t>Omar  Gao</t>
  </si>
  <si>
    <t>Omar  He</t>
  </si>
  <si>
    <t>Omar  Li</t>
  </si>
  <si>
    <t>Omar  Liang</t>
  </si>
  <si>
    <t>Omar  Lin</t>
  </si>
  <si>
    <t>Omar  Pal</t>
  </si>
  <si>
    <t>Omar  Raji</t>
  </si>
  <si>
    <t>Omar  Shan</t>
  </si>
  <si>
    <t>Omar  Yang</t>
  </si>
  <si>
    <t>Omar  Ye</t>
  </si>
  <si>
    <t>Omar  Zeng</t>
  </si>
  <si>
    <t>Omar  Zhao</t>
  </si>
  <si>
    <t>Omar  Zhu</t>
  </si>
  <si>
    <t>Omar A Xu</t>
  </si>
  <si>
    <t>Omar C Huang</t>
  </si>
  <si>
    <t>Omar C Yuan</t>
  </si>
  <si>
    <t>Omar C Zheng</t>
  </si>
  <si>
    <t>Omar D Sun</t>
  </si>
  <si>
    <t>Omar D Wang</t>
  </si>
  <si>
    <t>Omar E Kumar</t>
  </si>
  <si>
    <t>Omar F Nath</t>
  </si>
  <si>
    <t>Omar G Rai</t>
  </si>
  <si>
    <t>Omar I Ma</t>
  </si>
  <si>
    <t>Omar J Chen</t>
  </si>
  <si>
    <t>Omar J Nara</t>
  </si>
  <si>
    <t>Omar K She</t>
  </si>
  <si>
    <t>Omar L Andersen</t>
  </si>
  <si>
    <t>Omar L Liu</t>
  </si>
  <si>
    <t>Omar L Tang</t>
  </si>
  <si>
    <t>Omar L Zhou</t>
  </si>
  <si>
    <t>Omar M Cai</t>
  </si>
  <si>
    <t>Omar M Chande</t>
  </si>
  <si>
    <t>Omar M Goel</t>
  </si>
  <si>
    <t>Omar M Jai</t>
  </si>
  <si>
    <t>Omar R Raje</t>
  </si>
  <si>
    <t>Omar R Sharma</t>
  </si>
  <si>
    <t>Omar R Xu</t>
  </si>
  <si>
    <t>Omar S Hu</t>
  </si>
  <si>
    <t>Omar S Lal</t>
  </si>
  <si>
    <t>Omar S Zhang</t>
  </si>
  <si>
    <t>Omar W Chander</t>
  </si>
  <si>
    <t>Orlando  Alonso</t>
  </si>
  <si>
    <t>Orlando  Blanco</t>
  </si>
  <si>
    <t>Orlando  Gill</t>
  </si>
  <si>
    <t>Orlando  Gomez</t>
  </si>
  <si>
    <t>Orlando  Gutierrez</t>
  </si>
  <si>
    <t>Orlando  Ramos</t>
  </si>
  <si>
    <t>Orlando  Romero</t>
  </si>
  <si>
    <t>Orlando  Rubio</t>
  </si>
  <si>
    <t>Orlando  Sanz</t>
  </si>
  <si>
    <t>Orlando  Serrano</t>
  </si>
  <si>
    <t>Orlando  Suarez</t>
  </si>
  <si>
    <t>Orlando A Dominguez</t>
  </si>
  <si>
    <t>Orlando C Hernandez</t>
  </si>
  <si>
    <t>Orlando C Martin</t>
  </si>
  <si>
    <t>Orlando E Vazquez</t>
  </si>
  <si>
    <t>Orlando H Torres</t>
  </si>
  <si>
    <t>Orlando I Ashe</t>
  </si>
  <si>
    <t>Orlando J Carlson</t>
  </si>
  <si>
    <t>Orlando L Diaz</t>
  </si>
  <si>
    <t>Orlando L Muñoz</t>
  </si>
  <si>
    <t>Orlando M Jiménez</t>
  </si>
  <si>
    <t>Osarumwense Uwaifiokun Agbonile</t>
  </si>
  <si>
    <t>Oscar  Butler</t>
  </si>
  <si>
    <t>Oscar  Hayes</t>
  </si>
  <si>
    <t>Oscar  Long</t>
  </si>
  <si>
    <t>Oscar  Lu</t>
  </si>
  <si>
    <t>Oscar  Perry</t>
  </si>
  <si>
    <t>Oscar  Washington</t>
  </si>
  <si>
    <t>Oscar A Jenkins</t>
  </si>
  <si>
    <t>Oscar A Patterson</t>
  </si>
  <si>
    <t>Oscar A Russell</t>
  </si>
  <si>
    <t>Oscar B Hughes</t>
  </si>
  <si>
    <t>Oscar C Bryant</t>
  </si>
  <si>
    <t>Oscar F Griffin</t>
  </si>
  <si>
    <t>Oscar F Simmons</t>
  </si>
  <si>
    <t>Oscar G Bennett</t>
  </si>
  <si>
    <t>Oscar G Price</t>
  </si>
  <si>
    <t>Oscar H Gonzales</t>
  </si>
  <si>
    <t>Oscar J Henderson</t>
  </si>
  <si>
    <t>Oscar L Blue</t>
  </si>
  <si>
    <t>Oscar L Flores</t>
  </si>
  <si>
    <t>Oscar L Foster</t>
  </si>
  <si>
    <t>Oscar M Alexander</t>
  </si>
  <si>
    <t>Oscar P Coleman</t>
  </si>
  <si>
    <t>Oscar V Ross</t>
  </si>
  <si>
    <t>Pablo  Rovira Diez</t>
  </si>
  <si>
    <t>Paige  Blue</t>
  </si>
  <si>
    <t>Paige  Bradley</t>
  </si>
  <si>
    <t>Paige  Brooks</t>
  </si>
  <si>
    <t>Paige  Cooper</t>
  </si>
  <si>
    <t>Paige  Cox</t>
  </si>
  <si>
    <t>Paige  Diaz</t>
  </si>
  <si>
    <t>Paige  Foster</t>
  </si>
  <si>
    <t>Paige  Gonzales</t>
  </si>
  <si>
    <t>Paige  Gray</t>
  </si>
  <si>
    <t>Paige  Griffin</t>
  </si>
  <si>
    <t>Paige  Hayes</t>
  </si>
  <si>
    <t>Paige  Hughes</t>
  </si>
  <si>
    <t>Paige  Kelly</t>
  </si>
  <si>
    <t>Paige  Murphy</t>
  </si>
  <si>
    <t>Paige  Peterson</t>
  </si>
  <si>
    <t>Paige  Powell</t>
  </si>
  <si>
    <t>Paige  Ramirez</t>
  </si>
  <si>
    <t>Paige  Reed</t>
  </si>
  <si>
    <t>Paige  Richardson</t>
  </si>
  <si>
    <t>Paige  Rivera</t>
  </si>
  <si>
    <t>Paige  Russell</t>
  </si>
  <si>
    <t>Paige  Sanders</t>
  </si>
  <si>
    <t>Paige  Simmons</t>
  </si>
  <si>
    <t>Paige  Ward</t>
  </si>
  <si>
    <t>Paige  Watson</t>
  </si>
  <si>
    <t>Paige A Bailey</t>
  </si>
  <si>
    <t>Paige A Howard</t>
  </si>
  <si>
    <t>Paige A Sanchez</t>
  </si>
  <si>
    <t>Paige C Butler</t>
  </si>
  <si>
    <t>Paige C Henderson</t>
  </si>
  <si>
    <t>Paige C Washington</t>
  </si>
  <si>
    <t>Paige C Wood</t>
  </si>
  <si>
    <t>Paige H Rogers</t>
  </si>
  <si>
    <t>Paige J Bryant</t>
  </si>
  <si>
    <t>Paige J Ross</t>
  </si>
  <si>
    <t>Paige J Stewart</t>
  </si>
  <si>
    <t>Paige J Travers</t>
  </si>
  <si>
    <t>Paige K Flores</t>
  </si>
  <si>
    <t>Paige L Coleman</t>
  </si>
  <si>
    <t>Paige L Cook</t>
  </si>
  <si>
    <t>Paige L Morgan</t>
  </si>
  <si>
    <t>Paige M Jenkins</t>
  </si>
  <si>
    <t>Paige P Price</t>
  </si>
  <si>
    <t>Paige R Perry</t>
  </si>
  <si>
    <t>Paige S James</t>
  </si>
  <si>
    <t>Paige W Alexander</t>
  </si>
  <si>
    <t>Paige W Morris</t>
  </si>
  <si>
    <t>Pamela  Kapoor</t>
  </si>
  <si>
    <t>Pamela  Madan</t>
  </si>
  <si>
    <t>Pamela  Malhotra</t>
  </si>
  <si>
    <t>Pamela  Mehta</t>
  </si>
  <si>
    <t>Pamela  Rodriguez</t>
  </si>
  <si>
    <t>Pamela  Sai</t>
  </si>
  <si>
    <t>Pamela  Sanchez</t>
  </si>
  <si>
    <t>Pamela  Srini</t>
  </si>
  <si>
    <t>Pamela  Suri</t>
  </si>
  <si>
    <t>Pamela  Vance</t>
  </si>
  <si>
    <t>Pamela A Martinez</t>
  </si>
  <si>
    <t>Pamela C Raman</t>
  </si>
  <si>
    <t>Pamela E Lopez</t>
  </si>
  <si>
    <t>Pamela G Patel</t>
  </si>
  <si>
    <t>Pamela I Schmidt</t>
  </si>
  <si>
    <t>Pamela J Prasad</t>
  </si>
  <si>
    <t>Pamela L Chapman</t>
  </si>
  <si>
    <t>Pamela L Rana</t>
  </si>
  <si>
    <t>Pamela M Fernandez</t>
  </si>
  <si>
    <t>Pamela M Subram</t>
  </si>
  <si>
    <t>Pamela S Garcia</t>
  </si>
  <si>
    <t>Patricia  Chapman</t>
  </si>
  <si>
    <t>Patricia  Garcia</t>
  </si>
  <si>
    <t>Patricia  Lopez</t>
  </si>
  <si>
    <t>Patricia  Patel</t>
  </si>
  <si>
    <t>Patricia  Perez</t>
  </si>
  <si>
    <t>Patricia  Prasad</t>
  </si>
  <si>
    <t>Patricia  Srini</t>
  </si>
  <si>
    <t>Patricia  Subram</t>
  </si>
  <si>
    <t>Patricia E Suri</t>
  </si>
  <si>
    <t>Patricia G Gonzalez</t>
  </si>
  <si>
    <t>Patricia J Saunders</t>
  </si>
  <si>
    <t>Patricia K Mehta</t>
  </si>
  <si>
    <t>Patricia L Madan</t>
  </si>
  <si>
    <t>Patricia L Vance</t>
  </si>
  <si>
    <t>Patricia M Rodriguez</t>
  </si>
  <si>
    <t>Patricia R Kapoor</t>
  </si>
  <si>
    <t>Patricia S Malhotra</t>
  </si>
  <si>
    <t>Patricia T Raman</t>
  </si>
  <si>
    <t>Patrick  Brooks</t>
  </si>
  <si>
    <t>Patrick  James</t>
  </si>
  <si>
    <t>Patrick  Kelly</t>
  </si>
  <si>
    <t>Patrick  Ramirez</t>
  </si>
  <si>
    <t>Patrick  Reed</t>
  </si>
  <si>
    <t>Patrick  Sands</t>
  </si>
  <si>
    <t>Patrick A Morgan</t>
  </si>
  <si>
    <t>Patrick A Richardson</t>
  </si>
  <si>
    <t>Patrick B Blue</t>
  </si>
  <si>
    <t>Patrick E Morris</t>
  </si>
  <si>
    <t>Patrick H Watson</t>
  </si>
  <si>
    <t>Patrick J Bailey</t>
  </si>
  <si>
    <t>Patrick J Gray</t>
  </si>
  <si>
    <t>Patrick J Peterson</t>
  </si>
  <si>
    <t>Patrick J Ward</t>
  </si>
  <si>
    <t>Patrick K Cook</t>
  </si>
  <si>
    <t>Patrick L Howard</t>
  </si>
  <si>
    <t>Patrick L Sanders</t>
  </si>
  <si>
    <t>Patrick L Stewart</t>
  </si>
  <si>
    <t>Patrick M Murphy</t>
  </si>
  <si>
    <t>Patrick M Rogers</t>
  </si>
  <si>
    <t>Patrick S Cox</t>
  </si>
  <si>
    <t>Patrick W Sanchez</t>
  </si>
  <si>
    <t>Patrick W Torres</t>
  </si>
  <si>
    <t>Paul  Singh</t>
  </si>
  <si>
    <t>Paul J Suurs</t>
  </si>
  <si>
    <t>Paul J. Shakespear</t>
  </si>
  <si>
    <t>Paula  Blanco</t>
  </si>
  <si>
    <t>Paula  Hernandez</t>
  </si>
  <si>
    <t>Paula  Navarro</t>
  </si>
  <si>
    <t>Paula  Ortega</t>
  </si>
  <si>
    <t>Paula  Sanz</t>
  </si>
  <si>
    <t>Paula  Vazquez</t>
  </si>
  <si>
    <t>Paula A Gutierrez</t>
  </si>
  <si>
    <t>Paula A Rubio</t>
  </si>
  <si>
    <t>Paula B Martin</t>
  </si>
  <si>
    <t>Paula B Romero</t>
  </si>
  <si>
    <t>Paula C Ashe</t>
  </si>
  <si>
    <t>Paula D Ruiz</t>
  </si>
  <si>
    <t>Paula L Alonso</t>
  </si>
  <si>
    <t>Paula L Dominguez</t>
  </si>
  <si>
    <t>Paula L Jimenez</t>
  </si>
  <si>
    <t>Paula M Carlson</t>
  </si>
  <si>
    <t>Paula M Munoz</t>
  </si>
  <si>
    <t>Paula W Diaz</t>
  </si>
  <si>
    <t>Paula W Gill</t>
  </si>
  <si>
    <t>Paula W Moreno</t>
  </si>
  <si>
    <t>Paula W Ramos</t>
  </si>
  <si>
    <t>Pearlie J. Rusek</t>
  </si>
  <si>
    <t>Pedro  Arun</t>
  </si>
  <si>
    <t>Pedro  Chapman</t>
  </si>
  <si>
    <t>Pedro  Dominguez</t>
  </si>
  <si>
    <t>Pedro  Gomez</t>
  </si>
  <si>
    <t>Pedro  Gonzalez</t>
  </si>
  <si>
    <t>Pedro  Hernandez</t>
  </si>
  <si>
    <t>Pedro  Lopez</t>
  </si>
  <si>
    <t>Pedro  Madan</t>
  </si>
  <si>
    <t>Pedro  Malhotra</t>
  </si>
  <si>
    <t>Pedro  Martinez</t>
  </si>
  <si>
    <t>Pedro  Mehta</t>
  </si>
  <si>
    <t>Pedro  Navarro</t>
  </si>
  <si>
    <t>Pedro  Patel</t>
  </si>
  <si>
    <t>Pedro  Romero</t>
  </si>
  <si>
    <t>Pedro  Ruiz</t>
  </si>
  <si>
    <t>Pedro  Sai</t>
  </si>
  <si>
    <t>Pedro  Sanz</t>
  </si>
  <si>
    <t>Pedro  Serrano</t>
  </si>
  <si>
    <t>Pedro  Subram</t>
  </si>
  <si>
    <t>Pedro  Suri</t>
  </si>
  <si>
    <t>Pedro A Moreno</t>
  </si>
  <si>
    <t>Pedro A Muñoz</t>
  </si>
  <si>
    <t>Pedro A Suarez</t>
  </si>
  <si>
    <t>Pedro A Vance</t>
  </si>
  <si>
    <t>Pedro A Vazquez</t>
  </si>
  <si>
    <t>Pedro B Martin</t>
  </si>
  <si>
    <t>Pedro C Blanco</t>
  </si>
  <si>
    <t>Pedro C Raman</t>
  </si>
  <si>
    <t>Pedro D Prasad</t>
  </si>
  <si>
    <t>Pedro E Alvarez</t>
  </si>
  <si>
    <t>Pedro E Rubio</t>
  </si>
  <si>
    <t>Pedro E Torres</t>
  </si>
  <si>
    <t>Pedro F Rana</t>
  </si>
  <si>
    <t>Pedro F Sara</t>
  </si>
  <si>
    <t>Pedro H Kapoor</t>
  </si>
  <si>
    <t>Pedro J Diaz</t>
  </si>
  <si>
    <t>Pedro L Rodriguez</t>
  </si>
  <si>
    <t>Pedro P Ramos</t>
  </si>
  <si>
    <t>Pedro S Gill</t>
  </si>
  <si>
    <t>Pedro S Gutierrez</t>
  </si>
  <si>
    <t>Pedro S Jimenez</t>
  </si>
  <si>
    <t>Pedro Y Fernandez</t>
  </si>
  <si>
    <t>Peggy R. Smith</t>
  </si>
  <si>
    <t>Peter  Anand</t>
  </si>
  <si>
    <t>Peter  Jai</t>
  </si>
  <si>
    <t>Peter  Kumar</t>
  </si>
  <si>
    <t>Peter  Rai</t>
  </si>
  <si>
    <t>Peter  Saddow</t>
  </si>
  <si>
    <t>Peter  Shan</t>
  </si>
  <si>
    <t>Peter  Sharma</t>
  </si>
  <si>
    <t>Peter  Tang</t>
  </si>
  <si>
    <t>Peter  Xie</t>
  </si>
  <si>
    <t>Peter A Deng</t>
  </si>
  <si>
    <t>Peter D Raje</t>
  </si>
  <si>
    <t>Peter D She</t>
  </si>
  <si>
    <t>Peter E Black</t>
  </si>
  <si>
    <t>Peter E Luo</t>
  </si>
  <si>
    <t>Peter K Nath</t>
  </si>
  <si>
    <t>Peter K Pal</t>
  </si>
  <si>
    <t>Peter K Xu</t>
  </si>
  <si>
    <t>Peter L Chander</t>
  </si>
  <si>
    <t>Peter L Goel</t>
  </si>
  <si>
    <t>Peter L Raji</t>
  </si>
  <si>
    <t>Peter T Nara</t>
  </si>
  <si>
    <t>Petr  Lazecky</t>
  </si>
  <si>
    <t>Phil  Spencer</t>
  </si>
  <si>
    <t>Philip  Dominguez</t>
  </si>
  <si>
    <t>Philip  Gill</t>
  </si>
  <si>
    <t>Philip  Gomez</t>
  </si>
  <si>
    <t>Philip  Hernandez</t>
  </si>
  <si>
    <t>Philip  Navarro</t>
  </si>
  <si>
    <t>Philip  Ortega</t>
  </si>
  <si>
    <t>Philip  Ramos</t>
  </si>
  <si>
    <t>Philip  Ruiz</t>
  </si>
  <si>
    <t>Philip A Alvarez</t>
  </si>
  <si>
    <t>Philip B Jimenez</t>
  </si>
  <si>
    <t>Philip E Moreno</t>
  </si>
  <si>
    <t>Philip F Romero</t>
  </si>
  <si>
    <t>Philip J Diaz</t>
  </si>
  <si>
    <t>Philip J Sanz</t>
  </si>
  <si>
    <t>Philip L Alonso</t>
  </si>
  <si>
    <t>Philip M Blanco</t>
  </si>
  <si>
    <t>Philip M Gutierrez</t>
  </si>
  <si>
    <t>Philip M Moyer</t>
  </si>
  <si>
    <t>Philip M Suarez</t>
  </si>
  <si>
    <t>Philip P Carlson</t>
  </si>
  <si>
    <t>Philip P Rubio</t>
  </si>
  <si>
    <t>Philip S Torres</t>
  </si>
  <si>
    <t>Phillip  Chapman</t>
  </si>
  <si>
    <t>Phillip  Kapoor</t>
  </si>
  <si>
    <t>Phillip  Madan</t>
  </si>
  <si>
    <t>Phillip  Raman</t>
  </si>
  <si>
    <t>Phillip  Rana</t>
  </si>
  <si>
    <t>Phillip  Suri</t>
  </si>
  <si>
    <t>Phillip  Vance</t>
  </si>
  <si>
    <t>Phillip A Arun</t>
  </si>
  <si>
    <t>Phillip A Lopez</t>
  </si>
  <si>
    <t>Phillip A Perez</t>
  </si>
  <si>
    <t>Phillip G Martinez</t>
  </si>
  <si>
    <t>Phillip H Mehta</t>
  </si>
  <si>
    <t>Phillip J Malhotra</t>
  </si>
  <si>
    <t>Phillip J Sullivan</t>
  </si>
  <si>
    <t>Phillip L Fernandez</t>
  </si>
  <si>
    <t>Phillip M Sai</t>
  </si>
  <si>
    <t>Phillip N Gonzalez</t>
  </si>
  <si>
    <t>Phillip P Garcia</t>
  </si>
  <si>
    <t>Phillip P Prasad</t>
  </si>
  <si>
    <t>Phillip R Sara</t>
  </si>
  <si>
    <t>Phillip S Rodriguez</t>
  </si>
  <si>
    <t>Phillip S Smith</t>
  </si>
  <si>
    <t>Pieter  Wycoff</t>
  </si>
  <si>
    <t>Pieter L Uittenbogaard</t>
  </si>
  <si>
    <t>Preston  Arun</t>
  </si>
  <si>
    <t>Preston  Kapoor</t>
  </si>
  <si>
    <t>Preston  Lopez</t>
  </si>
  <si>
    <t>Preston  Madan</t>
  </si>
  <si>
    <t>Preston  Perez</t>
  </si>
  <si>
    <t>Preston  Ray</t>
  </si>
  <si>
    <t>Preston  Rodriguez</t>
  </si>
  <si>
    <t>Preston  Sara</t>
  </si>
  <si>
    <t>Preston  Suri</t>
  </si>
  <si>
    <t>Preston C Patel</t>
  </si>
  <si>
    <t>Preston C Prasad</t>
  </si>
  <si>
    <t>Preston D Sai</t>
  </si>
  <si>
    <t>Preston G Mehta</t>
  </si>
  <si>
    <t>Preston J Sanchez</t>
  </si>
  <si>
    <t>Preston J Smith</t>
  </si>
  <si>
    <t>Preston K Subram</t>
  </si>
  <si>
    <t>Preston L Gonzalez</t>
  </si>
  <si>
    <t>Preston M Garcia</t>
  </si>
  <si>
    <t>Preston M Raman</t>
  </si>
  <si>
    <t>Preston O Chapman</t>
  </si>
  <si>
    <t>Priscilla  Andersen</t>
  </si>
  <si>
    <t>Priscilla  Black</t>
  </si>
  <si>
    <t>Priscilla  Chande</t>
  </si>
  <si>
    <t>Priscilla  Chander</t>
  </si>
  <si>
    <t>Priscilla  Goel</t>
  </si>
  <si>
    <t>Priscilla  Lal</t>
  </si>
  <si>
    <t>Priscilla  Nara</t>
  </si>
  <si>
    <t>Priscilla  She</t>
  </si>
  <si>
    <t>Priscilla A Shen</t>
  </si>
  <si>
    <t>Priscilla C Kumar</t>
  </si>
  <si>
    <t>Priscilla C Rai</t>
  </si>
  <si>
    <t>Priscilla E Sharma</t>
  </si>
  <si>
    <t>Priscilla E Xu</t>
  </si>
  <si>
    <t>Priscilla H Nath</t>
  </si>
  <si>
    <t>Priscilla J Pal</t>
  </si>
  <si>
    <t>Priscilla J Tang</t>
  </si>
  <si>
    <t>Priscilla L Yuan</t>
  </si>
  <si>
    <t>Priscilla M Deng</t>
  </si>
  <si>
    <t>Priscilla N Raje</t>
  </si>
  <si>
    <t>Priscilla R Anand</t>
  </si>
  <si>
    <t>Priscilla R Luo</t>
  </si>
  <si>
    <t>Priscilla R Raji</t>
  </si>
  <si>
    <t>Punya  Palit</t>
  </si>
  <si>
    <t>Rachael  Lopez</t>
  </si>
  <si>
    <t>Rachael  Raman</t>
  </si>
  <si>
    <t>Rachael  Sai</t>
  </si>
  <si>
    <t>Rachael  Sanchez</t>
  </si>
  <si>
    <t>Rachael  Sara</t>
  </si>
  <si>
    <t>Rachael  Vance</t>
  </si>
  <si>
    <t>Rachael A Rana</t>
  </si>
  <si>
    <t>Rachael D Kapoor</t>
  </si>
  <si>
    <t>Rachael D Mehta</t>
  </si>
  <si>
    <t>Rachael D Perez</t>
  </si>
  <si>
    <t>Rachael G Patel</t>
  </si>
  <si>
    <t>Rachael J Arun</t>
  </si>
  <si>
    <t>Rachael J Suri</t>
  </si>
  <si>
    <t>Rachael K Smith</t>
  </si>
  <si>
    <t>Rachael M Fernandez</t>
  </si>
  <si>
    <t>Rachael M Gonzalez</t>
  </si>
  <si>
    <t>Rachael M Martinez</t>
  </si>
  <si>
    <t>Rachael M Prasad</t>
  </si>
  <si>
    <t>Rachael M Rodriguez</t>
  </si>
  <si>
    <t>Rachael R Madan</t>
  </si>
  <si>
    <t>Rachael V Chandra</t>
  </si>
  <si>
    <t>Rachel  Alexander</t>
  </si>
  <si>
    <t>Rachel  Anderson</t>
  </si>
  <si>
    <t>Rachel  Blue</t>
  </si>
  <si>
    <t>Rachel  Bradley</t>
  </si>
  <si>
    <t>Rachel  Brown</t>
  </si>
  <si>
    <t>Rachel  Bryant</t>
  </si>
  <si>
    <t>Rachel  Butler</t>
  </si>
  <si>
    <t>Rachel  Coleman</t>
  </si>
  <si>
    <t>Rachel  Foster</t>
  </si>
  <si>
    <t>Rachel  Gray</t>
  </si>
  <si>
    <t>Rachel  Griffin</t>
  </si>
  <si>
    <t>Rachel  Hall</t>
  </si>
  <si>
    <t>Rachel  Harris</t>
  </si>
  <si>
    <t>Rachel  Henderson</t>
  </si>
  <si>
    <t>Rachel  James</t>
  </si>
  <si>
    <t>Rachel  Johnson</t>
  </si>
  <si>
    <t>Rachel  Kelly</t>
  </si>
  <si>
    <t>Rachel  Long</t>
  </si>
  <si>
    <t>Rachel  Martinez</t>
  </si>
  <si>
    <t>Rachel  Morgan</t>
  </si>
  <si>
    <t>Rachel  Powell</t>
  </si>
  <si>
    <t>Rachel  Rogers</t>
  </si>
  <si>
    <t>Rachel  Sanders</t>
  </si>
  <si>
    <t>Rachel  Smith</t>
  </si>
  <si>
    <t>Rachel  Walker</t>
  </si>
  <si>
    <t>Rachel  Washington</t>
  </si>
  <si>
    <t>Rachel  Wilson</t>
  </si>
  <si>
    <t>Rachel  Wood</t>
  </si>
  <si>
    <t>Rachel A Gonzales</t>
  </si>
  <si>
    <t>Rachel A Jackson</t>
  </si>
  <si>
    <t>Rachel A Murphy</t>
  </si>
  <si>
    <t>Rachel B Thompson</t>
  </si>
  <si>
    <t>Rachel C Lee</t>
  </si>
  <si>
    <t>Rachel C Morris</t>
  </si>
  <si>
    <t>Rachel C Ross</t>
  </si>
  <si>
    <t>Rachel C Russell</t>
  </si>
  <si>
    <t>Rachel C Sanchez</t>
  </si>
  <si>
    <t>Rachel C Ward</t>
  </si>
  <si>
    <t>Rachel C Williams</t>
  </si>
  <si>
    <t>Rachel D Jones</t>
  </si>
  <si>
    <t>Rachel D Price</t>
  </si>
  <si>
    <t>Rachel E Reed</t>
  </si>
  <si>
    <t>Rachel E Simmons</t>
  </si>
  <si>
    <t>Rachel F Miller</t>
  </si>
  <si>
    <t>Rachel J Cox</t>
  </si>
  <si>
    <t>Rachel J Diaz</t>
  </si>
  <si>
    <t>Rachel J Lewis</t>
  </si>
  <si>
    <t>Rachel J Robinson</t>
  </si>
  <si>
    <t>Rachel K Clark</t>
  </si>
  <si>
    <t>Rachel K Moore</t>
  </si>
  <si>
    <t>Rachel K Patterson</t>
  </si>
  <si>
    <t>Rachel L Flores</t>
  </si>
  <si>
    <t>Rachel L Garcia</t>
  </si>
  <si>
    <t>Rachel L Howard</t>
  </si>
  <si>
    <t>Rachel L Perry</t>
  </si>
  <si>
    <t>Rachel L Ramirez</t>
  </si>
  <si>
    <t>Rachel M Richardson</t>
  </si>
  <si>
    <t>Rachel M Rodriguez</t>
  </si>
  <si>
    <t>Rachel M Taylor</t>
  </si>
  <si>
    <t>Rachel M Thomas</t>
  </si>
  <si>
    <t>Rachel R Bailey</t>
  </si>
  <si>
    <t>Rachel R Hughes</t>
  </si>
  <si>
    <t>Rachel R Jenkins</t>
  </si>
  <si>
    <t>Rachel S Martin</t>
  </si>
  <si>
    <t>Rachel S Rivera</t>
  </si>
  <si>
    <t>Rachel S White</t>
  </si>
  <si>
    <t>Rachel T Cook</t>
  </si>
  <si>
    <t>Rachel T Davis</t>
  </si>
  <si>
    <t>Rafael  Anand</t>
  </si>
  <si>
    <t>Rafael  Black</t>
  </si>
  <si>
    <t>Rafael  Chande</t>
  </si>
  <si>
    <t>Rafael  He</t>
  </si>
  <si>
    <t>Rafael  Lin</t>
  </si>
  <si>
    <t>Rafael  Nath</t>
  </si>
  <si>
    <t>Rafael  Sun</t>
  </si>
  <si>
    <t>Rafael  Wu</t>
  </si>
  <si>
    <t>Rafael  Zeng</t>
  </si>
  <si>
    <t>Rafael  Zhao</t>
  </si>
  <si>
    <t>Rafael  Zhu</t>
  </si>
  <si>
    <t>Rafael A Cai</t>
  </si>
  <si>
    <t>Rafael A Luo</t>
  </si>
  <si>
    <t>Rafael A Shan</t>
  </si>
  <si>
    <t>Rafael A Tang</t>
  </si>
  <si>
    <t>Rafael A Xu</t>
  </si>
  <si>
    <t>Rafael A Yang</t>
  </si>
  <si>
    <t>Rafael A Zhou</t>
  </si>
  <si>
    <t>Rafael B Sharma</t>
  </si>
  <si>
    <t>Rafael C Raji</t>
  </si>
  <si>
    <t>Rafael D Huang</t>
  </si>
  <si>
    <t>Rafael E Andersen</t>
  </si>
  <si>
    <t>Rafael E Zhang</t>
  </si>
  <si>
    <t>Rafael H Rai</t>
  </si>
  <si>
    <t>Rafael I She</t>
  </si>
  <si>
    <t>Rafael J Goel</t>
  </si>
  <si>
    <t>Rafael J Hu</t>
  </si>
  <si>
    <t>Rafael J Lu</t>
  </si>
  <si>
    <t>Rafael J Nara</t>
  </si>
  <si>
    <t>Rafael J Pal</t>
  </si>
  <si>
    <t>Rafael J Shen</t>
  </si>
  <si>
    <t>Rafael J Wang</t>
  </si>
  <si>
    <t>Rafael J Yuan</t>
  </si>
  <si>
    <t>Rafael L Jai</t>
  </si>
  <si>
    <t>Rafael L Kumar</t>
  </si>
  <si>
    <t>Rafael M Deng</t>
  </si>
  <si>
    <t>Rafael M Li</t>
  </si>
  <si>
    <t>Rafael M Liu</t>
  </si>
  <si>
    <t>Rafael M Raje</t>
  </si>
  <si>
    <t>Rafael M Xie</t>
  </si>
  <si>
    <t>Rafael N Xu</t>
  </si>
  <si>
    <t>Rafael R Chen</t>
  </si>
  <si>
    <t>Rafael R Gao</t>
  </si>
  <si>
    <t>Rafael R Liang</t>
  </si>
  <si>
    <t>Rafael T Ma</t>
  </si>
  <si>
    <t>Rafael V Ye</t>
  </si>
  <si>
    <t>Rafael W Lal</t>
  </si>
  <si>
    <t>Rakesh J Tangirala</t>
  </si>
  <si>
    <t>Ralph  Beck</t>
  </si>
  <si>
    <t>Ram  Thirunavukkarasu</t>
  </si>
  <si>
    <t>Ramon  Gao</t>
  </si>
  <si>
    <t>Ramon  Guo</t>
  </si>
  <si>
    <t>Ramon  He</t>
  </si>
  <si>
    <t>Ramon  Hu</t>
  </si>
  <si>
    <t>Ramon  Huang</t>
  </si>
  <si>
    <t>Ramon  Li</t>
  </si>
  <si>
    <t>Ramon  Lin</t>
  </si>
  <si>
    <t>Ramon  She</t>
  </si>
  <si>
    <t>Ramon  Ye</t>
  </si>
  <si>
    <t>Ramon  Zeng</t>
  </si>
  <si>
    <t>Ramon B Lu</t>
  </si>
  <si>
    <t>Ramon D Ma</t>
  </si>
  <si>
    <t>Ramon D Xu</t>
  </si>
  <si>
    <t>Ramon D Zhang</t>
  </si>
  <si>
    <t>Ramon D Zhou</t>
  </si>
  <si>
    <t>Ramon K Yang</t>
  </si>
  <si>
    <t>Ramon K Zhao</t>
  </si>
  <si>
    <t>Ramon M Liu</t>
  </si>
  <si>
    <t>Ramon M Wu</t>
  </si>
  <si>
    <t>Ramon R Zheng</t>
  </si>
  <si>
    <t>Ramón S Cai</t>
  </si>
  <si>
    <t>Ramon T Chen</t>
  </si>
  <si>
    <t>Randall  Alonso</t>
  </si>
  <si>
    <t>Randall  Alvarez</t>
  </si>
  <si>
    <t>Randall  Blanco</t>
  </si>
  <si>
    <t>Randall  Gutierrez</t>
  </si>
  <si>
    <t>Randall  Ramos</t>
  </si>
  <si>
    <t>Randall  Serrano</t>
  </si>
  <si>
    <t>Randall  Torres</t>
  </si>
  <si>
    <t>Randall A Gill</t>
  </si>
  <si>
    <t>Randall A Navarro</t>
  </si>
  <si>
    <t>Randall A Ruiz</t>
  </si>
  <si>
    <t>Randall B Martin</t>
  </si>
  <si>
    <t>Randall C Ortega</t>
  </si>
  <si>
    <t>Randall D Sanz</t>
  </si>
  <si>
    <t>Randall F Moreno</t>
  </si>
  <si>
    <t>Randall F Romero</t>
  </si>
  <si>
    <t>Randall H Hernandez</t>
  </si>
  <si>
    <t>Randall J Munoz</t>
  </si>
  <si>
    <t>Randall M Dominguez</t>
  </si>
  <si>
    <t>Randall M Rubio</t>
  </si>
  <si>
    <t>Randall M Suarez</t>
  </si>
  <si>
    <t>Randall R Gomez</t>
  </si>
  <si>
    <t>Randall T Carlson</t>
  </si>
  <si>
    <t>Randall T Diaz</t>
  </si>
  <si>
    <t>Randall Z Vazquez</t>
  </si>
  <si>
    <t>Randy  Chen</t>
  </si>
  <si>
    <t>Randy  Gao</t>
  </si>
  <si>
    <t>Randy  Hu</t>
  </si>
  <si>
    <t>Randy  Huang</t>
  </si>
  <si>
    <t>Randy  Lin</t>
  </si>
  <si>
    <t>Randy  Liu</t>
  </si>
  <si>
    <t>Randy  Lu</t>
  </si>
  <si>
    <t>Randy  Zhang</t>
  </si>
  <si>
    <t>Randy A Zeng</t>
  </si>
  <si>
    <t>Randy B Zheng</t>
  </si>
  <si>
    <t>Randy B Zhu</t>
  </si>
  <si>
    <t>Randy E Liang</t>
  </si>
  <si>
    <t>Randy E Yang</t>
  </si>
  <si>
    <t>Randy G Wang</t>
  </si>
  <si>
    <t>Randy G Ye</t>
  </si>
  <si>
    <t>Randy H She</t>
  </si>
  <si>
    <t>Randy J Wu</t>
  </si>
  <si>
    <t>Randy J Zhao</t>
  </si>
  <si>
    <t>Randy J Zhou</t>
  </si>
  <si>
    <t>Randy L Guo</t>
  </si>
  <si>
    <t>Randy R He</t>
  </si>
  <si>
    <t>Randy R Ma</t>
  </si>
  <si>
    <t>Randy S Xu</t>
  </si>
  <si>
    <t>Randy W Sun</t>
  </si>
  <si>
    <t>Raquel  Alonso</t>
  </si>
  <si>
    <t>Raquel  Torres</t>
  </si>
  <si>
    <t>Raquel A Dominguez</t>
  </si>
  <si>
    <t>Raquel D Moreno</t>
  </si>
  <si>
    <t>Raquel G Alvarez</t>
  </si>
  <si>
    <t>Raquel H Gutierrez</t>
  </si>
  <si>
    <t>Raquel T Gill</t>
  </si>
  <si>
    <t>Raquel W Hernandez</t>
  </si>
  <si>
    <t>Raquel Z Romero</t>
  </si>
  <si>
    <t>Raul  Black</t>
  </si>
  <si>
    <t>Raul  Goel</t>
  </si>
  <si>
    <t>Raul  Jai</t>
  </si>
  <si>
    <t>Raul  Nath</t>
  </si>
  <si>
    <t>Raul  She</t>
  </si>
  <si>
    <t>Raul  Shen</t>
  </si>
  <si>
    <t>Raul  Tang</t>
  </si>
  <si>
    <t>Raul  Xu</t>
  </si>
  <si>
    <t>Raul B Kumar</t>
  </si>
  <si>
    <t>Raul D Chander</t>
  </si>
  <si>
    <t>Raul D Deng</t>
  </si>
  <si>
    <t>Raul E Sharma</t>
  </si>
  <si>
    <t>Raul L Chande</t>
  </si>
  <si>
    <t>Raul L Raje</t>
  </si>
  <si>
    <t>Raul L Shan</t>
  </si>
  <si>
    <t>Raul P Raji</t>
  </si>
  <si>
    <t>Raul Q Luo</t>
  </si>
  <si>
    <t>Raul R Rai</t>
  </si>
  <si>
    <t>Raul T Nara</t>
  </si>
  <si>
    <t>Raymond  Fernandez</t>
  </si>
  <si>
    <t>Raymond  Martinez</t>
  </si>
  <si>
    <t>Raymond  Prasad</t>
  </si>
  <si>
    <t>Raymond  Rana</t>
  </si>
  <si>
    <t>Raymond  Sam</t>
  </si>
  <si>
    <t>Raymond  Sanchez</t>
  </si>
  <si>
    <t>Raymond  Subram</t>
  </si>
  <si>
    <t>Raymond A Rodriguez</t>
  </si>
  <si>
    <t>Raymond A Sai</t>
  </si>
  <si>
    <t>Raymond C Srini</t>
  </si>
  <si>
    <t>Raymond E Kovar</t>
  </si>
  <si>
    <t>Raymond E Sara</t>
  </si>
  <si>
    <t>Raymond F Chandra</t>
  </si>
  <si>
    <t>Raymond G Lopez</t>
  </si>
  <si>
    <t>Raymond H Suri</t>
  </si>
  <si>
    <t>Raymond L Kapoor</t>
  </si>
  <si>
    <t>Raymond P Gonzalez</t>
  </si>
  <si>
    <t>Raymond R Raman</t>
  </si>
  <si>
    <t>Raymond S Arthur</t>
  </si>
  <si>
    <t>Raymond T Malhotra</t>
  </si>
  <si>
    <t>Raymond W Madan</t>
  </si>
  <si>
    <t>Rebecca  Baker</t>
  </si>
  <si>
    <t>Rebecca  Campbell</t>
  </si>
  <si>
    <t>Rebecca  Evans</t>
  </si>
  <si>
    <t>Rebecca  Gonzalez</t>
  </si>
  <si>
    <t>Rebecca  Green</t>
  </si>
  <si>
    <t>Rebecca  Hernandez</t>
  </si>
  <si>
    <t>Rebecca  King</t>
  </si>
  <si>
    <t>Rebecca  Nicholls</t>
  </si>
  <si>
    <t>Rebecca  Phillips</t>
  </si>
  <si>
    <t>Rebecca  Roberts</t>
  </si>
  <si>
    <t>Rebecca A. Robinson</t>
  </si>
  <si>
    <t>Rebecca C Hill</t>
  </si>
  <si>
    <t>Rebecca E Allen</t>
  </si>
  <si>
    <t>Rebecca E Scott</t>
  </si>
  <si>
    <t>Rebecca F Adams</t>
  </si>
  <si>
    <t>Rebecca F Lopez</t>
  </si>
  <si>
    <t>Rebecca H Perez</t>
  </si>
  <si>
    <t>Rebecca J Wright</t>
  </si>
  <si>
    <t>Rebecca L Parker</t>
  </si>
  <si>
    <t>Rebecca M Collins</t>
  </si>
  <si>
    <t>Rebecca M Mitchell</t>
  </si>
  <si>
    <t>Rebecca W Turner</t>
  </si>
  <si>
    <t>Rebecca W Young</t>
  </si>
  <si>
    <t>Rebekah  Arthur</t>
  </si>
  <si>
    <t>Rebekah  Blanco</t>
  </si>
  <si>
    <t>Rebekah  Carlson</t>
  </si>
  <si>
    <t>Rebekah  Chandra</t>
  </si>
  <si>
    <t>Rebekah  Dominguez</t>
  </si>
  <si>
    <t>Rebekah  Fernandez</t>
  </si>
  <si>
    <t>Rebekah  Gomez</t>
  </si>
  <si>
    <t>Rebekah  Lopez</t>
  </si>
  <si>
    <t>Rebekah  Munoz</t>
  </si>
  <si>
    <t>Rebekah  Rubio</t>
  </si>
  <si>
    <t>Rebekah  Sandberg</t>
  </si>
  <si>
    <t>Rebekah  Serrano</t>
  </si>
  <si>
    <t>Rebekah  Srini</t>
  </si>
  <si>
    <t>Rebekah  Suarez</t>
  </si>
  <si>
    <t>Rebekah  Subram</t>
  </si>
  <si>
    <t>Rebekah  Torres</t>
  </si>
  <si>
    <t>Rebekah A Gonzalez</t>
  </si>
  <si>
    <t>Rebekah A Martinez</t>
  </si>
  <si>
    <t>Rebekah A Prasad</t>
  </si>
  <si>
    <t>Rebekah A Suri</t>
  </si>
  <si>
    <t>Rebekah A Vazquez</t>
  </si>
  <si>
    <t>Rebekah B Kapoor</t>
  </si>
  <si>
    <t>Rebekah B Mehta</t>
  </si>
  <si>
    <t>Rebekah C Perez</t>
  </si>
  <si>
    <t>Rebekah C Romero</t>
  </si>
  <si>
    <t>Rebekah E Kovár</t>
  </si>
  <si>
    <t>Rebekah E Raman</t>
  </si>
  <si>
    <t>Rebekah E Ruiz</t>
  </si>
  <si>
    <t>Rebekah G Malhotra</t>
  </si>
  <si>
    <t>Rebekah H Alonso</t>
  </si>
  <si>
    <t>Rebekah J Diaz</t>
  </si>
  <si>
    <t>Rebekah J Johnsen</t>
  </si>
  <si>
    <t>Rebekah J Moreno</t>
  </si>
  <si>
    <t>Rebekah J Navarro</t>
  </si>
  <si>
    <t>Rebekah L Hernandez</t>
  </si>
  <si>
    <t>Rebekah L Ramos</t>
  </si>
  <si>
    <t>Rebekah L Sai</t>
  </si>
  <si>
    <t>Rebekah L Sara</t>
  </si>
  <si>
    <t>Rebekah M Garcia</t>
  </si>
  <si>
    <t>Rebekah M Martin</t>
  </si>
  <si>
    <t>Rebekah P Gutierrez</t>
  </si>
  <si>
    <t>Rebekah R Patel</t>
  </si>
  <si>
    <t>Regina  Kapoor</t>
  </si>
  <si>
    <t>Regina  Madan</t>
  </si>
  <si>
    <t>Regina  Malhotra</t>
  </si>
  <si>
    <t>Regina  Mehta</t>
  </si>
  <si>
    <t>Regina  Raman</t>
  </si>
  <si>
    <t>Regina  Sai</t>
  </si>
  <si>
    <t>Regina  Sanchez</t>
  </si>
  <si>
    <t>Regina  Sara</t>
  </si>
  <si>
    <t>Regina  Suri</t>
  </si>
  <si>
    <t>Regina A Arthur</t>
  </si>
  <si>
    <t>Regina A Prasad</t>
  </si>
  <si>
    <t>Regina A Rodriguez</t>
  </si>
  <si>
    <t>Regina B Ray</t>
  </si>
  <si>
    <t>Regina J Garcia</t>
  </si>
  <si>
    <t>Regina L Gonzalez</t>
  </si>
  <si>
    <t>Regina M Chandra</t>
  </si>
  <si>
    <t>Regina M Vance</t>
  </si>
  <si>
    <t>Regina R Fernandez</t>
  </si>
  <si>
    <t>Regina R Subram</t>
  </si>
  <si>
    <t>Regina S Martinez</t>
  </si>
  <si>
    <t>Regina S Perez</t>
  </si>
  <si>
    <t>Reginald  Ashe</t>
  </si>
  <si>
    <t>Reginald  Carlson</t>
  </si>
  <si>
    <t>Reginald  Dominguez</t>
  </si>
  <si>
    <t>Reginald  Gill</t>
  </si>
  <si>
    <t>Reginald  Martin</t>
  </si>
  <si>
    <t>Reginald  Navarro</t>
  </si>
  <si>
    <t>Reginald  Ramos</t>
  </si>
  <si>
    <t>Reginald  Suarez</t>
  </si>
  <si>
    <t>Reginald  Travers</t>
  </si>
  <si>
    <t>Reginald  Vazquez</t>
  </si>
  <si>
    <t>Reginald A Alvarez</t>
  </si>
  <si>
    <t>Reginald A Diaz</t>
  </si>
  <si>
    <t>Reginald C Munoz</t>
  </si>
  <si>
    <t>Reginald D Blanco</t>
  </si>
  <si>
    <t>Reginald F Romero</t>
  </si>
  <si>
    <t>Reginald H Moreno</t>
  </si>
  <si>
    <t>Reginald J Serrano</t>
  </si>
  <si>
    <t>Reginald K Ortega</t>
  </si>
  <si>
    <t>Reginald K Sanz</t>
  </si>
  <si>
    <t>Reginald L Gomez</t>
  </si>
  <si>
    <t>Reginald M Harrison</t>
  </si>
  <si>
    <t>Reginald N Ruiz</t>
  </si>
  <si>
    <t>Renee  Alonso</t>
  </si>
  <si>
    <t>Renee  Carlson</t>
  </si>
  <si>
    <t>Renee  Dominguez</t>
  </si>
  <si>
    <t>Renee  Gutierrez</t>
  </si>
  <si>
    <t>Renee  Jimenez</t>
  </si>
  <si>
    <t>Renee  Navarro</t>
  </si>
  <si>
    <t>Renee  Ortega</t>
  </si>
  <si>
    <t>Renee  Serrano</t>
  </si>
  <si>
    <t>Renee C Hernandez</t>
  </si>
  <si>
    <t>Renee C Moreno</t>
  </si>
  <si>
    <t>Renee E Romero</t>
  </si>
  <si>
    <t>Renee K Ramos</t>
  </si>
  <si>
    <t>Renee L Gill</t>
  </si>
  <si>
    <t>Renee L Gomez</t>
  </si>
  <si>
    <t>Renee L Martin</t>
  </si>
  <si>
    <t>Renee L Rubio</t>
  </si>
  <si>
    <t>Renee L Ruiz</t>
  </si>
  <si>
    <t>Renee L Sanz</t>
  </si>
  <si>
    <t>Renee L Suarez</t>
  </si>
  <si>
    <t>Renee L Torres</t>
  </si>
  <si>
    <t>Renée R Alvarez</t>
  </si>
  <si>
    <t>Ricardo  Anand</t>
  </si>
  <si>
    <t>Ricardo  Andersen</t>
  </si>
  <si>
    <t>Ricardo  Deng</t>
  </si>
  <si>
    <t>Ricardo  Jai</t>
  </si>
  <si>
    <t>Ricardo  Luo</t>
  </si>
  <si>
    <t>Ricardo  Nara</t>
  </si>
  <si>
    <t>Ricardo  Raje</t>
  </si>
  <si>
    <t>Ricardo  Raji</t>
  </si>
  <si>
    <t>Ricardo  Shan</t>
  </si>
  <si>
    <t>Ricardo  Sharma</t>
  </si>
  <si>
    <t>Ricardo  Shen</t>
  </si>
  <si>
    <t>Ricardo  Xie</t>
  </si>
  <si>
    <t>Ricardo  Yuan</t>
  </si>
  <si>
    <t>Ricardo A She</t>
  </si>
  <si>
    <t>Ricardo C Lal</t>
  </si>
  <si>
    <t>Ricardo C Nath</t>
  </si>
  <si>
    <t>Ricardo J Pal</t>
  </si>
  <si>
    <t>Ricardo K Kumar</t>
  </si>
  <si>
    <t>Ricardo L Chande</t>
  </si>
  <si>
    <t>Ricardo L Tang</t>
  </si>
  <si>
    <t>Ricardo M Black</t>
  </si>
  <si>
    <t>Ricardo T Goel</t>
  </si>
  <si>
    <t>Richard  Allen</t>
  </si>
  <si>
    <t>Richard  Baker</t>
  </si>
  <si>
    <t>Richard  Blue</t>
  </si>
  <si>
    <t>Richard  Bradley</t>
  </si>
  <si>
    <t>Richard  Brooks</t>
  </si>
  <si>
    <t>Richard  Coleman</t>
  </si>
  <si>
    <t>Richard  Cook</t>
  </si>
  <si>
    <t>Richard  Cox</t>
  </si>
  <si>
    <t>Richard  Evans</t>
  </si>
  <si>
    <t>Richard  Flores</t>
  </si>
  <si>
    <t>Richard  Garcia</t>
  </si>
  <si>
    <t>Richard  Griffin</t>
  </si>
  <si>
    <t>Richard  Harris</t>
  </si>
  <si>
    <t>Richard  Hayes</t>
  </si>
  <si>
    <t>Richard  Hill</t>
  </si>
  <si>
    <t>Richard  Jackson</t>
  </si>
  <si>
    <t>Richard  Johnson</t>
  </si>
  <si>
    <t>Richard  Johnston</t>
  </si>
  <si>
    <t>Richard  Kelly</t>
  </si>
  <si>
    <t>Richard  King</t>
  </si>
  <si>
    <t>Richard  Martin</t>
  </si>
  <si>
    <t>Richard  Morris</t>
  </si>
  <si>
    <t>Richard  Nelson</t>
  </si>
  <si>
    <t>Richard  Parker</t>
  </si>
  <si>
    <t>Richard  Peterson</t>
  </si>
  <si>
    <t>Richard  Price</t>
  </si>
  <si>
    <t>Richard  Reed</t>
  </si>
  <si>
    <t>Richard  Richardson</t>
  </si>
  <si>
    <t>Richard  Roberts</t>
  </si>
  <si>
    <t>Richard  Rodriguez</t>
  </si>
  <si>
    <t>Richard  Russell</t>
  </si>
  <si>
    <t>Richard  Simmons</t>
  </si>
  <si>
    <t>Richard  Smith</t>
  </si>
  <si>
    <t>Richard  Taylor</t>
  </si>
  <si>
    <t>Richard  Thomas</t>
  </si>
  <si>
    <t>Richard  Thompson</t>
  </si>
  <si>
    <t>Richard  Torres</t>
  </si>
  <si>
    <t>Richard  Ward</t>
  </si>
  <si>
    <t>Richard  Washington</t>
  </si>
  <si>
    <t>Richard  Watson</t>
  </si>
  <si>
    <t>Richard  White</t>
  </si>
  <si>
    <t>Richard  Wilson</t>
  </si>
  <si>
    <t>Richard  Wright</t>
  </si>
  <si>
    <t>Richard A Bryant</t>
  </si>
  <si>
    <t>Richard A Campbell</t>
  </si>
  <si>
    <t>Richard A Diaz</t>
  </si>
  <si>
    <t>Richard A Gonzales</t>
  </si>
  <si>
    <t>Richard A Long</t>
  </si>
  <si>
    <t>Richard A Turner</t>
  </si>
  <si>
    <t>Richard C Butler</t>
  </si>
  <si>
    <t>Richard C Foster</t>
  </si>
  <si>
    <t>Richard C Ramirez</t>
  </si>
  <si>
    <t>Richard C Young</t>
  </si>
  <si>
    <t>Richard D Gray</t>
  </si>
  <si>
    <t>Richard D Howard</t>
  </si>
  <si>
    <t>Richard D James</t>
  </si>
  <si>
    <t>Richard D Powell</t>
  </si>
  <si>
    <t>Richard D Sanders</t>
  </si>
  <si>
    <t>Richard D Stone</t>
  </si>
  <si>
    <t>Richard E Blue</t>
  </si>
  <si>
    <t>Richard G Anderson</t>
  </si>
  <si>
    <t>Richard I Lee</t>
  </si>
  <si>
    <t>Richard I Lewis</t>
  </si>
  <si>
    <t>Richard I Williams</t>
  </si>
  <si>
    <t>Richard J Gonzalez</t>
  </si>
  <si>
    <t>Richard J Martinez</t>
  </si>
  <si>
    <t>Richard J Miller</t>
  </si>
  <si>
    <t>Richard J Ross</t>
  </si>
  <si>
    <t>Richard L Cooper</t>
  </si>
  <si>
    <t>Richard L Hughes</t>
  </si>
  <si>
    <t>Richard L Lopez</t>
  </si>
  <si>
    <t>Richard L Moore</t>
  </si>
  <si>
    <t>Richard L Patterson</t>
  </si>
  <si>
    <t>Richard L Perez</t>
  </si>
  <si>
    <t>Richard L Phillips</t>
  </si>
  <si>
    <t>Richard L Rivera</t>
  </si>
  <si>
    <t>Richard L Sanchez</t>
  </si>
  <si>
    <t>Richard M Alexander</t>
  </si>
  <si>
    <t>Richard M Brown</t>
  </si>
  <si>
    <t>Richard M Green</t>
  </si>
  <si>
    <t>Richard M Hernandez</t>
  </si>
  <si>
    <t>Richard M Murphy</t>
  </si>
  <si>
    <t>Richard N Bailey</t>
  </si>
  <si>
    <t>Richard P Edwards</t>
  </si>
  <si>
    <t>Richard R Adams</t>
  </si>
  <si>
    <t>Richard R Davis</t>
  </si>
  <si>
    <t>Richard S Collins</t>
  </si>
  <si>
    <t>Richard S Robinson</t>
  </si>
  <si>
    <t>Richard T Mitchell</t>
  </si>
  <si>
    <t>Richard T Walker</t>
  </si>
  <si>
    <t>Richard V Rogers</t>
  </si>
  <si>
    <t>Richard W Clark</t>
  </si>
  <si>
    <t>Richard W Jones</t>
  </si>
  <si>
    <t>Richard W Wood</t>
  </si>
  <si>
    <t>Ricky  Alvarez</t>
  </si>
  <si>
    <t>Ricky  Gomez</t>
  </si>
  <si>
    <t>Ricky  Gutierrez</t>
  </si>
  <si>
    <t>Ricky  Munoz</t>
  </si>
  <si>
    <t>Ricky  Romero</t>
  </si>
  <si>
    <t>Ricky  Rubio</t>
  </si>
  <si>
    <t>Ricky  Ruiz</t>
  </si>
  <si>
    <t>Ricky  Sanz</t>
  </si>
  <si>
    <t>Ricky  Serrano</t>
  </si>
  <si>
    <t>Ricky  Suarez</t>
  </si>
  <si>
    <t>Ricky A Gill</t>
  </si>
  <si>
    <t>Ricky B Dominguez</t>
  </si>
  <si>
    <t>Ricky C Martin</t>
  </si>
  <si>
    <t>Ricky D Vazquez</t>
  </si>
  <si>
    <t>Ricky E Diaz</t>
  </si>
  <si>
    <t>Ricky E Ramos</t>
  </si>
  <si>
    <t>Ricky F Blanco</t>
  </si>
  <si>
    <t>Ricky J Jimenez</t>
  </si>
  <si>
    <t>Ricky L Torres</t>
  </si>
  <si>
    <t>Ricky M Navarro</t>
  </si>
  <si>
    <t>Ricky R Moreno</t>
  </si>
  <si>
    <t>Ricky S Alonso</t>
  </si>
  <si>
    <t>Ricky S Carlson</t>
  </si>
  <si>
    <t>Riley  Alexander</t>
  </si>
  <si>
    <t>Riley  Bailey</t>
  </si>
  <si>
    <t>Riley  Bradley</t>
  </si>
  <si>
    <t>Riley  Brooks</t>
  </si>
  <si>
    <t>Riley  Bryant</t>
  </si>
  <si>
    <t>Riley  Flores</t>
  </si>
  <si>
    <t>Riley  Gray</t>
  </si>
  <si>
    <t>Riley  Hayes</t>
  </si>
  <si>
    <t>Riley  Hughes</t>
  </si>
  <si>
    <t>Riley  Kelly</t>
  </si>
  <si>
    <t>Riley  Perry</t>
  </si>
  <si>
    <t>Riley  Rogers</t>
  </si>
  <si>
    <t>Riley  Ward</t>
  </si>
  <si>
    <t>Riley  Wood</t>
  </si>
  <si>
    <t>Riley A Howard</t>
  </si>
  <si>
    <t>Riley A Reed</t>
  </si>
  <si>
    <t>Riley A Watson</t>
  </si>
  <si>
    <t>Riley B Gonzales</t>
  </si>
  <si>
    <t>Riley C James</t>
  </si>
  <si>
    <t>Riley E Ramirez</t>
  </si>
  <si>
    <t>Riley J Cooper</t>
  </si>
  <si>
    <t>Riley J Murphy</t>
  </si>
  <si>
    <t>Riley J Sanchez</t>
  </si>
  <si>
    <t>Riley L Coleman</t>
  </si>
  <si>
    <t>Riley L Stewart</t>
  </si>
  <si>
    <t>Riley L Washington</t>
  </si>
  <si>
    <t>Riley M Blue</t>
  </si>
  <si>
    <t>Riley M Butler</t>
  </si>
  <si>
    <t>Riley M Long</t>
  </si>
  <si>
    <t>Riley M Powell</t>
  </si>
  <si>
    <t>Riley M Russell</t>
  </si>
  <si>
    <t>Riley P Diaz</t>
  </si>
  <si>
    <t>Riley R Morgan</t>
  </si>
  <si>
    <t>Riley R Price</t>
  </si>
  <si>
    <t>Riley R Richardson</t>
  </si>
  <si>
    <t>Riley R Simmons</t>
  </si>
  <si>
    <t>Riley S Cox</t>
  </si>
  <si>
    <t>Riley S Patterson</t>
  </si>
  <si>
    <t>Riley S Peterson</t>
  </si>
  <si>
    <t>Riley T Rivera</t>
  </si>
  <si>
    <t>Riley T Torres</t>
  </si>
  <si>
    <t>Rob  Verhoff</t>
  </si>
  <si>
    <t>Robert  Alexander</t>
  </si>
  <si>
    <t>Robert  Anderson</t>
  </si>
  <si>
    <t>Robert  Bryant</t>
  </si>
  <si>
    <t>Robert  Campbell</t>
  </si>
  <si>
    <t>Robert  Carter</t>
  </si>
  <si>
    <t>Robert  Collins</t>
  </si>
  <si>
    <t>Robert  Davis</t>
  </si>
  <si>
    <t>Robert  Flores</t>
  </si>
  <si>
    <t>Robert  Gonzalez</t>
  </si>
  <si>
    <t>Robert  Hernandez</t>
  </si>
  <si>
    <t>Robert  Jackson</t>
  </si>
  <si>
    <t>Robert  Jai</t>
  </si>
  <si>
    <t>Robert  Jones</t>
  </si>
  <si>
    <t>Robert  Kumar</t>
  </si>
  <si>
    <t>Robert  Mitchell</t>
  </si>
  <si>
    <t>Robert  Patterson</t>
  </si>
  <si>
    <t>Robert  Phillips</t>
  </si>
  <si>
    <t>Robert  Robinson</t>
  </si>
  <si>
    <t>Robert  Rodriguez</t>
  </si>
  <si>
    <t>Robert  Ross</t>
  </si>
  <si>
    <t>Robert  Shan</t>
  </si>
  <si>
    <t>Robert  Smith</t>
  </si>
  <si>
    <t>Robert  Thomas</t>
  </si>
  <si>
    <t>Robert  Yang</t>
  </si>
  <si>
    <t>Robert  Zhang</t>
  </si>
  <si>
    <t>Robert A Baker</t>
  </si>
  <si>
    <t>Robert A Chen</t>
  </si>
  <si>
    <t>Robert A Harris</t>
  </si>
  <si>
    <t>Robert B Clark</t>
  </si>
  <si>
    <t>Robert B Wang</t>
  </si>
  <si>
    <t>Robert C King</t>
  </si>
  <si>
    <t>Robert C Long</t>
  </si>
  <si>
    <t>Robert C Martin</t>
  </si>
  <si>
    <t>Robert C Parker</t>
  </si>
  <si>
    <t>Robert C Powell</t>
  </si>
  <si>
    <t>Robert C Scott</t>
  </si>
  <si>
    <t>Robert C White</t>
  </si>
  <si>
    <t>Robert C Williams</t>
  </si>
  <si>
    <t>Robert C Wright</t>
  </si>
  <si>
    <t>Robert D Brown</t>
  </si>
  <si>
    <t>Robert D Butler</t>
  </si>
  <si>
    <t>Robert D Perez</t>
  </si>
  <si>
    <t>Robert E Allen</t>
  </si>
  <si>
    <t>Robert G Young</t>
  </si>
  <si>
    <t>Robert J Diaz</t>
  </si>
  <si>
    <t>Robert J Garcia</t>
  </si>
  <si>
    <t>Robert J Perry</t>
  </si>
  <si>
    <t>Robert J Washington</t>
  </si>
  <si>
    <t>Robert K Henderson</t>
  </si>
  <si>
    <t>Robert K Lopez</t>
  </si>
  <si>
    <t>Robert L Coleman</t>
  </si>
  <si>
    <t>Robert L Green</t>
  </si>
  <si>
    <t>Robert L Hill</t>
  </si>
  <si>
    <t>Robert L Lal</t>
  </si>
  <si>
    <t>Robert L Lee</t>
  </si>
  <si>
    <t>Robert L Li</t>
  </si>
  <si>
    <t>Robert L Martinez</t>
  </si>
  <si>
    <t>Robert L Moore</t>
  </si>
  <si>
    <t>Robert L Russell</t>
  </si>
  <si>
    <t>Robert L Taylor</t>
  </si>
  <si>
    <t>Robert M Hall</t>
  </si>
  <si>
    <t>Robert M Hayes</t>
  </si>
  <si>
    <t>Robert M Miller</t>
  </si>
  <si>
    <t>Robert M Turner</t>
  </si>
  <si>
    <t>Robert P Johnson</t>
  </si>
  <si>
    <t>Robert P Lewis</t>
  </si>
  <si>
    <t>Robert Q Adams</t>
  </si>
  <si>
    <t>Robert R Roberts</t>
  </si>
  <si>
    <t>Robert R Thompson</t>
  </si>
  <si>
    <t>Robert S Foster</t>
  </si>
  <si>
    <t>Robert S Griffin</t>
  </si>
  <si>
    <t>Robert T Walker</t>
  </si>
  <si>
    <t>Robert Z Jenkins</t>
  </si>
  <si>
    <t>Roberto  Alvarez</t>
  </si>
  <si>
    <t>Roberto  Gutierrez</t>
  </si>
  <si>
    <t>Roberto  Hernandez</t>
  </si>
  <si>
    <t>Roberto  Munoz</t>
  </si>
  <si>
    <t>Roberto  Navarro</t>
  </si>
  <si>
    <t>Roberto  Ruiz</t>
  </si>
  <si>
    <t>Roberto  Sanz</t>
  </si>
  <si>
    <t>Roberto  Townsend</t>
  </si>
  <si>
    <t>Roberto A Diaz</t>
  </si>
  <si>
    <t>Roberto A Dominguez</t>
  </si>
  <si>
    <t>Roberto A Romero</t>
  </si>
  <si>
    <t>Roberto A Vazquez</t>
  </si>
  <si>
    <t>Roberto D Jiménez</t>
  </si>
  <si>
    <t>Roberto D Suarez</t>
  </si>
  <si>
    <t>Roberto L Rubio</t>
  </si>
  <si>
    <t>Roberto M Alonso</t>
  </si>
  <si>
    <t>Roberto M Ramos</t>
  </si>
  <si>
    <t>Roberto R Moreno</t>
  </si>
  <si>
    <t>Roberto R Ortega</t>
  </si>
  <si>
    <t>Roberto W Gill</t>
  </si>
  <si>
    <t>Robin  Carlson</t>
  </si>
  <si>
    <t>Robin  Dominguez</t>
  </si>
  <si>
    <t>Robin  Gutierrez</t>
  </si>
  <si>
    <t>Robin  Hernandez</t>
  </si>
  <si>
    <t>Robin  Moreno</t>
  </si>
  <si>
    <t>Robin  Ortega</t>
  </si>
  <si>
    <t>Robin  Ramos</t>
  </si>
  <si>
    <t>Robin  Romero</t>
  </si>
  <si>
    <t>Robin  Rubio</t>
  </si>
  <si>
    <t>Robin  Vazquez</t>
  </si>
  <si>
    <t>Robin E Munoz</t>
  </si>
  <si>
    <t>Robin H Browning</t>
  </si>
  <si>
    <t>Robin H Torres</t>
  </si>
  <si>
    <t>Robin J Gill</t>
  </si>
  <si>
    <t>Robin J Navarro</t>
  </si>
  <si>
    <t>Robin L Sanz</t>
  </si>
  <si>
    <t>Robin V Alvarez</t>
  </si>
  <si>
    <t>Robyn  Gomez</t>
  </si>
  <si>
    <t>Robyn  Munoz</t>
  </si>
  <si>
    <t>Robyn  Ortega</t>
  </si>
  <si>
    <t>Robyn  Sanz</t>
  </si>
  <si>
    <t>Robyn  Suarez</t>
  </si>
  <si>
    <t>Robyn  Torres</t>
  </si>
  <si>
    <t>Robyn A Rubio</t>
  </si>
  <si>
    <t>Robyn C Alonso</t>
  </si>
  <si>
    <t>Robyn C Romero</t>
  </si>
  <si>
    <t>Robyn I Ruiz</t>
  </si>
  <si>
    <t>Robyn J Gill</t>
  </si>
  <si>
    <t>Robyn J Navarro</t>
  </si>
  <si>
    <t>Robyn M Alvarez</t>
  </si>
  <si>
    <t>Robyn M Carlson</t>
  </si>
  <si>
    <t>Robyn M Jimenez</t>
  </si>
  <si>
    <t>Robyn O Ramos</t>
  </si>
  <si>
    <t>Robyn P Dominguez</t>
  </si>
  <si>
    <t>Robyn R Blanco</t>
  </si>
  <si>
    <t>Robyn Z Diaz</t>
  </si>
  <si>
    <t>Rodney  Munoz</t>
  </si>
  <si>
    <t>Rodney  Romero</t>
  </si>
  <si>
    <t>Rodney  Sanz</t>
  </si>
  <si>
    <t>Rodney A Blanco</t>
  </si>
  <si>
    <t>Rodney A Ortega</t>
  </si>
  <si>
    <t>Rodney C Ramos</t>
  </si>
  <si>
    <t>Rodney D Alvarez</t>
  </si>
  <si>
    <t>Rodney I Moreno</t>
  </si>
  <si>
    <t>Rodney J Gutierrez</t>
  </si>
  <si>
    <t>Rodney L Navarro</t>
  </si>
  <si>
    <t>Rodney L Rubio</t>
  </si>
  <si>
    <t>Rodney L Serrano</t>
  </si>
  <si>
    <t>Rodney L Torres</t>
  </si>
  <si>
    <t>Rodney M Vazquez</t>
  </si>
  <si>
    <t>Rodney R Alonso</t>
  </si>
  <si>
    <t>Rodney R Jimenez</t>
  </si>
  <si>
    <t>Rodney S Dominguez</t>
  </si>
  <si>
    <t>Rodrigo D Ready</t>
  </si>
  <si>
    <t>Roger  Andersen</t>
  </si>
  <si>
    <t>Roger  Chande</t>
  </si>
  <si>
    <t>Roger  Chander</t>
  </si>
  <si>
    <t>Roger  Guo</t>
  </si>
  <si>
    <t>Roger  Harui</t>
  </si>
  <si>
    <t>Roger  Holt</t>
  </si>
  <si>
    <t>Roger  Jai</t>
  </si>
  <si>
    <t>Roger  Lal</t>
  </si>
  <si>
    <t>Roger  Nara</t>
  </si>
  <si>
    <t>Roger  Nath</t>
  </si>
  <si>
    <t>Roger  Wu</t>
  </si>
  <si>
    <t>Roger  Xu</t>
  </si>
  <si>
    <t>Roger  Yuan</t>
  </si>
  <si>
    <t>Roger  Zeng</t>
  </si>
  <si>
    <t>Roger  Zhang</t>
  </si>
  <si>
    <t>Roger  Zhao</t>
  </si>
  <si>
    <t>Roger  Zheng</t>
  </si>
  <si>
    <t>Roger A Cai</t>
  </si>
  <si>
    <t>Roger A Goel</t>
  </si>
  <si>
    <t>Roger A Xu</t>
  </si>
  <si>
    <t>Roger A Yang</t>
  </si>
  <si>
    <t>Roger C Kumar</t>
  </si>
  <si>
    <t>Roger C Rai</t>
  </si>
  <si>
    <t>Roger C Sun</t>
  </si>
  <si>
    <t>Roger D Pal</t>
  </si>
  <si>
    <t>Roger E Liu</t>
  </si>
  <si>
    <t>Roger E Raje</t>
  </si>
  <si>
    <t>Roger F Lu</t>
  </si>
  <si>
    <t>Roger G Shen</t>
  </si>
  <si>
    <t>Roger J Black</t>
  </si>
  <si>
    <t>Roger J Luo</t>
  </si>
  <si>
    <t>Roger J Zhu</t>
  </si>
  <si>
    <t>Roger L Anand</t>
  </si>
  <si>
    <t>Roger L Huang</t>
  </si>
  <si>
    <t>Roger L Sharma</t>
  </si>
  <si>
    <t>Roger L She</t>
  </si>
  <si>
    <t>Roger L Zhou</t>
  </si>
  <si>
    <t>Roger M Raji</t>
  </si>
  <si>
    <t>Roger M Tang</t>
  </si>
  <si>
    <t>Roger P Chen</t>
  </si>
  <si>
    <t>Roger P Wang</t>
  </si>
  <si>
    <t>Roger R Liang</t>
  </si>
  <si>
    <t>Roger S Deng</t>
  </si>
  <si>
    <t>Roger S Ye</t>
  </si>
  <si>
    <t>Roger V Ma</t>
  </si>
  <si>
    <t>Roger V Xie</t>
  </si>
  <si>
    <t>Roger W Lin</t>
  </si>
  <si>
    <t>Rohinton H Wadia</t>
  </si>
  <si>
    <t>Rolando T. Smith</t>
  </si>
  <si>
    <t>Ronald  Fernandez</t>
  </si>
  <si>
    <t>Ronald  Gonzalez</t>
  </si>
  <si>
    <t>Ronald  Kapoor</t>
  </si>
  <si>
    <t>Ronald  Lopez</t>
  </si>
  <si>
    <t>Ronald  Madan</t>
  </si>
  <si>
    <t>Ronald  Patel</t>
  </si>
  <si>
    <t>Ronald  Perez</t>
  </si>
  <si>
    <t>Ronald  Prasad</t>
  </si>
  <si>
    <t>Ronald  Rana</t>
  </si>
  <si>
    <t>Ronald  Sanchez</t>
  </si>
  <si>
    <t>Ronald  Suri</t>
  </si>
  <si>
    <t>Ronald  Vance</t>
  </si>
  <si>
    <t>Ronald A Sara</t>
  </si>
  <si>
    <t>Ronald B Sai</t>
  </si>
  <si>
    <t>Ronald D Arthur</t>
  </si>
  <si>
    <t>Ronald D Garcia</t>
  </si>
  <si>
    <t>Ronald E Srini</t>
  </si>
  <si>
    <t>Ronald F Mehta</t>
  </si>
  <si>
    <t>Ronald H Chandra</t>
  </si>
  <si>
    <t>Ronald J Martinez</t>
  </si>
  <si>
    <t>Ronald K Rodriguez</t>
  </si>
  <si>
    <t>Ronald M Raman</t>
  </si>
  <si>
    <t>Ronald P Subram</t>
  </si>
  <si>
    <t>Ronnie  He</t>
  </si>
  <si>
    <t>Ronnie  Hu</t>
  </si>
  <si>
    <t>Ronnie  Huang</t>
  </si>
  <si>
    <t>Ronnie  Li</t>
  </si>
  <si>
    <t>Ronnie  Liang</t>
  </si>
  <si>
    <t>Ronnie  Liu</t>
  </si>
  <si>
    <t>Ronnie  Lu</t>
  </si>
  <si>
    <t>Ronnie  Wagner</t>
  </si>
  <si>
    <t>Ronnie  Wu</t>
  </si>
  <si>
    <t>Ronnie  Xu</t>
  </si>
  <si>
    <t>Ronnie  Yang</t>
  </si>
  <si>
    <t>Ronnie  Zhang</t>
  </si>
  <si>
    <t>Ronnie  Zhao</t>
  </si>
  <si>
    <t>Ronnie C Ma</t>
  </si>
  <si>
    <t>Ronnie D Lin</t>
  </si>
  <si>
    <t>Ronnie J Gao</t>
  </si>
  <si>
    <t>Ronnie J Sun</t>
  </si>
  <si>
    <t>Ronnie L Zeng</t>
  </si>
  <si>
    <t>Ronnie M Zhu</t>
  </si>
  <si>
    <t>Ronnie W Cai</t>
  </si>
  <si>
    <t>Rosa  Cai</t>
  </si>
  <si>
    <t>Rosa  Chen</t>
  </si>
  <si>
    <t>Rosa  Gao</t>
  </si>
  <si>
    <t>Rosa  Li</t>
  </si>
  <si>
    <t>Rosa  Lin</t>
  </si>
  <si>
    <t>Rosa  Liu</t>
  </si>
  <si>
    <t>Rosa  She</t>
  </si>
  <si>
    <t>Rosa  Sun</t>
  </si>
  <si>
    <t>Rosa  Wu</t>
  </si>
  <si>
    <t>Rosa  Yang</t>
  </si>
  <si>
    <t>Rosa  Zeng</t>
  </si>
  <si>
    <t>Rosa A Lu</t>
  </si>
  <si>
    <t>Rosa A Zhao</t>
  </si>
  <si>
    <t>Rosa C Ye</t>
  </si>
  <si>
    <t>Rosa D Zhou</t>
  </si>
  <si>
    <t>Rosa G Zheng</t>
  </si>
  <si>
    <t>Rosa I Wang</t>
  </si>
  <si>
    <t>Rosa J He</t>
  </si>
  <si>
    <t>Rosa K Hu</t>
  </si>
  <si>
    <t>Rosa K Zhang</t>
  </si>
  <si>
    <t>Rosa L Liang</t>
  </si>
  <si>
    <t>Rosa M Guo</t>
  </si>
  <si>
    <t>Rosa M Ma</t>
  </si>
  <si>
    <t>Rosa P Huang</t>
  </si>
  <si>
    <t>Ross  Alvarez</t>
  </si>
  <si>
    <t>Ross  Blanco</t>
  </si>
  <si>
    <t>Ross  Gutierrez</t>
  </si>
  <si>
    <t>Ross  Hernandez</t>
  </si>
  <si>
    <t>Ross  Johnsen</t>
  </si>
  <si>
    <t>Ross  Lopez</t>
  </si>
  <si>
    <t>Ross  Martin</t>
  </si>
  <si>
    <t>Ross  Mehta</t>
  </si>
  <si>
    <t>Ross  Navarro</t>
  </si>
  <si>
    <t>Ross  Patel</t>
  </si>
  <si>
    <t>Ross  Prasad</t>
  </si>
  <si>
    <t>Ross  Raman</t>
  </si>
  <si>
    <t>Ross  Ramos</t>
  </si>
  <si>
    <t>Ross  Rana</t>
  </si>
  <si>
    <t>Ross  Rubio</t>
  </si>
  <si>
    <t>Ross  Sanchez</t>
  </si>
  <si>
    <t>Ross  Sanz</t>
  </si>
  <si>
    <t>Ross  Sara</t>
  </si>
  <si>
    <t>Ross  Serrano</t>
  </si>
  <si>
    <t>Ross  Srini</t>
  </si>
  <si>
    <t>Ross  Vazquez</t>
  </si>
  <si>
    <t>Ross A Sai</t>
  </si>
  <si>
    <t>Ross B Munoz</t>
  </si>
  <si>
    <t>Ross C Arun</t>
  </si>
  <si>
    <t>Ross C Madan</t>
  </si>
  <si>
    <t>Ross C Suarez</t>
  </si>
  <si>
    <t>Ross D Rodriguez</t>
  </si>
  <si>
    <t>Ross E Diaz</t>
  </si>
  <si>
    <t>Ross E Perez</t>
  </si>
  <si>
    <t>Ross F Jordan</t>
  </si>
  <si>
    <t>Ross G Martinez</t>
  </si>
  <si>
    <t>Ross J Suri</t>
  </si>
  <si>
    <t>Ross J Vance</t>
  </si>
  <si>
    <t>Ross K Ruiz</t>
  </si>
  <si>
    <t>Ross L Subram</t>
  </si>
  <si>
    <t>Ross L Torres</t>
  </si>
  <si>
    <t>Ross M Carlson</t>
  </si>
  <si>
    <t>Ross R Fernandez</t>
  </si>
  <si>
    <t>Ross R Gill</t>
  </si>
  <si>
    <t>Ross R Malhotra</t>
  </si>
  <si>
    <t>Roy  Alonso</t>
  </si>
  <si>
    <t>Roy  Gill</t>
  </si>
  <si>
    <t>Roy  Jimenez</t>
  </si>
  <si>
    <t>Roy  Kapoor</t>
  </si>
  <si>
    <t>Roy  Madan</t>
  </si>
  <si>
    <t>Roy  Martin</t>
  </si>
  <si>
    <t>Roy  Mehta</t>
  </si>
  <si>
    <t>Roy  Perez</t>
  </si>
  <si>
    <t>Roy  Raman</t>
  </si>
  <si>
    <t>Roy  Sanchez</t>
  </si>
  <si>
    <t>Roy  Saunders</t>
  </si>
  <si>
    <t>Roy  Srini</t>
  </si>
  <si>
    <t>Roy  Subram</t>
  </si>
  <si>
    <t>Roy  Sullivan</t>
  </si>
  <si>
    <t>Roy  Torres</t>
  </si>
  <si>
    <t>Roy  Vance</t>
  </si>
  <si>
    <t>Roy  Vazquez</t>
  </si>
  <si>
    <t>Roy A Alvarez</t>
  </si>
  <si>
    <t>Roy A Patel</t>
  </si>
  <si>
    <t>Roy A Ramos</t>
  </si>
  <si>
    <t>Roy C Carlson</t>
  </si>
  <si>
    <t>Roy C Dominguez</t>
  </si>
  <si>
    <t>Roy C Romero</t>
  </si>
  <si>
    <t>Roy C Rubio</t>
  </si>
  <si>
    <t>Roy D Blanco</t>
  </si>
  <si>
    <t>Roy H Garcia</t>
  </si>
  <si>
    <t>Roy I Lopez</t>
  </si>
  <si>
    <t>Roy J Martinez</t>
  </si>
  <si>
    <t>Roy J Moreno</t>
  </si>
  <si>
    <t>Roy J Sai</t>
  </si>
  <si>
    <t>Roy L Ruiz</t>
  </si>
  <si>
    <t>Roy M Gonzalez</t>
  </si>
  <si>
    <t>Roy M Rana</t>
  </si>
  <si>
    <t>Roy M Serrano</t>
  </si>
  <si>
    <t>Roy M Suri</t>
  </si>
  <si>
    <t>Roy P Malhotra</t>
  </si>
  <si>
    <t>Roy R Chandra</t>
  </si>
  <si>
    <t>Roy R Hernandez</t>
  </si>
  <si>
    <t>Roy R Sanz</t>
  </si>
  <si>
    <t>Roy S Fernandez</t>
  </si>
  <si>
    <t>Roy T Navarro</t>
  </si>
  <si>
    <t>Roy W Arun</t>
  </si>
  <si>
    <t>Ruben  Alvarez</t>
  </si>
  <si>
    <t>Ruben  Arun</t>
  </si>
  <si>
    <t>Ruben  Chandra</t>
  </si>
  <si>
    <t>Ruben  Dominguez</t>
  </si>
  <si>
    <t>Ruben  Fernandez</t>
  </si>
  <si>
    <t>Ruben  Garcia</t>
  </si>
  <si>
    <t>Ruben  Lopez</t>
  </si>
  <si>
    <t>Ruben  Martin</t>
  </si>
  <si>
    <t>Ruben  Mehta</t>
  </si>
  <si>
    <t>Ruben  Navarro</t>
  </si>
  <si>
    <t>Ruben  Perez</t>
  </si>
  <si>
    <t>Ruben  Prasad</t>
  </si>
  <si>
    <t>Ruben  Raman</t>
  </si>
  <si>
    <t>Ruben  Rana</t>
  </si>
  <si>
    <t>Ruben  Rodriguez</t>
  </si>
  <si>
    <t>Ruben  Romero</t>
  </si>
  <si>
    <t>Ruben  Srini</t>
  </si>
  <si>
    <t>Ruben  Suarez</t>
  </si>
  <si>
    <t>Ruben  Subram</t>
  </si>
  <si>
    <t>Ruben  Torres</t>
  </si>
  <si>
    <t>Ruben  Vance</t>
  </si>
  <si>
    <t>Ruben A Alonso</t>
  </si>
  <si>
    <t>Ruben A Diaz</t>
  </si>
  <si>
    <t>Ruben A Gonzalez</t>
  </si>
  <si>
    <t>Ruben A Gutierrez</t>
  </si>
  <si>
    <t>Ruben A Jimenez</t>
  </si>
  <si>
    <t>Ruben A Ruiz</t>
  </si>
  <si>
    <t>Ruben A Sai</t>
  </si>
  <si>
    <t>Ruben A Sara</t>
  </si>
  <si>
    <t>Ruben B Vazquez</t>
  </si>
  <si>
    <t>Ruben C Hernandez</t>
  </si>
  <si>
    <t>Ruben D Gill</t>
  </si>
  <si>
    <t>Ruben D Kapoor</t>
  </si>
  <si>
    <t>Ruben D Rubio</t>
  </si>
  <si>
    <t>Ruben G Saunders</t>
  </si>
  <si>
    <t>Ruben I Patel</t>
  </si>
  <si>
    <t>Ruben J Carlson</t>
  </si>
  <si>
    <t>Ruben K Gomez</t>
  </si>
  <si>
    <t>Ruben L Muñoz</t>
  </si>
  <si>
    <t>Ruben L Ramos</t>
  </si>
  <si>
    <t>Ruben L Serrano</t>
  </si>
  <si>
    <t>Ruben M Madan</t>
  </si>
  <si>
    <t>Ruben M Malhotra</t>
  </si>
  <si>
    <t>Ruben S Sanchez</t>
  </si>
  <si>
    <t>Russell  Andersen</t>
  </si>
  <si>
    <t>Russell  Black</t>
  </si>
  <si>
    <t>Russell  Goel</t>
  </si>
  <si>
    <t>Russell  Nara</t>
  </si>
  <si>
    <t>Russell  Nath</t>
  </si>
  <si>
    <t>Russell  Raje</t>
  </si>
  <si>
    <t>Russell  Raji</t>
  </si>
  <si>
    <t>Russell  Shan</t>
  </si>
  <si>
    <t>Russell  She</t>
  </si>
  <si>
    <t>Russell  Tang</t>
  </si>
  <si>
    <t>Russell  Xie</t>
  </si>
  <si>
    <t>Russell  Xu</t>
  </si>
  <si>
    <t>Russell A Rai</t>
  </si>
  <si>
    <t>Russell A Sharma</t>
  </si>
  <si>
    <t>Russell E Anand</t>
  </si>
  <si>
    <t>Russell E Chander</t>
  </si>
  <si>
    <t>Russell E Lal</t>
  </si>
  <si>
    <t>Russell J Carson</t>
  </si>
  <si>
    <t>Russell J Deng</t>
  </si>
  <si>
    <t>Russell L Jai</t>
  </si>
  <si>
    <t>Russell M Shen</t>
  </si>
  <si>
    <t>Russell S Luo</t>
  </si>
  <si>
    <t>Ruth  Chandra</t>
  </si>
  <si>
    <t>Ruth  Fernandez</t>
  </si>
  <si>
    <t>Ruth  Garcia</t>
  </si>
  <si>
    <t>Ruth  Gonzalez</t>
  </si>
  <si>
    <t>Ruth  Madan</t>
  </si>
  <si>
    <t>Ruth  Mehta</t>
  </si>
  <si>
    <t>Ruth  Perez</t>
  </si>
  <si>
    <t>Ruth  Rana</t>
  </si>
  <si>
    <t>Ruth  Sullivan</t>
  </si>
  <si>
    <t>Ruth A Suri</t>
  </si>
  <si>
    <t>Ruth C Srini</t>
  </si>
  <si>
    <t>Ruth D Lopez</t>
  </si>
  <si>
    <t>Ruth D Malhotra</t>
  </si>
  <si>
    <t>Ruth D Sai</t>
  </si>
  <si>
    <t>Ruth D Vance</t>
  </si>
  <si>
    <t>Ruth E Sanchez</t>
  </si>
  <si>
    <t>Ruth L Raman</t>
  </si>
  <si>
    <t>Ruth L Schmidt</t>
  </si>
  <si>
    <t>Ruth R Rodriguez</t>
  </si>
  <si>
    <t>Ruth S Arun</t>
  </si>
  <si>
    <t>Ryan  Brown</t>
  </si>
  <si>
    <t>Ryan  Coleman</t>
  </si>
  <si>
    <t>Ryan  Harris</t>
  </si>
  <si>
    <t>Ryan  Hayes</t>
  </si>
  <si>
    <t>Ryan  Jai</t>
  </si>
  <si>
    <t>Ryan  Johnson</t>
  </si>
  <si>
    <t>Ryan  Jones</t>
  </si>
  <si>
    <t>Ryan  Kumar</t>
  </si>
  <si>
    <t>Ryan  Lal</t>
  </si>
  <si>
    <t>Ryan  Lee</t>
  </si>
  <si>
    <t>Ryan  Li</t>
  </si>
  <si>
    <t>Ryan  Martin</t>
  </si>
  <si>
    <t>Ryan  Moore</t>
  </si>
  <si>
    <t>Ryan  Perry</t>
  </si>
  <si>
    <t>Ryan  Robinson</t>
  </si>
  <si>
    <t>Ryan  Ross</t>
  </si>
  <si>
    <t>Ryan  Simmons</t>
  </si>
  <si>
    <t>Ryan  Taylor</t>
  </si>
  <si>
    <t>Ryan  Thomas</t>
  </si>
  <si>
    <t>Ryan  Washington</t>
  </si>
  <si>
    <t>Ryan  Yang</t>
  </si>
  <si>
    <t>Ryan  Zhang</t>
  </si>
  <si>
    <t>Ryan A Butler</t>
  </si>
  <si>
    <t>Ryan A Griffin</t>
  </si>
  <si>
    <t>Ryan A Lewis</t>
  </si>
  <si>
    <t>Ryan A Martinez</t>
  </si>
  <si>
    <t>Ryan A Walker</t>
  </si>
  <si>
    <t>Ryan B Patterson</t>
  </si>
  <si>
    <t>Ryan C Davis</t>
  </si>
  <si>
    <t>Ryan C Hughes</t>
  </si>
  <si>
    <t>Ryan C Jenkins</t>
  </si>
  <si>
    <t>Ryan C Smith</t>
  </si>
  <si>
    <t>Ryan C Wilson</t>
  </si>
  <si>
    <t>Ryan D Wang</t>
  </si>
  <si>
    <t>Ryan E Chen</t>
  </si>
  <si>
    <t>Ryan F Miller</t>
  </si>
  <si>
    <t>Ryan G Jackson</t>
  </si>
  <si>
    <t>Ryan G Russell</t>
  </si>
  <si>
    <t>Ryan H Long</t>
  </si>
  <si>
    <t>Ryan J Alexander</t>
  </si>
  <si>
    <t>Ryan J Diaz</t>
  </si>
  <si>
    <t>Ryan J Garcia</t>
  </si>
  <si>
    <t>Ryan K Powell</t>
  </si>
  <si>
    <t>Ryan M Flores</t>
  </si>
  <si>
    <t>Ryan M Gonzales</t>
  </si>
  <si>
    <t>Ryan M Henderson</t>
  </si>
  <si>
    <t>Ryan M Rodriguez</t>
  </si>
  <si>
    <t>Ryan M Thompson</t>
  </si>
  <si>
    <t>Ryan R Shan</t>
  </si>
  <si>
    <t>Ryan R Williams</t>
  </si>
  <si>
    <t>Ryan S Clark</t>
  </si>
  <si>
    <t>Ryan W Anderson</t>
  </si>
  <si>
    <t>Ryan W Bryant</t>
  </si>
  <si>
    <t>Ryan W Foster</t>
  </si>
  <si>
    <t>Sabrina  Alvarez</t>
  </si>
  <si>
    <t>Sabrina  Blanco</t>
  </si>
  <si>
    <t>Sabrina  Jimenez</t>
  </si>
  <si>
    <t>Sabrina  Serrano</t>
  </si>
  <si>
    <t>Sabrina A Carlson</t>
  </si>
  <si>
    <t>Sabrina A Rubio</t>
  </si>
  <si>
    <t>Sabrina A Ruiz</t>
  </si>
  <si>
    <t>Sabrina A Sanz</t>
  </si>
  <si>
    <t>Sabrina D Martin</t>
  </si>
  <si>
    <t>Sabrina E Torres</t>
  </si>
  <si>
    <t>Sabrina L Moreno</t>
  </si>
  <si>
    <t>Sabrina L Ramos</t>
  </si>
  <si>
    <t>Sabrina L Romero</t>
  </si>
  <si>
    <t>Sabrina M Dominguez</t>
  </si>
  <si>
    <t>Sabrina P Hernandez</t>
  </si>
  <si>
    <t>Sabrina R Alonso</t>
  </si>
  <si>
    <t>Sabrina S Diaz</t>
  </si>
  <si>
    <t>Sabrina V Suarez</t>
  </si>
  <si>
    <t>Sam  Wilson</t>
  </si>
  <si>
    <t>Sam J Foster</t>
  </si>
  <si>
    <t>Samantha  Anderson</t>
  </si>
  <si>
    <t>Samantha  Bryant</t>
  </si>
  <si>
    <t>Samantha  Clark</t>
  </si>
  <si>
    <t>Samantha  Garcia</t>
  </si>
  <si>
    <t>Samantha  Gonzales</t>
  </si>
  <si>
    <t>Samantha  Griffin</t>
  </si>
  <si>
    <t>Samantha  Hall</t>
  </si>
  <si>
    <t>Samantha  Hayes</t>
  </si>
  <si>
    <t>Samantha  Hughes</t>
  </si>
  <si>
    <t>Samantha  Jackson</t>
  </si>
  <si>
    <t>Samantha  Jenkins</t>
  </si>
  <si>
    <t>Samantha  Jones</t>
  </si>
  <si>
    <t>Samantha  Long</t>
  </si>
  <si>
    <t>Samantha  Martin</t>
  </si>
  <si>
    <t>Samantha  Patterson</t>
  </si>
  <si>
    <t>Samantha  Powell</t>
  </si>
  <si>
    <t>Samantha  Russell</t>
  </si>
  <si>
    <t>Samantha  Smith</t>
  </si>
  <si>
    <t>Samantha  Thomas</t>
  </si>
  <si>
    <t>Samantha  Walker</t>
  </si>
  <si>
    <t>Samantha  White</t>
  </si>
  <si>
    <t>Samantha  Wilson</t>
  </si>
  <si>
    <t>Samantha A Diaz</t>
  </si>
  <si>
    <t>Samantha A Harris</t>
  </si>
  <si>
    <t>Samantha A Mohamed</t>
  </si>
  <si>
    <t>Samantha A Thompson</t>
  </si>
  <si>
    <t>Samantha B Lee</t>
  </si>
  <si>
    <t>Samantha C Coleman</t>
  </si>
  <si>
    <t>Samantha C Martinez</t>
  </si>
  <si>
    <t>Samantha C Williams</t>
  </si>
  <si>
    <t>Samantha E Rodriguez</t>
  </si>
  <si>
    <t>Samantha F Perry</t>
  </si>
  <si>
    <t>Samantha G Brown</t>
  </si>
  <si>
    <t>Samantha J Barnes</t>
  </si>
  <si>
    <t>Samantha J Smith</t>
  </si>
  <si>
    <t>Samantha K Taylor</t>
  </si>
  <si>
    <t>Samantha L Wood</t>
  </si>
  <si>
    <t>Samantha M Henderson</t>
  </si>
  <si>
    <t>Samantha N Alexander</t>
  </si>
  <si>
    <t>Samantha P Davis</t>
  </si>
  <si>
    <t>Samantha R Lewis</t>
  </si>
  <si>
    <t>Samantha R Miller</t>
  </si>
  <si>
    <t>Samantha R Ross</t>
  </si>
  <si>
    <t>Samantha S Bennett</t>
  </si>
  <si>
    <t>Samantha V Simmons</t>
  </si>
  <si>
    <t>Samuel  Adams</t>
  </si>
  <si>
    <t>Samuel  Alexander</t>
  </si>
  <si>
    <t>Samuel  Campbell</t>
  </si>
  <si>
    <t>Samuel  Carter</t>
  </si>
  <si>
    <t>Samuel  Collins</t>
  </si>
  <si>
    <t>Samuel  Diaz</t>
  </si>
  <si>
    <t>Samuel  Edwards</t>
  </si>
  <si>
    <t>Samuel  Garcia</t>
  </si>
  <si>
    <t>Samuel  Gonzales</t>
  </si>
  <si>
    <t>Samuel  Hayes</t>
  </si>
  <si>
    <t>Samuel  Jenkins</t>
  </si>
  <si>
    <t>Samuel  King</t>
  </si>
  <si>
    <t>Samuel  Martin</t>
  </si>
  <si>
    <t>Samuel  Nelson</t>
  </si>
  <si>
    <t>Samuel  Parker</t>
  </si>
  <si>
    <t>Samuel  Perry</t>
  </si>
  <si>
    <t>Samuel  Phillips</t>
  </si>
  <si>
    <t>Samuel  Powell</t>
  </si>
  <si>
    <t>Samuel  Sharma</t>
  </si>
  <si>
    <t>Samuel  Simmons</t>
  </si>
  <si>
    <t>Samuel  Thomas</t>
  </si>
  <si>
    <t>Samuel  Turner</t>
  </si>
  <si>
    <t>Samuel  Williams</t>
  </si>
  <si>
    <t>Samuel  Wright</t>
  </si>
  <si>
    <t>Samuel  Young</t>
  </si>
  <si>
    <t>Samuel A Long</t>
  </si>
  <si>
    <t>Samuel A Taylor</t>
  </si>
  <si>
    <t>Samuel A Washington</t>
  </si>
  <si>
    <t>Samuel B Johnston</t>
  </si>
  <si>
    <t>Samuel C Mitchell</t>
  </si>
  <si>
    <t>Samuel C Scott</t>
  </si>
  <si>
    <t>Samuel D Anderson</t>
  </si>
  <si>
    <t>Samuel D Chen</t>
  </si>
  <si>
    <t>Samuel D Green</t>
  </si>
  <si>
    <t>Samuel D Smith</t>
  </si>
  <si>
    <t>Samuel E Perez</t>
  </si>
  <si>
    <t>Samuel E Shan</t>
  </si>
  <si>
    <t>Samuel F Jackson</t>
  </si>
  <si>
    <t>Samuel G Flores</t>
  </si>
  <si>
    <t>Samuel H Lewis</t>
  </si>
  <si>
    <t>Samuel J Hill</t>
  </si>
  <si>
    <t>Samuel J Martinez</t>
  </si>
  <si>
    <t>Samuel J Walker</t>
  </si>
  <si>
    <t>Samuel J Wang</t>
  </si>
  <si>
    <t>Samuel K Bryant</t>
  </si>
  <si>
    <t>Samuel K Davis</t>
  </si>
  <si>
    <t>Samuel K Griffin</t>
  </si>
  <si>
    <t>Samuel L Gonzalez</t>
  </si>
  <si>
    <t>Samuel L Henderson</t>
  </si>
  <si>
    <t>Samuel L Jai</t>
  </si>
  <si>
    <t>Samuel L Lopez</t>
  </si>
  <si>
    <t>Samuel L Robinson</t>
  </si>
  <si>
    <t>Samuel L Winston</t>
  </si>
  <si>
    <t>Samuel M Brown</t>
  </si>
  <si>
    <t>Samuel M Evans</t>
  </si>
  <si>
    <t>Samuel M Foster</t>
  </si>
  <si>
    <t>Samuel M Harris</t>
  </si>
  <si>
    <t>Samuel N Coleman</t>
  </si>
  <si>
    <t>Samuel P Jones</t>
  </si>
  <si>
    <t>Samuel P Rodriguez</t>
  </si>
  <si>
    <t>Samuel R Hernandez</t>
  </si>
  <si>
    <t>Samuel R Lal</t>
  </si>
  <si>
    <t>Samuel R Patterson</t>
  </si>
  <si>
    <t>Samuel R Yang</t>
  </si>
  <si>
    <t>Samuel S Thompson</t>
  </si>
  <si>
    <t>Samuel T Butler</t>
  </si>
  <si>
    <t>Samuel T Ross</t>
  </si>
  <si>
    <t>Samuel V Russell</t>
  </si>
  <si>
    <t>Samuel W Allen</t>
  </si>
  <si>
    <t>Samuel W Hughes</t>
  </si>
  <si>
    <t>Samuel W Roberts</t>
  </si>
  <si>
    <t>Sandra  Chen</t>
  </si>
  <si>
    <t>Sandra  Gao</t>
  </si>
  <si>
    <t>Sandra  Guo</t>
  </si>
  <si>
    <t>Sandra  He</t>
  </si>
  <si>
    <t>Sandra  Li</t>
  </si>
  <si>
    <t>Sandra  Wang</t>
  </si>
  <si>
    <t>Sandra  Wu</t>
  </si>
  <si>
    <t>Sandra  Yang</t>
  </si>
  <si>
    <t>Sandra  Ye</t>
  </si>
  <si>
    <t>Sandra  Zeng</t>
  </si>
  <si>
    <t>Sandra A Lin</t>
  </si>
  <si>
    <t>Sandra A Xu</t>
  </si>
  <si>
    <t>Sandra B Zhou</t>
  </si>
  <si>
    <t>Sandra C Huang</t>
  </si>
  <si>
    <t>Sandra C Zhang</t>
  </si>
  <si>
    <t>Sandra D Liu</t>
  </si>
  <si>
    <t>Sandra J Liang</t>
  </si>
  <si>
    <t>Sandra L Sun</t>
  </si>
  <si>
    <t>Sandra N Hu</t>
  </si>
  <si>
    <t>Sandra N Lu</t>
  </si>
  <si>
    <t>Sandra N Ma</t>
  </si>
  <si>
    <t>Sandra P Zheng</t>
  </si>
  <si>
    <t>Sandra S Zhao</t>
  </si>
  <si>
    <t>Sandra V Zhu</t>
  </si>
  <si>
    <t>Sara  Blue</t>
  </si>
  <si>
    <t>Sara  Campbell</t>
  </si>
  <si>
    <t>Sara  Carter</t>
  </si>
  <si>
    <t>Sara  Cooper</t>
  </si>
  <si>
    <t>Sara  Gonzalez</t>
  </si>
  <si>
    <t>Sara  Gray</t>
  </si>
  <si>
    <t>Sara  Hernandez</t>
  </si>
  <si>
    <t>Sara  James</t>
  </si>
  <si>
    <t>Sara  Kelly</t>
  </si>
  <si>
    <t>Sara  King</t>
  </si>
  <si>
    <t>Sara  Morgan</t>
  </si>
  <si>
    <t>Sara  Morris</t>
  </si>
  <si>
    <t>Sara  Parker</t>
  </si>
  <si>
    <t>Sara  Perez</t>
  </si>
  <si>
    <t>Sara  Peterson</t>
  </si>
  <si>
    <t>Sara  Richardson</t>
  </si>
  <si>
    <t>Sara  Rivera</t>
  </si>
  <si>
    <t>Sara  Rogers</t>
  </si>
  <si>
    <t>Sara  Sanchez</t>
  </si>
  <si>
    <t>Sara  Stewart</t>
  </si>
  <si>
    <t>Sara  Ward</t>
  </si>
  <si>
    <t>Sara  Wright</t>
  </si>
  <si>
    <t>Sara  Young</t>
  </si>
  <si>
    <t>Sara A Adams</t>
  </si>
  <si>
    <t>Sara A Brooks</t>
  </si>
  <si>
    <t>Sara A Evans</t>
  </si>
  <si>
    <t>Sara A Lopez</t>
  </si>
  <si>
    <t>Sara A Mitchell</t>
  </si>
  <si>
    <t>Sara A Phillips</t>
  </si>
  <si>
    <t>Sara A Ramirez</t>
  </si>
  <si>
    <t>Sara C Scott</t>
  </si>
  <si>
    <t>Sara C Watson</t>
  </si>
  <si>
    <t>Sara D Roberts</t>
  </si>
  <si>
    <t>Sara D Sanders</t>
  </si>
  <si>
    <t>Sara D Torres</t>
  </si>
  <si>
    <t>Sara E Cook</t>
  </si>
  <si>
    <t>Sara F Bailey</t>
  </si>
  <si>
    <t>Sara H Allen</t>
  </si>
  <si>
    <t>Sara I Nelson</t>
  </si>
  <si>
    <t>Sara J Green</t>
  </si>
  <si>
    <t>Sara K Hill</t>
  </si>
  <si>
    <t>Sara M Baker</t>
  </si>
  <si>
    <t>Sara M Murphy</t>
  </si>
  <si>
    <t>Sara P Collins</t>
  </si>
  <si>
    <t>Sara P Cox</t>
  </si>
  <si>
    <t>Sara R Edwards</t>
  </si>
  <si>
    <t>Sara T Reed</t>
  </si>
  <si>
    <t>Sara W Howard</t>
  </si>
  <si>
    <t>Sarah  Alexander</t>
  </si>
  <si>
    <t>Sarah  Bennett</t>
  </si>
  <si>
    <t>Sarah  Bryant</t>
  </si>
  <si>
    <t>Sarah  Butler</t>
  </si>
  <si>
    <t>Sarah  Clark</t>
  </si>
  <si>
    <t>Sarah  Diaz</t>
  </si>
  <si>
    <t>Sarah  Flores</t>
  </si>
  <si>
    <t>Sarah  Garcia</t>
  </si>
  <si>
    <t>Sarah  Gonzales</t>
  </si>
  <si>
    <t>Sarah  Griffin</t>
  </si>
  <si>
    <t>Sarah  Harris</t>
  </si>
  <si>
    <t>Sarah  Long</t>
  </si>
  <si>
    <t>Sarah  Miller</t>
  </si>
  <si>
    <t>Sarah  Moore</t>
  </si>
  <si>
    <t>Sarah  Taylor</t>
  </si>
  <si>
    <t>Sarah  Thompson</t>
  </si>
  <si>
    <t>Sarah  White</t>
  </si>
  <si>
    <t>Sarah A Robinson</t>
  </si>
  <si>
    <t>Sarah C Price</t>
  </si>
  <si>
    <t>Sarah C Washington</t>
  </si>
  <si>
    <t>Sarah C Wilson</t>
  </si>
  <si>
    <t>Sarah D Smith</t>
  </si>
  <si>
    <t>Sarah E Johnson</t>
  </si>
  <si>
    <t>Sarah E Lewis</t>
  </si>
  <si>
    <t>Sarah F Thomas</t>
  </si>
  <si>
    <t>Sarah G Patterson</t>
  </si>
  <si>
    <t>Sarah H Powell</t>
  </si>
  <si>
    <t>Sarah J Barnes</t>
  </si>
  <si>
    <t>Sarah J Hall</t>
  </si>
  <si>
    <t>Sarah K Rodriguez</t>
  </si>
  <si>
    <t>Sarah L Hughes</t>
  </si>
  <si>
    <t>Sarah L Ross</t>
  </si>
  <si>
    <t>Sarah L Russell</t>
  </si>
  <si>
    <t>Sarah L Wood</t>
  </si>
  <si>
    <t>Sarah M Brown</t>
  </si>
  <si>
    <t>Sarah M Henderson</t>
  </si>
  <si>
    <t>Sarah M Lee</t>
  </si>
  <si>
    <t>Sarah M Perry</t>
  </si>
  <si>
    <t>Sarah N Williams</t>
  </si>
  <si>
    <t>Sarah P Jackson</t>
  </si>
  <si>
    <t>Sarah R Walker</t>
  </si>
  <si>
    <t>Sarah S Coleman</t>
  </si>
  <si>
    <t>Sarah S Martinez</t>
  </si>
  <si>
    <t>Sarah T Anderson</t>
  </si>
  <si>
    <t>Sarah T Jones</t>
  </si>
  <si>
    <t>Sarah V Davis</t>
  </si>
  <si>
    <t>Sarah V Simmons</t>
  </si>
  <si>
    <t>Savannah  Adams</t>
  </si>
  <si>
    <t>Savannah  Allen</t>
  </si>
  <si>
    <t>Savannah  Bell</t>
  </si>
  <si>
    <t>Savannah  Campbell</t>
  </si>
  <si>
    <t>Savannah  Collins</t>
  </si>
  <si>
    <t>Savannah  Edwards</t>
  </si>
  <si>
    <t>Savannah  James</t>
  </si>
  <si>
    <t>Savannah  Lopez</t>
  </si>
  <si>
    <t>Savannah  Mitchell</t>
  </si>
  <si>
    <t>Savannah  Morris</t>
  </si>
  <si>
    <t>Savannah  Murphy</t>
  </si>
  <si>
    <t>Savannah  Phillips</t>
  </si>
  <si>
    <t>Savannah  Richardson</t>
  </si>
  <si>
    <t>Savannah  Rivera</t>
  </si>
  <si>
    <t>Savannah  Sanchez</t>
  </si>
  <si>
    <t>Savannah  Travers</t>
  </si>
  <si>
    <t>Savannah  Young</t>
  </si>
  <si>
    <t>Savannah A Cox</t>
  </si>
  <si>
    <t>Savannah A Reed</t>
  </si>
  <si>
    <t>Savannah C Baker</t>
  </si>
  <si>
    <t>Savannah C Ramirez</t>
  </si>
  <si>
    <t>Savannah E Cook</t>
  </si>
  <si>
    <t>Savannah E Gray</t>
  </si>
  <si>
    <t>Savannah E Hill</t>
  </si>
  <si>
    <t>Savannah E Scott</t>
  </si>
  <si>
    <t>Savannah E Turner</t>
  </si>
  <si>
    <t>Savannah F Gonzalez</t>
  </si>
  <si>
    <t>Savannah F Hernandez</t>
  </si>
  <si>
    <t>Savannah H King</t>
  </si>
  <si>
    <t>Savannah H Parker</t>
  </si>
  <si>
    <t>Savannah J Bailey</t>
  </si>
  <si>
    <t>Savannah J Perez</t>
  </si>
  <si>
    <t>Savannah J Peterson</t>
  </si>
  <si>
    <t>Savannah J Sanders</t>
  </si>
  <si>
    <t>Savannah K Evans</t>
  </si>
  <si>
    <t>Savannah K Hall</t>
  </si>
  <si>
    <t>Savannah K Roberts</t>
  </si>
  <si>
    <t>Savannah K Stewart</t>
  </si>
  <si>
    <t>Savannah L Howard</t>
  </si>
  <si>
    <t>Savannah L Ward</t>
  </si>
  <si>
    <t>Savannah L Wright</t>
  </si>
  <si>
    <t>Savannah M Carter</t>
  </si>
  <si>
    <t>Savannah M Green</t>
  </si>
  <si>
    <t>Savannah P Kelly</t>
  </si>
  <si>
    <t>Savannah P Morgan</t>
  </si>
  <si>
    <t>Savannah R Brooks</t>
  </si>
  <si>
    <t>Savannah S Watson</t>
  </si>
  <si>
    <t>Scot  Schulte</t>
  </si>
  <si>
    <t>Scott  Seely</t>
  </si>
  <si>
    <t>Scott M. Rodgers</t>
  </si>
  <si>
    <t>Sean  Brooks</t>
  </si>
  <si>
    <t>Sean  Cook</t>
  </si>
  <si>
    <t>Sean  Gonzalez</t>
  </si>
  <si>
    <t>Sean  Green</t>
  </si>
  <si>
    <t>Sean  Hill</t>
  </si>
  <si>
    <t>Sean  James</t>
  </si>
  <si>
    <t>Sean  Kelly</t>
  </si>
  <si>
    <t>Sean  Lopez</t>
  </si>
  <si>
    <t>Sean  Morgan</t>
  </si>
  <si>
    <t>Sean  Murphy</t>
  </si>
  <si>
    <t>Sean  Nelson</t>
  </si>
  <si>
    <t>Sean  Perez</t>
  </si>
  <si>
    <t>Sean  Sanchez</t>
  </si>
  <si>
    <t>Sean  Sanders</t>
  </si>
  <si>
    <t>Sean  Stewart</t>
  </si>
  <si>
    <t>Sean  Torres</t>
  </si>
  <si>
    <t>Sean  Turner</t>
  </si>
  <si>
    <t>Sean  Ward</t>
  </si>
  <si>
    <t>Sean  Watson</t>
  </si>
  <si>
    <t>Sean A Collins</t>
  </si>
  <si>
    <t>Sean A Evans</t>
  </si>
  <si>
    <t>Sean A Howard</t>
  </si>
  <si>
    <t>Sean A Wright</t>
  </si>
  <si>
    <t>Sean B King</t>
  </si>
  <si>
    <t>Sean C Parker</t>
  </si>
  <si>
    <t>Sean D Rivera</t>
  </si>
  <si>
    <t>Sean E Hernandez</t>
  </si>
  <si>
    <t>Sean F Scott</t>
  </si>
  <si>
    <t>Sean G Rogers</t>
  </si>
  <si>
    <t>Sean J Adams</t>
  </si>
  <si>
    <t>Sean J Cox</t>
  </si>
  <si>
    <t>Sean K Morris</t>
  </si>
  <si>
    <t>Sean K Roberts</t>
  </si>
  <si>
    <t>Sean L Allen</t>
  </si>
  <si>
    <t>Sean L Bailey</t>
  </si>
  <si>
    <t>Sean L Campbell</t>
  </si>
  <si>
    <t>Sean L Cooper</t>
  </si>
  <si>
    <t>Sean L Gray</t>
  </si>
  <si>
    <t>Sean L Mitchell</t>
  </si>
  <si>
    <t>Sean L Reed</t>
  </si>
  <si>
    <t>Sean M Carter</t>
  </si>
  <si>
    <t>Sean R Edwards</t>
  </si>
  <si>
    <t>Sean R Peterson</t>
  </si>
  <si>
    <t>Sean R Ramirez</t>
  </si>
  <si>
    <t>Sean T Baker</t>
  </si>
  <si>
    <t>Sean T Richardson</t>
  </si>
  <si>
    <t>Sebastian  Brooks</t>
  </si>
  <si>
    <t>Sebastian  Howard</t>
  </si>
  <si>
    <t>Sebastian  Morris</t>
  </si>
  <si>
    <t>Sebastian  Sanchez</t>
  </si>
  <si>
    <t>Sebastian  Ward</t>
  </si>
  <si>
    <t>Sebastian  Watson</t>
  </si>
  <si>
    <t>Sebastian A Cooper</t>
  </si>
  <si>
    <t>Sebastian B Gray</t>
  </si>
  <si>
    <t>Sebastian C James</t>
  </si>
  <si>
    <t>Sebastian C Morgan</t>
  </si>
  <si>
    <t>Sebastian C Ramirez</t>
  </si>
  <si>
    <t>Sebastian C Richardson</t>
  </si>
  <si>
    <t>Sebastian D Bell</t>
  </si>
  <si>
    <t>Sebastian E Reed</t>
  </si>
  <si>
    <t>Sebastian E Stewart</t>
  </si>
  <si>
    <t>Sebastian G Peterson</t>
  </si>
  <si>
    <t>Sebastian J Cox</t>
  </si>
  <si>
    <t>Sebastian L Sanders</t>
  </si>
  <si>
    <t>Sebastian M Cook</t>
  </si>
  <si>
    <t>Sebastian P Rogers</t>
  </si>
  <si>
    <t>Sebastian R Murphy</t>
  </si>
  <si>
    <t>Sebastian V Torres</t>
  </si>
  <si>
    <t>Sergio  Arun</t>
  </si>
  <si>
    <t>Sergio  Madan</t>
  </si>
  <si>
    <t>Sergio  Mehta</t>
  </si>
  <si>
    <t>Sergio  Patel</t>
  </si>
  <si>
    <t>Sergio  Raman</t>
  </si>
  <si>
    <t>Sergio  Sai</t>
  </si>
  <si>
    <t>Sergio  Srini</t>
  </si>
  <si>
    <t>Sergio  Subram</t>
  </si>
  <si>
    <t>Sergio A Chandra</t>
  </si>
  <si>
    <t>Sergio A Malhotra</t>
  </si>
  <si>
    <t>Sergio A Rana</t>
  </si>
  <si>
    <t>Sergio C Garcia</t>
  </si>
  <si>
    <t>Sergio C Martinez</t>
  </si>
  <si>
    <t>Sergio C Suri</t>
  </si>
  <si>
    <t>Sergio C Weber</t>
  </si>
  <si>
    <t>Sergio D Rodriguez</t>
  </si>
  <si>
    <t>Sergio E Kapoor</t>
  </si>
  <si>
    <t>Sergio J Prasad</t>
  </si>
  <si>
    <t>Sergio K Fernandez</t>
  </si>
  <si>
    <t>Sergio L Lopez</t>
  </si>
  <si>
    <t>Sergio S Gonzalez</t>
  </si>
  <si>
    <t>Sergio S Sánchez</t>
  </si>
  <si>
    <t>Seth  Baker</t>
  </si>
  <si>
    <t>Seth  Barnes</t>
  </si>
  <si>
    <t>Seth  Bell</t>
  </si>
  <si>
    <t>Seth  Bennett</t>
  </si>
  <si>
    <t>Seth  Brooks</t>
  </si>
  <si>
    <t>Seth  Butler</t>
  </si>
  <si>
    <t>Seth  Campbell</t>
  </si>
  <si>
    <t>Seth  Collins</t>
  </si>
  <si>
    <t>Seth  Cook</t>
  </si>
  <si>
    <t>Seth  Diaz</t>
  </si>
  <si>
    <t>Seth  Flores</t>
  </si>
  <si>
    <t>Seth  Green</t>
  </si>
  <si>
    <t>Seth  Hall</t>
  </si>
  <si>
    <t>Seth  Howard</t>
  </si>
  <si>
    <t>Seth  Hughes</t>
  </si>
  <si>
    <t>Seth  Johnson</t>
  </si>
  <si>
    <t>Seth  Jones</t>
  </si>
  <si>
    <t>Seth  Lewis</t>
  </si>
  <si>
    <t>Seth  Martin</t>
  </si>
  <si>
    <t>Seth  McDonald</t>
  </si>
  <si>
    <t>Seth  Miller</t>
  </si>
  <si>
    <t>Seth  Moore</t>
  </si>
  <si>
    <t>Seth  Morris</t>
  </si>
  <si>
    <t>Seth  Nelson</t>
  </si>
  <si>
    <t>Seth  Perez</t>
  </si>
  <si>
    <t>Seth  Perry</t>
  </si>
  <si>
    <t>Seth  Phillips</t>
  </si>
  <si>
    <t>Seth  Powell</t>
  </si>
  <si>
    <t>Seth  Rivera</t>
  </si>
  <si>
    <t>Seth  Rodriguez</t>
  </si>
  <si>
    <t>Seth  Russell</t>
  </si>
  <si>
    <t>Seth  Sanchez</t>
  </si>
  <si>
    <t>Seth  Sanders</t>
  </si>
  <si>
    <t>Seth  Scott</t>
  </si>
  <si>
    <t>Seth  Thomas</t>
  </si>
  <si>
    <t>Seth  Turner</t>
  </si>
  <si>
    <t>Seth A Brown</t>
  </si>
  <si>
    <t>Seth A Carter</t>
  </si>
  <si>
    <t>Seth A Davis</t>
  </si>
  <si>
    <t>Seth A Henderson</t>
  </si>
  <si>
    <t>Seth A Mitchell</t>
  </si>
  <si>
    <t>Seth A Morgan</t>
  </si>
  <si>
    <t>Seth A Murphy</t>
  </si>
  <si>
    <t>Seth A Stewart</t>
  </si>
  <si>
    <t>Seth A Torres</t>
  </si>
  <si>
    <t>Seth A Williams</t>
  </si>
  <si>
    <t>Seth C Hayes</t>
  </si>
  <si>
    <t>Seth C Lee</t>
  </si>
  <si>
    <t>Seth C Robinson</t>
  </si>
  <si>
    <t>Seth C Wood</t>
  </si>
  <si>
    <t>Seth D Alexander</t>
  </si>
  <si>
    <t>Seth D Anderson</t>
  </si>
  <si>
    <t>Seth D Gonzales</t>
  </si>
  <si>
    <t>Seth E Evans</t>
  </si>
  <si>
    <t>Seth E Simmons</t>
  </si>
  <si>
    <t>Seth E Walker</t>
  </si>
  <si>
    <t>Seth E Ward</t>
  </si>
  <si>
    <t>Seth E Wilson</t>
  </si>
  <si>
    <t>Seth H Clark</t>
  </si>
  <si>
    <t>Seth H Roberts</t>
  </si>
  <si>
    <t>Seth I Watson</t>
  </si>
  <si>
    <t>Seth J Jenkins</t>
  </si>
  <si>
    <t>Seth J Patterson</t>
  </si>
  <si>
    <t>Seth J Washington</t>
  </si>
  <si>
    <t>Seth L Adams</t>
  </si>
  <si>
    <t>Seth L Foster</t>
  </si>
  <si>
    <t>Seth L Garcia</t>
  </si>
  <si>
    <t>Seth L Gonzalez</t>
  </si>
  <si>
    <t>Seth L King</t>
  </si>
  <si>
    <t>Seth L White</t>
  </si>
  <si>
    <t>Seth L Wright</t>
  </si>
  <si>
    <t>Seth M Allen</t>
  </si>
  <si>
    <t>Seth M Bryant</t>
  </si>
  <si>
    <t>Seth M Edwards</t>
  </si>
  <si>
    <t>Seth M Gray</t>
  </si>
  <si>
    <t>Seth M Harris</t>
  </si>
  <si>
    <t>Seth M Hernandez</t>
  </si>
  <si>
    <t>Seth M Hill</t>
  </si>
  <si>
    <t>Seth M Price</t>
  </si>
  <si>
    <t>Seth M Ross</t>
  </si>
  <si>
    <t>Seth P Kelly</t>
  </si>
  <si>
    <t>Seth R Bailey</t>
  </si>
  <si>
    <t>Seth R Griffin</t>
  </si>
  <si>
    <t>Seth R Jackson</t>
  </si>
  <si>
    <t>Seth R Parker</t>
  </si>
  <si>
    <t>Seth R Ramirez</t>
  </si>
  <si>
    <t>Seth R Rogers</t>
  </si>
  <si>
    <t>Seth R Smith</t>
  </si>
  <si>
    <t>Seth R Taylor</t>
  </si>
  <si>
    <t>Seth V Long</t>
  </si>
  <si>
    <t>Seth W James</t>
  </si>
  <si>
    <t>Seth W Young</t>
  </si>
  <si>
    <t>Shane  Arun</t>
  </si>
  <si>
    <t>Shane  Lopez</t>
  </si>
  <si>
    <t>Shane  Madan</t>
  </si>
  <si>
    <t>Shane  Raman</t>
  </si>
  <si>
    <t>Shane  Rana</t>
  </si>
  <si>
    <t>Shane  Schmidt</t>
  </si>
  <si>
    <t>Shane A Fernandez</t>
  </si>
  <si>
    <t>Shane A Sanchez</t>
  </si>
  <si>
    <t>Shane D Kapoor</t>
  </si>
  <si>
    <t>Shane D Srini</t>
  </si>
  <si>
    <t>Shane E Malhotra</t>
  </si>
  <si>
    <t>Shane J Martinez</t>
  </si>
  <si>
    <t>Shane L Kovar</t>
  </si>
  <si>
    <t>Shane L Suri</t>
  </si>
  <si>
    <t>Shane M Chandra</t>
  </si>
  <si>
    <t>Shane M Subram</t>
  </si>
  <si>
    <t>Shane R Rodriguez</t>
  </si>
  <si>
    <t>Shane R Sai</t>
  </si>
  <si>
    <t>Shane S Mehta</t>
  </si>
  <si>
    <t>Shane Y Gonzalez</t>
  </si>
  <si>
    <t>Shannon  Alonso</t>
  </si>
  <si>
    <t>Shannon  Alvarez</t>
  </si>
  <si>
    <t>Shannon  Cai</t>
  </si>
  <si>
    <t>Shannon  Chow</t>
  </si>
  <si>
    <t>Shannon  Gao</t>
  </si>
  <si>
    <t>Shannon  Gill</t>
  </si>
  <si>
    <t>Shannon  Gomez</t>
  </si>
  <si>
    <t>Shannon  He</t>
  </si>
  <si>
    <t>Shannon  Hu</t>
  </si>
  <si>
    <t>Shannon  Liang</t>
  </si>
  <si>
    <t>Shannon  Ortega</t>
  </si>
  <si>
    <t>Shannon  Ruiz</t>
  </si>
  <si>
    <t>Shannon  Sanz</t>
  </si>
  <si>
    <t>Shannon  Sun</t>
  </si>
  <si>
    <t>Shannon  Torres</t>
  </si>
  <si>
    <t>Shannon  Vazquez</t>
  </si>
  <si>
    <t>Shannon  Wang</t>
  </si>
  <si>
    <t>Shannon  Yang</t>
  </si>
  <si>
    <t>Shannon  Zhao</t>
  </si>
  <si>
    <t>Shannon A Li</t>
  </si>
  <si>
    <t>Shannon C Carlson</t>
  </si>
  <si>
    <t>Shannon C Guo</t>
  </si>
  <si>
    <t>Shannon C Zhu</t>
  </si>
  <si>
    <t>Shannon D Liu</t>
  </si>
  <si>
    <t>Shannon D Ye</t>
  </si>
  <si>
    <t>Shannon D Zeng</t>
  </si>
  <si>
    <t>Shannon F Hernandez</t>
  </si>
  <si>
    <t>Shannon F Wu</t>
  </si>
  <si>
    <t>Shannon H Huang</t>
  </si>
  <si>
    <t>Shannon J Romero</t>
  </si>
  <si>
    <t>Shannon L Dominguez</t>
  </si>
  <si>
    <t>Shannon L Gutierrez</t>
  </si>
  <si>
    <t>Shannon L Johnston</t>
  </si>
  <si>
    <t>Shannon L Lin</t>
  </si>
  <si>
    <t>Shannon M Zheng</t>
  </si>
  <si>
    <t>Shannon R Navarro</t>
  </si>
  <si>
    <t>Shannon R Serrano</t>
  </si>
  <si>
    <t>Shannon R Suarez</t>
  </si>
  <si>
    <t>Shannon S Munoz</t>
  </si>
  <si>
    <t>Shannon W Martin</t>
  </si>
  <si>
    <t>Shannon W Zhou</t>
  </si>
  <si>
    <t>Sharon  Anand</t>
  </si>
  <si>
    <t>Sharon  Andersen</t>
  </si>
  <si>
    <t>Sharon  Chander</t>
  </si>
  <si>
    <t>Sharon  Nara</t>
  </si>
  <si>
    <t>Sharon  Rai</t>
  </si>
  <si>
    <t>Sharon  Raji</t>
  </si>
  <si>
    <t>Sharon  Salavaria</t>
  </si>
  <si>
    <t>Sharon  Xie</t>
  </si>
  <si>
    <t>Sharon  Yuan</t>
  </si>
  <si>
    <t>Sharon A Deng</t>
  </si>
  <si>
    <t>Sharon A Shan</t>
  </si>
  <si>
    <t>Sharon A Xu</t>
  </si>
  <si>
    <t>Sharon C Kumar</t>
  </si>
  <si>
    <t>Sharon D Luo</t>
  </si>
  <si>
    <t>Sharon E Nath</t>
  </si>
  <si>
    <t>Sharon F She</t>
  </si>
  <si>
    <t>Sharon L Carson</t>
  </si>
  <si>
    <t>Sharon L Lal</t>
  </si>
  <si>
    <t>Sharon L Simpson</t>
  </si>
  <si>
    <t>Sharon M Goel</t>
  </si>
  <si>
    <t>Sharon M Raje</t>
  </si>
  <si>
    <t>Sharon M Tang</t>
  </si>
  <si>
    <t>Sharon T Sharma</t>
  </si>
  <si>
    <t>Shaun  Anand</t>
  </si>
  <si>
    <t>Shaun  Carson</t>
  </si>
  <si>
    <t>Shaun  Deng</t>
  </si>
  <si>
    <t>Shaun  Jai</t>
  </si>
  <si>
    <t>Shaun  Luo</t>
  </si>
  <si>
    <t>Shaun  Pal</t>
  </si>
  <si>
    <t>Shaun  Rai</t>
  </si>
  <si>
    <t>Shaun  Raji</t>
  </si>
  <si>
    <t>Shaun  Shan</t>
  </si>
  <si>
    <t>Shaun  She</t>
  </si>
  <si>
    <t>Shaun  Shen</t>
  </si>
  <si>
    <t>Shaun G Kumar</t>
  </si>
  <si>
    <t>Shaun H Lal</t>
  </si>
  <si>
    <t>Shaun K Chapman</t>
  </si>
  <si>
    <t>Shaun L Goel</t>
  </si>
  <si>
    <t>Shaun L Sharma</t>
  </si>
  <si>
    <t>Shaun M Black</t>
  </si>
  <si>
    <t>Shaun N Andersen</t>
  </si>
  <si>
    <t>Shaun N Xu</t>
  </si>
  <si>
    <t>Shaun S Tang</t>
  </si>
  <si>
    <t>Shaun V Raje</t>
  </si>
  <si>
    <t>Shawn  Luo</t>
  </si>
  <si>
    <t>Shawn  Pal</t>
  </si>
  <si>
    <t>Shawn  Rai</t>
  </si>
  <si>
    <t>Shawn  Raje</t>
  </si>
  <si>
    <t>Shawn  Raji</t>
  </si>
  <si>
    <t>Shawn  Sharma</t>
  </si>
  <si>
    <t>Shawn  Shen</t>
  </si>
  <si>
    <t>Shawn  Tang</t>
  </si>
  <si>
    <t>Shawn  Xu</t>
  </si>
  <si>
    <t>Shawn A Black</t>
  </si>
  <si>
    <t>Shawn C Deng</t>
  </si>
  <si>
    <t>Shawn C Nara</t>
  </si>
  <si>
    <t>Shawn D Nath</t>
  </si>
  <si>
    <t>Shawn E Jai</t>
  </si>
  <si>
    <t>Shawn E Shan</t>
  </si>
  <si>
    <t>Shawn J Anand</t>
  </si>
  <si>
    <t>Shawn J She</t>
  </si>
  <si>
    <t>Shawn J Xie</t>
  </si>
  <si>
    <t>Shawn L Goel</t>
  </si>
  <si>
    <t>Shawn L Lal</t>
  </si>
  <si>
    <t>Shawn P Yuan</t>
  </si>
  <si>
    <t>Shawn R Andersen</t>
  </si>
  <si>
    <t>Shawn S Chander</t>
  </si>
  <si>
    <t>Shawna  Lal</t>
  </si>
  <si>
    <t>Shawna  Luo</t>
  </si>
  <si>
    <t>Shawna  Simpson</t>
  </si>
  <si>
    <t>Shawna  Xu</t>
  </si>
  <si>
    <t>Shawna A Tang</t>
  </si>
  <si>
    <t>Shawna C Andersen</t>
  </si>
  <si>
    <t>Shawna C Black</t>
  </si>
  <si>
    <t>Shawna C Deng</t>
  </si>
  <si>
    <t>Shawna D Yuan</t>
  </si>
  <si>
    <t>Shawna E Rai</t>
  </si>
  <si>
    <t>Shawna F Raje</t>
  </si>
  <si>
    <t>Shawna H Chander</t>
  </si>
  <si>
    <t>Shawna J Xie</t>
  </si>
  <si>
    <t>Shawna K Shan</t>
  </si>
  <si>
    <t>Shawna K Sharma</t>
  </si>
  <si>
    <t>Shawna L Goel</t>
  </si>
  <si>
    <t>Shawna L Kumar</t>
  </si>
  <si>
    <t>Shawna P Anand</t>
  </si>
  <si>
    <t>Shawna P Raji</t>
  </si>
  <si>
    <t>Shawna R She</t>
  </si>
  <si>
    <t>Shawna W Jai</t>
  </si>
  <si>
    <t>Shawna W Pal</t>
  </si>
  <si>
    <t>Sheena  Andersen</t>
  </si>
  <si>
    <t>Sheena  Chande</t>
  </si>
  <si>
    <t>Sheena  Deng</t>
  </si>
  <si>
    <t>Sheena  Goel</t>
  </si>
  <si>
    <t>Sheena  Kennedy</t>
  </si>
  <si>
    <t>Sheena  Lal</t>
  </si>
  <si>
    <t>Sheena  Nara</t>
  </si>
  <si>
    <t>Sheena  Nath</t>
  </si>
  <si>
    <t>Sheena  Rai</t>
  </si>
  <si>
    <t>Sheena  Raje</t>
  </si>
  <si>
    <t>Sheena  Shen</t>
  </si>
  <si>
    <t>Sheena  Xie</t>
  </si>
  <si>
    <t>Sheena  Xu</t>
  </si>
  <si>
    <t>Sheena A Luo</t>
  </si>
  <si>
    <t>Sheena C Black</t>
  </si>
  <si>
    <t>Sheena D Pal</t>
  </si>
  <si>
    <t>Sheena J Jai</t>
  </si>
  <si>
    <t>Sheena J Raji</t>
  </si>
  <si>
    <t>Sheena J Shan</t>
  </si>
  <si>
    <t>Sheena L Anand</t>
  </si>
  <si>
    <t>Sheena L Chander</t>
  </si>
  <si>
    <t>Sheena R She</t>
  </si>
  <si>
    <t>Sheila  Alonso</t>
  </si>
  <si>
    <t>Sheila  Alvarez</t>
  </si>
  <si>
    <t>Sheila  Gutierrez</t>
  </si>
  <si>
    <t>Sheila  Martin</t>
  </si>
  <si>
    <t>Sheila  Munoz</t>
  </si>
  <si>
    <t>Sheila  Ramos</t>
  </si>
  <si>
    <t>Sheila  Romero</t>
  </si>
  <si>
    <t>Sheila  Rowe</t>
  </si>
  <si>
    <t>Sheila  Suarez</t>
  </si>
  <si>
    <t>Sheila B Diaz</t>
  </si>
  <si>
    <t>Sheila B Gill</t>
  </si>
  <si>
    <t>Sheila C Moreno</t>
  </si>
  <si>
    <t>Sheila C Serrano</t>
  </si>
  <si>
    <t>Sheila C Torres</t>
  </si>
  <si>
    <t>Sheila I Blanco</t>
  </si>
  <si>
    <t>Sheila J Gomez</t>
  </si>
  <si>
    <t>Sheila J Sanz</t>
  </si>
  <si>
    <t>Sheila L Navarro</t>
  </si>
  <si>
    <t>Sheila L Ruiz</t>
  </si>
  <si>
    <t>Sheila M Ortega</t>
  </si>
  <si>
    <t>Sheila S Hernandez</t>
  </si>
  <si>
    <t>Shelby  Bailey</t>
  </si>
  <si>
    <t>Shelby  Bradley</t>
  </si>
  <si>
    <t>Shelby  Brooks</t>
  </si>
  <si>
    <t>Shelby  Cooper</t>
  </si>
  <si>
    <t>Shelby  Morgan</t>
  </si>
  <si>
    <t>Shelby  Morris</t>
  </si>
  <si>
    <t>Shelby  Murphy</t>
  </si>
  <si>
    <t>Shelby  Peterson</t>
  </si>
  <si>
    <t>Shelby  Ramirez</t>
  </si>
  <si>
    <t>Shelby  Richardson</t>
  </si>
  <si>
    <t>Shelby  Rogers</t>
  </si>
  <si>
    <t>Shelby  Sanchez</t>
  </si>
  <si>
    <t>Shelby  Stewart</t>
  </si>
  <si>
    <t>Shelby  Ward</t>
  </si>
  <si>
    <t>Shelby A James</t>
  </si>
  <si>
    <t>Shelby B Howard</t>
  </si>
  <si>
    <t>Shelby B Torres</t>
  </si>
  <si>
    <t>Shelby J Rivera</t>
  </si>
  <si>
    <t>Shelby J Watson</t>
  </si>
  <si>
    <t>Shelby L Gray</t>
  </si>
  <si>
    <t>Shelby M Cook</t>
  </si>
  <si>
    <t>Shelby M Reed</t>
  </si>
  <si>
    <t>Shelby N Kelly</t>
  </si>
  <si>
    <t>Shelby S Sanders</t>
  </si>
  <si>
    <t>Shelby V Cox</t>
  </si>
  <si>
    <t>Shirleen H Travers</t>
  </si>
  <si>
    <t>Shish  Shridhar</t>
  </si>
  <si>
    <t>Sierra  Baker</t>
  </si>
  <si>
    <t>Sierra  Carter</t>
  </si>
  <si>
    <t>Sierra  Collins</t>
  </si>
  <si>
    <t>Sierra  Edwards</t>
  </si>
  <si>
    <t>Sierra  Evans</t>
  </si>
  <si>
    <t>Sierra  Gonzalez</t>
  </si>
  <si>
    <t>Sierra  Hernandez</t>
  </si>
  <si>
    <t>Sierra  Nelson</t>
  </si>
  <si>
    <t>Sierra  Roberts</t>
  </si>
  <si>
    <t>Sierra  Wright</t>
  </si>
  <si>
    <t>Sierra A Perez</t>
  </si>
  <si>
    <t>Sierra J Parker</t>
  </si>
  <si>
    <t>Sierra J Phillips</t>
  </si>
  <si>
    <t>Sierra J Young</t>
  </si>
  <si>
    <t>Sierra K Hill</t>
  </si>
  <si>
    <t>Sierra L Green</t>
  </si>
  <si>
    <t>Sierra L Turner</t>
  </si>
  <si>
    <t>Sierra M Campbell</t>
  </si>
  <si>
    <t>Sierra S Allen</t>
  </si>
  <si>
    <t>Simon  Pearson</t>
  </si>
  <si>
    <t>Sophia  Allen</t>
  </si>
  <si>
    <t>Sophia  Campbell</t>
  </si>
  <si>
    <t>Sophia  Evans</t>
  </si>
  <si>
    <t>Sophia  Hall</t>
  </si>
  <si>
    <t>Sophia  Hernandez</t>
  </si>
  <si>
    <t>Sophia  King</t>
  </si>
  <si>
    <t>Sophia  Mitchell</t>
  </si>
  <si>
    <t>Sophia  Nelson</t>
  </si>
  <si>
    <t>Sophia  Perez</t>
  </si>
  <si>
    <t>Sophia  Turner</t>
  </si>
  <si>
    <t>Sophia  Wright</t>
  </si>
  <si>
    <t>Sophia  Young</t>
  </si>
  <si>
    <t>Sophia C Hill</t>
  </si>
  <si>
    <t>Sophia C Lopez</t>
  </si>
  <si>
    <t>Sophia D Carter</t>
  </si>
  <si>
    <t>Sophia D Gonzalez</t>
  </si>
  <si>
    <t>Sophia E Green</t>
  </si>
  <si>
    <t>Sophia E Parker</t>
  </si>
  <si>
    <t>Sophia F Baker</t>
  </si>
  <si>
    <t>Sophia M Phillips</t>
  </si>
  <si>
    <t>Sophia M Roberts</t>
  </si>
  <si>
    <t>Sophia M Scott</t>
  </si>
  <si>
    <t>Sophia R Edwards</t>
  </si>
  <si>
    <t>Spencer  Alexander</t>
  </si>
  <si>
    <t>Spencer  Barnes</t>
  </si>
  <si>
    <t>Spencer  Bennett</t>
  </si>
  <si>
    <t>Spencer  Coleman</t>
  </si>
  <si>
    <t>Spencer  Flores</t>
  </si>
  <si>
    <t>Spencer  Gonzales</t>
  </si>
  <si>
    <t>Spencer  Griffin</t>
  </si>
  <si>
    <t>Spencer  Henderson</t>
  </si>
  <si>
    <t>Spencer  Hughes</t>
  </si>
  <si>
    <t>Spencer  Perry</t>
  </si>
  <si>
    <t>Spencer  Powell</t>
  </si>
  <si>
    <t>Spencer  Price</t>
  </si>
  <si>
    <t>Spencer  Russell</t>
  </si>
  <si>
    <t>Spencer A Butler</t>
  </si>
  <si>
    <t>Spencer D Simmons</t>
  </si>
  <si>
    <t>Spencer J Bryant</t>
  </si>
  <si>
    <t>Spencer J Diaz</t>
  </si>
  <si>
    <t>Spencer J Foster</t>
  </si>
  <si>
    <t>Spencer P Washington</t>
  </si>
  <si>
    <t>Spencer R Ross</t>
  </si>
  <si>
    <t>Spencer R Wood</t>
  </si>
  <si>
    <t>Spencer S Jenkins</t>
  </si>
  <si>
    <t>Spencer V Hayes</t>
  </si>
  <si>
    <t>Spencer W Long</t>
  </si>
  <si>
    <t>Spencer W Patterson</t>
  </si>
  <si>
    <t>Sriniwa J Narayanan</t>
  </si>
  <si>
    <t>Stacey  Cai</t>
  </si>
  <si>
    <t>Stacey  Gao</t>
  </si>
  <si>
    <t>Stacey  Guo</t>
  </si>
  <si>
    <t>Stacey  Hu</t>
  </si>
  <si>
    <t>Stacey  Huang</t>
  </si>
  <si>
    <t>Stacey  Li</t>
  </si>
  <si>
    <t>Stacey  Liang</t>
  </si>
  <si>
    <t>Stacey  Ma</t>
  </si>
  <si>
    <t>Stacey  She</t>
  </si>
  <si>
    <t>Stacey  Wang</t>
  </si>
  <si>
    <t>Stacey  Xu</t>
  </si>
  <si>
    <t>Stacey  Yang</t>
  </si>
  <si>
    <t>Stacey  Ye</t>
  </si>
  <si>
    <t>Stacey A Liu</t>
  </si>
  <si>
    <t>Stacey B Lin</t>
  </si>
  <si>
    <t>Stacey E Zhu</t>
  </si>
  <si>
    <t>Stacey G Chen</t>
  </si>
  <si>
    <t>Stacey J Zeng</t>
  </si>
  <si>
    <t>Stacey J Zhao</t>
  </si>
  <si>
    <t>Stacey L Zhou</t>
  </si>
  <si>
    <t>Stacey M Hee</t>
  </si>
  <si>
    <t>Stacey S Sun</t>
  </si>
  <si>
    <t>Stacey W Lu</t>
  </si>
  <si>
    <t>Stacey W Wu</t>
  </si>
  <si>
    <t>Stacy  Alonso</t>
  </si>
  <si>
    <t>Stacy  Alvarez</t>
  </si>
  <si>
    <t>Stacy  Carlson</t>
  </si>
  <si>
    <t>Stacy  Gill</t>
  </si>
  <si>
    <t>Stacy  Hernandez</t>
  </si>
  <si>
    <t>Stacy  Moreno</t>
  </si>
  <si>
    <t>Stacy  Munoz</t>
  </si>
  <si>
    <t>Stacy  Ruiz</t>
  </si>
  <si>
    <t>Stacy  Serrano</t>
  </si>
  <si>
    <t>Stacy  Vazquez</t>
  </si>
  <si>
    <t>Stacy A Blanco</t>
  </si>
  <si>
    <t>Stacy A Torres</t>
  </si>
  <si>
    <t>Stacy C Navarro</t>
  </si>
  <si>
    <t>Stacy D Martin</t>
  </si>
  <si>
    <t>Stacy D Ramos</t>
  </si>
  <si>
    <t>Stacy K Suarez</t>
  </si>
  <si>
    <t>Stacy L Diaz</t>
  </si>
  <si>
    <t>Stacy L Gutierrez</t>
  </si>
  <si>
    <t>Stacy M Gomez</t>
  </si>
  <si>
    <t>Stacy M Ortega</t>
  </si>
  <si>
    <t>Stacy S Dominguez</t>
  </si>
  <si>
    <t>Stacy S Rubio</t>
  </si>
  <si>
    <t>Stanley  Gonzalez</t>
  </si>
  <si>
    <t>Stanley  Madan</t>
  </si>
  <si>
    <t>Stanley  Perez</t>
  </si>
  <si>
    <t>Stanley  Prasad</t>
  </si>
  <si>
    <t>Stanley  Rodriguez</t>
  </si>
  <si>
    <t>Stanley  Sai</t>
  </si>
  <si>
    <t>Stanley  Sanchez</t>
  </si>
  <si>
    <t>Stanley  Srini</t>
  </si>
  <si>
    <t>Stanley A Chandra</t>
  </si>
  <si>
    <t>Stanley A Mehta</t>
  </si>
  <si>
    <t>Stanley C Schmidt</t>
  </si>
  <si>
    <t>Stanley E Weber</t>
  </si>
  <si>
    <t>Stanley H Malhotra</t>
  </si>
  <si>
    <t>Stanley J Rana</t>
  </si>
  <si>
    <t>Stanley J Suri</t>
  </si>
  <si>
    <t>Stanley L Patel</t>
  </si>
  <si>
    <t>Stanley L Raman</t>
  </si>
  <si>
    <t>Stanley M Arun</t>
  </si>
  <si>
    <t>Stanley M Lopez</t>
  </si>
  <si>
    <t>Stanley R Fernandez</t>
  </si>
  <si>
    <t>Stanley R Garcia</t>
  </si>
  <si>
    <t>Stanley W Subram</t>
  </si>
  <si>
    <t>Stanley Z Martinez</t>
  </si>
  <si>
    <t>Stefanie  Fernandez</t>
  </si>
  <si>
    <t>Stefanie  Jordan</t>
  </si>
  <si>
    <t>Stefanie  Malhotra</t>
  </si>
  <si>
    <t>Stefanie  Martinez</t>
  </si>
  <si>
    <t>Stefanie  Patel</t>
  </si>
  <si>
    <t>Stefanie  Perez</t>
  </si>
  <si>
    <t>Stefanie  Raman</t>
  </si>
  <si>
    <t>Stefanie  Smith</t>
  </si>
  <si>
    <t>Stefanie  Subram</t>
  </si>
  <si>
    <t>Stefanie  Weber</t>
  </si>
  <si>
    <t>Stefanie E Garcia</t>
  </si>
  <si>
    <t>Stefanie J Gonzalez</t>
  </si>
  <si>
    <t>Stefanie J Lopez</t>
  </si>
  <si>
    <t>Stefanie J Prasad</t>
  </si>
  <si>
    <t>Stefanie K Rana</t>
  </si>
  <si>
    <t>Stefanie L Rodriguez</t>
  </si>
  <si>
    <t>Stefanie R Schmidt</t>
  </si>
  <si>
    <t>Stefanie R Suri</t>
  </si>
  <si>
    <t>Stefanie T Mehta</t>
  </si>
  <si>
    <t>Stephanie  Alexander</t>
  </si>
  <si>
    <t>Stephanie  Allen</t>
  </si>
  <si>
    <t>Stephanie  Coleman</t>
  </si>
  <si>
    <t>Stephanie  Collins</t>
  </si>
  <si>
    <t>Stephanie  Cook</t>
  </si>
  <si>
    <t>Stephanie  Cooper</t>
  </si>
  <si>
    <t>Stephanie  Diaz</t>
  </si>
  <si>
    <t>Stephanie  Flores</t>
  </si>
  <si>
    <t>Stephanie  Gonzales</t>
  </si>
  <si>
    <t>Stephanie  Gray</t>
  </si>
  <si>
    <t>Stephanie  Green</t>
  </si>
  <si>
    <t>Stephanie  Hughes</t>
  </si>
  <si>
    <t>Stephanie  James</t>
  </si>
  <si>
    <t>Stephanie  Jenkins</t>
  </si>
  <si>
    <t>Stephanie  Nicholls</t>
  </si>
  <si>
    <t>Stephanie  Perez</t>
  </si>
  <si>
    <t>Stephanie  Perry</t>
  </si>
  <si>
    <t>Stephanie  Price</t>
  </si>
  <si>
    <t>Stephanie  Reed</t>
  </si>
  <si>
    <t>Stephanie  Roberts</t>
  </si>
  <si>
    <t>Stephanie  Ross</t>
  </si>
  <si>
    <t>Stephanie  Russell</t>
  </si>
  <si>
    <t>Stephanie  Sanchez</t>
  </si>
  <si>
    <t>Stephanie  Scott</t>
  </si>
  <si>
    <t>Stephanie  Torres</t>
  </si>
  <si>
    <t>Stephanie  Washington</t>
  </si>
  <si>
    <t>Stephanie A Bell</t>
  </si>
  <si>
    <t>Stephanie A Howard</t>
  </si>
  <si>
    <t>Stephanie A Rivera</t>
  </si>
  <si>
    <t>Stephanie A Sanders</t>
  </si>
  <si>
    <t>Stephanie A Simmons</t>
  </si>
  <si>
    <t>Stephanie A Ward</t>
  </si>
  <si>
    <t>Stephanie A Wood</t>
  </si>
  <si>
    <t>Stephanie B Murphy</t>
  </si>
  <si>
    <t>Stephanie C Evans</t>
  </si>
  <si>
    <t>Stephanie C Long</t>
  </si>
  <si>
    <t>Stephanie D Campbell</t>
  </si>
  <si>
    <t>Stephanie D Foster</t>
  </si>
  <si>
    <t>Stephanie D Richardson</t>
  </si>
  <si>
    <t>Stephanie E Brooks</t>
  </si>
  <si>
    <t>Stephanie E Hall</t>
  </si>
  <si>
    <t>Stephanie E Ramirez</t>
  </si>
  <si>
    <t>Stephanie J Barnes</t>
  </si>
  <si>
    <t>Stephanie J Butler</t>
  </si>
  <si>
    <t>Stephanie J Parker</t>
  </si>
  <si>
    <t>Stephanie J Peterson</t>
  </si>
  <si>
    <t>Stephanie L Gonzalez</t>
  </si>
  <si>
    <t>Stephanie L Griffin</t>
  </si>
  <si>
    <t>Stephanie L Henderson</t>
  </si>
  <si>
    <t>Stephanie L Kelly</t>
  </si>
  <si>
    <t>Stephanie M Bailey</t>
  </si>
  <si>
    <t>Stephanie M Hill</t>
  </si>
  <si>
    <t>Stephanie N Young</t>
  </si>
  <si>
    <t>Stephanie O Morgan</t>
  </si>
  <si>
    <t>Stephanie P Powell</t>
  </si>
  <si>
    <t>Stephanie R Adams</t>
  </si>
  <si>
    <t>Stephanie R Cox</t>
  </si>
  <si>
    <t>Stephanie R Edwards</t>
  </si>
  <si>
    <t>Stephanie R Watson</t>
  </si>
  <si>
    <t>Stephanie S Baker</t>
  </si>
  <si>
    <t>Stephanie S Morris</t>
  </si>
  <si>
    <t>Stephanie S Stone</t>
  </si>
  <si>
    <t>Stephanie V Bryant</t>
  </si>
  <si>
    <t>Stephanie V Hernandez</t>
  </si>
  <si>
    <t>Stephanie V Wright</t>
  </si>
  <si>
    <t>Stephanie W King</t>
  </si>
  <si>
    <t>Stephanie W Rogers</t>
  </si>
  <si>
    <t>Steve  Li</t>
  </si>
  <si>
    <t>Steve  Liang</t>
  </si>
  <si>
    <t>Steve  Lu</t>
  </si>
  <si>
    <t>Steve  Ma</t>
  </si>
  <si>
    <t>Steve  Schmidt</t>
  </si>
  <si>
    <t>Steve  Wu</t>
  </si>
  <si>
    <t>Steve  Ye</t>
  </si>
  <si>
    <t>Steve  Zeng</t>
  </si>
  <si>
    <t>Steve A Hu</t>
  </si>
  <si>
    <t>Steve A Lin</t>
  </si>
  <si>
    <t>Steve C Wagner</t>
  </si>
  <si>
    <t>Steve C Zhou</t>
  </si>
  <si>
    <t>Steve D Zheng</t>
  </si>
  <si>
    <t>Steve I Sun</t>
  </si>
  <si>
    <t>Steve J Gao</t>
  </si>
  <si>
    <t>Steve J He</t>
  </si>
  <si>
    <t>Steve L Guo</t>
  </si>
  <si>
    <t>Steve L Yang</t>
  </si>
  <si>
    <t>Steve M Cai</t>
  </si>
  <si>
    <t>Steve R Chen</t>
  </si>
  <si>
    <t>Steve T Xu</t>
  </si>
  <si>
    <t>Steve V Liu</t>
  </si>
  <si>
    <t>Steven  Bailey</t>
  </si>
  <si>
    <t>Steven  Bell</t>
  </si>
  <si>
    <t>Steven  Cooper</t>
  </si>
  <si>
    <t>Steven  James</t>
  </si>
  <si>
    <t>Steven  Morgan</t>
  </si>
  <si>
    <t>Steven  Morris</t>
  </si>
  <si>
    <t>Steven  Reed</t>
  </si>
  <si>
    <t>Steven  Richardson</t>
  </si>
  <si>
    <t>Steven  Rogers</t>
  </si>
  <si>
    <t>Steven  Selikoff</t>
  </si>
  <si>
    <t>Steven  Watson</t>
  </si>
  <si>
    <t>Steven A Ramirez</t>
  </si>
  <si>
    <t>Steven C Brooks</t>
  </si>
  <si>
    <t>Steven E Cox</t>
  </si>
  <si>
    <t>Steven E Sanchez</t>
  </si>
  <si>
    <t>Steven G Thorpe</t>
  </si>
  <si>
    <t>Steven H Howard</t>
  </si>
  <si>
    <t>Steven H Sanders</t>
  </si>
  <si>
    <t>Steven J Cook</t>
  </si>
  <si>
    <t>Steven L Gray</t>
  </si>
  <si>
    <t>Steven L Murphy</t>
  </si>
  <si>
    <t>Steven L Peterson</t>
  </si>
  <si>
    <t>Steven L Stewart</t>
  </si>
  <si>
    <t>Steven M Kelly</t>
  </si>
  <si>
    <t>Steven T Rivera</t>
  </si>
  <si>
    <t>Steven W Torres</t>
  </si>
  <si>
    <t>Stuart W Railson</t>
  </si>
  <si>
    <t>Summer  Kapoor</t>
  </si>
  <si>
    <t>Summer  Lopez</t>
  </si>
  <si>
    <t>Summer  Martinez</t>
  </si>
  <si>
    <t>Summer  Perez</t>
  </si>
  <si>
    <t>Summer  Suri</t>
  </si>
  <si>
    <t>Summer C Raman</t>
  </si>
  <si>
    <t>Summer D Chandra</t>
  </si>
  <si>
    <t>Summer D Garcia</t>
  </si>
  <si>
    <t>Summer D Madan</t>
  </si>
  <si>
    <t>Summer E Mehta</t>
  </si>
  <si>
    <t>Summer E Sullivan</t>
  </si>
  <si>
    <t>Summer G Arun</t>
  </si>
  <si>
    <t>Summer G Patel</t>
  </si>
  <si>
    <t>Summer K Smith</t>
  </si>
  <si>
    <t>Summer L Gonzalez</t>
  </si>
  <si>
    <t>Summer L Sanchez</t>
  </si>
  <si>
    <t>Summer M Prasad</t>
  </si>
  <si>
    <t>Summer M Rana</t>
  </si>
  <si>
    <t>Summer S Rodriguez</t>
  </si>
  <si>
    <t>Summer S Sai</t>
  </si>
  <si>
    <t>Sunil L Uppal</t>
  </si>
  <si>
    <t>Susan  Cai</t>
  </si>
  <si>
    <t>Susan  Gao</t>
  </si>
  <si>
    <t>Susan  Hu</t>
  </si>
  <si>
    <t>Susan  Li</t>
  </si>
  <si>
    <t>Susan  Liang</t>
  </si>
  <si>
    <t>Susan  Liu</t>
  </si>
  <si>
    <t>Susan  She</t>
  </si>
  <si>
    <t>Susan  Sun</t>
  </si>
  <si>
    <t>Susan  Xu</t>
  </si>
  <si>
    <t>Susan  Zeng</t>
  </si>
  <si>
    <t>Susan  Zhou</t>
  </si>
  <si>
    <t>Susan A Guo</t>
  </si>
  <si>
    <t>Susan A He</t>
  </si>
  <si>
    <t>Susan A Ma</t>
  </si>
  <si>
    <t>Susan C Lu</t>
  </si>
  <si>
    <t>Susan C Ye</t>
  </si>
  <si>
    <t>Susan D Wang</t>
  </si>
  <si>
    <t>Susan E Yang</t>
  </si>
  <si>
    <t>Susan K Zheng</t>
  </si>
  <si>
    <t>Susan L Huang</t>
  </si>
  <si>
    <t>Susan L Lin</t>
  </si>
  <si>
    <t>Susan L Wu</t>
  </si>
  <si>
    <t>Susan L Zhao</t>
  </si>
  <si>
    <t>Susan P Zhu</t>
  </si>
  <si>
    <t>Susan S Zhang</t>
  </si>
  <si>
    <t>Suzanne  Cai</t>
  </si>
  <si>
    <t>Suzanne  Gao</t>
  </si>
  <si>
    <t>Suzanne  Guo</t>
  </si>
  <si>
    <t>Suzanne  He</t>
  </si>
  <si>
    <t>Suzanne  Hu</t>
  </si>
  <si>
    <t>Suzanne  Li</t>
  </si>
  <si>
    <t>Suzanne  Lin</t>
  </si>
  <si>
    <t>Suzanne  Liu</t>
  </si>
  <si>
    <t>Suzanne  She</t>
  </si>
  <si>
    <t>Suzanne  Wu</t>
  </si>
  <si>
    <t>Suzanne  Yang</t>
  </si>
  <si>
    <t>Suzanne  Ye</t>
  </si>
  <si>
    <t>Suzanne  Zeng</t>
  </si>
  <si>
    <t>Suzanne  Zhou</t>
  </si>
  <si>
    <t>Suzanne A Huang</t>
  </si>
  <si>
    <t>Suzanne A Ma</t>
  </si>
  <si>
    <t>Suzanne E Xu</t>
  </si>
  <si>
    <t>Suzanne E Zhu</t>
  </si>
  <si>
    <t>Suzanne K Lu</t>
  </si>
  <si>
    <t>Suzanne M Liang</t>
  </si>
  <si>
    <t>Suzanne P Sun</t>
  </si>
  <si>
    <t>Suzanne R Chen</t>
  </si>
  <si>
    <t>Suzanne R Wang</t>
  </si>
  <si>
    <t>Suzanne R Zhang</t>
  </si>
  <si>
    <t>Sydney  Adams</t>
  </si>
  <si>
    <t>Sydney  Alexander</t>
  </si>
  <si>
    <t>Sydney  Anderson</t>
  </si>
  <si>
    <t>Sydney  Bailey</t>
  </si>
  <si>
    <t>Sydney  Barnes</t>
  </si>
  <si>
    <t>Sydney  Bell</t>
  </si>
  <si>
    <t>Sydney  Bennett</t>
  </si>
  <si>
    <t>Sydney  Brown</t>
  </si>
  <si>
    <t>Sydney  Campbell</t>
  </si>
  <si>
    <t>Sydney  Carter</t>
  </si>
  <si>
    <t>Sydney  Clark</t>
  </si>
  <si>
    <t>Sydney  Davis</t>
  </si>
  <si>
    <t>Sydney  Diaz</t>
  </si>
  <si>
    <t>Sydney  Edwards</t>
  </si>
  <si>
    <t>Sydney  Evans</t>
  </si>
  <si>
    <t>Sydney  Garcia</t>
  </si>
  <si>
    <t>Sydney  Gonzalez</t>
  </si>
  <si>
    <t>Sydney  Green</t>
  </si>
  <si>
    <t>Sydney  Hall</t>
  </si>
  <si>
    <t>Sydney  Henderson</t>
  </si>
  <si>
    <t>Sydney  Hernandez</t>
  </si>
  <si>
    <t>Sydney  Hill</t>
  </si>
  <si>
    <t>Sydney  Howard</t>
  </si>
  <si>
    <t>Sydney  Johnson</t>
  </si>
  <si>
    <t>Sydney  Jones</t>
  </si>
  <si>
    <t>Sydney  Kelly</t>
  </si>
  <si>
    <t>Sydney  Lee</t>
  </si>
  <si>
    <t>Sydney  Long</t>
  </si>
  <si>
    <t>Sydney  Lopez</t>
  </si>
  <si>
    <t>Sydney  Mitchell</t>
  </si>
  <si>
    <t>Sydney  Morris</t>
  </si>
  <si>
    <t>Sydney  Parker</t>
  </si>
  <si>
    <t>Sydney  Peterson</t>
  </si>
  <si>
    <t>Sydney  Phillips</t>
  </si>
  <si>
    <t>Sydney  Ramirez</t>
  </si>
  <si>
    <t>Sydney  Reed</t>
  </si>
  <si>
    <t>Sydney  Roberts</t>
  </si>
  <si>
    <t>Sydney  Russell</t>
  </si>
  <si>
    <t>Sydney  Sanchez</t>
  </si>
  <si>
    <t>Sydney  Sanders</t>
  </si>
  <si>
    <t>Sydney  Simmons</t>
  </si>
  <si>
    <t>Sydney  Stewart</t>
  </si>
  <si>
    <t>Sydney  Thomas</t>
  </si>
  <si>
    <t>Sydney  Travers</t>
  </si>
  <si>
    <t>Sydney  Ward</t>
  </si>
  <si>
    <t>Sydney  Washington</t>
  </si>
  <si>
    <t>Sydney  Watson</t>
  </si>
  <si>
    <t>Sydney  Wood</t>
  </si>
  <si>
    <t>Sydney A Baker</t>
  </si>
  <si>
    <t>Sydney A Harris</t>
  </si>
  <si>
    <t>Sydney A Miller</t>
  </si>
  <si>
    <t>Sydney A Walker</t>
  </si>
  <si>
    <t>Sydney B Gonzales</t>
  </si>
  <si>
    <t>Sydney C Martinez</t>
  </si>
  <si>
    <t>Sydney C Perez</t>
  </si>
  <si>
    <t>Sydney C Perry</t>
  </si>
  <si>
    <t>Sydney C Rodriguez</t>
  </si>
  <si>
    <t>Sydney C Rogers</t>
  </si>
  <si>
    <t>Sydney D Cook</t>
  </si>
  <si>
    <t>Sydney G Flores</t>
  </si>
  <si>
    <t>Sydney J Foster</t>
  </si>
  <si>
    <t>Sydney J Williams</t>
  </si>
  <si>
    <t>Sydney K Allen</t>
  </si>
  <si>
    <t>Sydney K Gray</t>
  </si>
  <si>
    <t>Sydney K Morgan</t>
  </si>
  <si>
    <t>Sydney K Young</t>
  </si>
  <si>
    <t>Sydney L Butler</t>
  </si>
  <si>
    <t>Sydney L Jenkins</t>
  </si>
  <si>
    <t>Sydney L King</t>
  </si>
  <si>
    <t>Sydney L Lewis</t>
  </si>
  <si>
    <t>Sydney L Moore</t>
  </si>
  <si>
    <t>Sydney L Robinson</t>
  </si>
  <si>
    <t>Sydney L Scott</t>
  </si>
  <si>
    <t>Sydney L Wilson</t>
  </si>
  <si>
    <t>Sydney M Brooks</t>
  </si>
  <si>
    <t>Sydney M Coleman</t>
  </si>
  <si>
    <t>Sydney M James</t>
  </si>
  <si>
    <t>Sydney M Patterson</t>
  </si>
  <si>
    <t>Sydney M Powell</t>
  </si>
  <si>
    <t>Sydney M Rivera</t>
  </si>
  <si>
    <t>Sydney M Smith</t>
  </si>
  <si>
    <t>Sydney M White</t>
  </si>
  <si>
    <t>Sydney P Cooper</t>
  </si>
  <si>
    <t>Sydney R Thompson</t>
  </si>
  <si>
    <t>Sydney S Bryant</t>
  </si>
  <si>
    <t>Sydney S Wright</t>
  </si>
  <si>
    <t>Sydney T Hall</t>
  </si>
  <si>
    <t>Sydney T Murphy</t>
  </si>
  <si>
    <t>Sydney T Ross</t>
  </si>
  <si>
    <t>Sydney V Collins</t>
  </si>
  <si>
    <t>Sylvia N. Spencer</t>
  </si>
  <si>
    <t>Tabitha  Alonso</t>
  </si>
  <si>
    <t>Tabitha  Alvarez</t>
  </si>
  <si>
    <t>Tabitha  Blanco</t>
  </si>
  <si>
    <t>Tabitha  Carlson</t>
  </si>
  <si>
    <t>Tabitha  Garcia</t>
  </si>
  <si>
    <t>Tabitha  Jimenez</t>
  </si>
  <si>
    <t>Tabitha  Kovar</t>
  </si>
  <si>
    <t>Tabitha  Martin</t>
  </si>
  <si>
    <t>Tabitha  Martinez</t>
  </si>
  <si>
    <t>Tabitha  Moreno</t>
  </si>
  <si>
    <t>Tabitha  Navarro</t>
  </si>
  <si>
    <t>Tabitha  Ramos</t>
  </si>
  <si>
    <t>Tabitha  Sai</t>
  </si>
  <si>
    <t>Tabitha  Sanz</t>
  </si>
  <si>
    <t>Tabitha  Serrano</t>
  </si>
  <si>
    <t>Tabitha  Smith</t>
  </si>
  <si>
    <t>Tabitha  Suarez</t>
  </si>
  <si>
    <t>Tabitha  Suri</t>
  </si>
  <si>
    <t>Tabitha  Torres</t>
  </si>
  <si>
    <t>Tabitha A Fernandez</t>
  </si>
  <si>
    <t>Tabitha A Gonzalez</t>
  </si>
  <si>
    <t>Tabitha A Gutierrez</t>
  </si>
  <si>
    <t>Tabitha A Munoz</t>
  </si>
  <si>
    <t>Tabitha C Perez</t>
  </si>
  <si>
    <t>Tabitha C Subram</t>
  </si>
  <si>
    <t>Tabitha D Prasad</t>
  </si>
  <si>
    <t>Tabitha E Arthur</t>
  </si>
  <si>
    <t>Tabitha E Sanchez</t>
  </si>
  <si>
    <t>Tabitha E Vazquez</t>
  </si>
  <si>
    <t>Tabitha I Mehta</t>
  </si>
  <si>
    <t>Tabitha J Diaz</t>
  </si>
  <si>
    <t>Tabitha L Gill</t>
  </si>
  <si>
    <t>Tabitha L Gomez</t>
  </si>
  <si>
    <t>Tabitha L Hernandez</t>
  </si>
  <si>
    <t>Tabitha M Kapoor</t>
  </si>
  <si>
    <t>Tabitha M Rodriguez</t>
  </si>
  <si>
    <t>Tabitha M Romero</t>
  </si>
  <si>
    <t>Tabitha M Ruiz</t>
  </si>
  <si>
    <t>Tabitha R Patel</t>
  </si>
  <si>
    <t>Tabitha T Dominguez</t>
  </si>
  <si>
    <t>Tabitha W Sara</t>
  </si>
  <si>
    <t>Tabitha Y Rana</t>
  </si>
  <si>
    <t>Tamara  Anand</t>
  </si>
  <si>
    <t>Tamara  Cai</t>
  </si>
  <si>
    <t>Tamara  Chen</t>
  </si>
  <si>
    <t>Tamara  Gao</t>
  </si>
  <si>
    <t>Tamara  Goldberg</t>
  </si>
  <si>
    <t>Tamara  Guo</t>
  </si>
  <si>
    <t>Tamara  He</t>
  </si>
  <si>
    <t>Tamara  Lal</t>
  </si>
  <si>
    <t>Tamara  Li</t>
  </si>
  <si>
    <t>Tamara  Luo</t>
  </si>
  <si>
    <t>Tamara  Ma</t>
  </si>
  <si>
    <t>Tamara  Nath</t>
  </si>
  <si>
    <t>Tamara  Pal</t>
  </si>
  <si>
    <t>Tamara  Sharma</t>
  </si>
  <si>
    <t>Tamara  Tang</t>
  </si>
  <si>
    <t>Tamara  Wu</t>
  </si>
  <si>
    <t>Tamara  Xie</t>
  </si>
  <si>
    <t>Tamara  Zhou</t>
  </si>
  <si>
    <t>Tamara  Zhu</t>
  </si>
  <si>
    <t>Tamara A Kumar</t>
  </si>
  <si>
    <t>Tamara A Ye</t>
  </si>
  <si>
    <t>Tamara A Zeng</t>
  </si>
  <si>
    <t>Tamara B Andersen</t>
  </si>
  <si>
    <t>Tamara D Xu</t>
  </si>
  <si>
    <t>Tamara E Huang</t>
  </si>
  <si>
    <t>Tamara E Lu</t>
  </si>
  <si>
    <t>Tamara E Yuan</t>
  </si>
  <si>
    <t>Tamara G Shen</t>
  </si>
  <si>
    <t>Tamara H Johnston</t>
  </si>
  <si>
    <t>Tamara J Raje</t>
  </si>
  <si>
    <t>Tamara L Black</t>
  </si>
  <si>
    <t>Tamara L Chande</t>
  </si>
  <si>
    <t>Tamara L Chander</t>
  </si>
  <si>
    <t>Tamara L Liang</t>
  </si>
  <si>
    <t>Tamara L Sun</t>
  </si>
  <si>
    <t>Tamara L Wang</t>
  </si>
  <si>
    <t>Tamara M Hu</t>
  </si>
  <si>
    <t>Tamara M Lin</t>
  </si>
  <si>
    <t>Tamara M She</t>
  </si>
  <si>
    <t>Tamara R Yang</t>
  </si>
  <si>
    <t>Tamer A Salah</t>
  </si>
  <si>
    <t>Tammy  Chandra</t>
  </si>
  <si>
    <t>Tammy  Mehta</t>
  </si>
  <si>
    <t>Tammy  Prasad</t>
  </si>
  <si>
    <t>Tammy  Raman</t>
  </si>
  <si>
    <t>Tammy  Rodriguez</t>
  </si>
  <si>
    <t>Tammy  Sai</t>
  </si>
  <si>
    <t>Tammy  Suri</t>
  </si>
  <si>
    <t>Tammy A Fernandez</t>
  </si>
  <si>
    <t>Tammy A Garcia</t>
  </si>
  <si>
    <t>Tammy A Weber</t>
  </si>
  <si>
    <t>Tammy B Sanchez</t>
  </si>
  <si>
    <t>Tammy B Sara</t>
  </si>
  <si>
    <t>Tammy C Malhotra</t>
  </si>
  <si>
    <t>Tammy C Randall</t>
  </si>
  <si>
    <t>Tammy J Gonzalez</t>
  </si>
  <si>
    <t>Tammy K Madan</t>
  </si>
  <si>
    <t>Tammy K Raji</t>
  </si>
  <si>
    <t>Tammy L Arthur</t>
  </si>
  <si>
    <t>Tammy L Patel</t>
  </si>
  <si>
    <t>Tammy L Smith</t>
  </si>
  <si>
    <t>Tammy R Martinez</t>
  </si>
  <si>
    <t>Tammy V Lopez</t>
  </si>
  <si>
    <t>Tanya  Alvarez</t>
  </si>
  <si>
    <t>Tanya  Carlson</t>
  </si>
  <si>
    <t>Tanya  Gutierrez</t>
  </si>
  <si>
    <t>Tanya  Moreno</t>
  </si>
  <si>
    <t>Tanya  Munoz</t>
  </si>
  <si>
    <t>Tanya  Serrano</t>
  </si>
  <si>
    <t>Tanya  Vazquez</t>
  </si>
  <si>
    <t>Tanya A Romero</t>
  </si>
  <si>
    <t>Tanya B Suarez</t>
  </si>
  <si>
    <t>Tanya C Navarro</t>
  </si>
  <si>
    <t>Tanya D Jimenez</t>
  </si>
  <si>
    <t>Tanya H Gill</t>
  </si>
  <si>
    <t>Tanya I Rubio</t>
  </si>
  <si>
    <t>Tanya K Alonso</t>
  </si>
  <si>
    <t>Tanya L Torres</t>
  </si>
  <si>
    <t>Tanya M Sanz</t>
  </si>
  <si>
    <t>Tanya N Dominguez</t>
  </si>
  <si>
    <t>Tanya R Ramos</t>
  </si>
  <si>
    <t>Tanya W Blanco</t>
  </si>
  <si>
    <t>Tara  Black</t>
  </si>
  <si>
    <t>Tara  Deng</t>
  </si>
  <si>
    <t>Tara  Nara</t>
  </si>
  <si>
    <t>Tara  Nath</t>
  </si>
  <si>
    <t>Tara  Pal</t>
  </si>
  <si>
    <t>Tara  Rai</t>
  </si>
  <si>
    <t>Tara  Raji</t>
  </si>
  <si>
    <t>Tara  Sharma</t>
  </si>
  <si>
    <t>Tara  She</t>
  </si>
  <si>
    <t>Tara  Xie</t>
  </si>
  <si>
    <t>Tara  Xu</t>
  </si>
  <si>
    <t>Tara A Sutton</t>
  </si>
  <si>
    <t>Tara C Chander</t>
  </si>
  <si>
    <t>Tara C Shan</t>
  </si>
  <si>
    <t>Tara E Jai</t>
  </si>
  <si>
    <t>Tara F Raje</t>
  </si>
  <si>
    <t>Tara G Yuan</t>
  </si>
  <si>
    <t>Tara I Goel</t>
  </si>
  <si>
    <t>Tara J Ashe</t>
  </si>
  <si>
    <t>Tara K Simpson</t>
  </si>
  <si>
    <t>Tara L Andersen</t>
  </si>
  <si>
    <t>Tara L Chande</t>
  </si>
  <si>
    <t>Tara S Lal</t>
  </si>
  <si>
    <t>Tara W Luo</t>
  </si>
  <si>
    <t>Tasha  Andersen</t>
  </si>
  <si>
    <t>Tasha  Chander</t>
  </si>
  <si>
    <t>Tasha  Deng</t>
  </si>
  <si>
    <t>Tasha  Nara</t>
  </si>
  <si>
    <t>Tasha  Pal</t>
  </si>
  <si>
    <t>Tasha  Shan</t>
  </si>
  <si>
    <t>Tasha  She</t>
  </si>
  <si>
    <t>Tasha  Yuan</t>
  </si>
  <si>
    <t>Tasha A Chande</t>
  </si>
  <si>
    <t>Tasha A Jai</t>
  </si>
  <si>
    <t>Tasha A Lal</t>
  </si>
  <si>
    <t>Tasha D Tang</t>
  </si>
  <si>
    <t>Tasha D Xie</t>
  </si>
  <si>
    <t>Tasha E Shen</t>
  </si>
  <si>
    <t>Tasha E Xu</t>
  </si>
  <si>
    <t>Tasha J Nath</t>
  </si>
  <si>
    <t>Tasha L Rai</t>
  </si>
  <si>
    <t>Tasha M Kumar</t>
  </si>
  <si>
    <t>Tasha M Sharma</t>
  </si>
  <si>
    <t>Tasha R Goel</t>
  </si>
  <si>
    <t>Tasha R Luo</t>
  </si>
  <si>
    <t>Tasha T Raji</t>
  </si>
  <si>
    <t>Tasha W Ashe</t>
  </si>
  <si>
    <t>Taylor  Alexander</t>
  </si>
  <si>
    <t>Taylor  Barnes</t>
  </si>
  <si>
    <t>Taylor  Butler</t>
  </si>
  <si>
    <t>Taylor  Coleman</t>
  </si>
  <si>
    <t>Taylor  Cook</t>
  </si>
  <si>
    <t>Taylor  Cooper</t>
  </si>
  <si>
    <t>Taylor  Cox</t>
  </si>
  <si>
    <t>Taylor  Davis</t>
  </si>
  <si>
    <t>Taylor  Howard</t>
  </si>
  <si>
    <t>Taylor  Jenkins</t>
  </si>
  <si>
    <t>Taylor  Lee</t>
  </si>
  <si>
    <t>Taylor  Murphy</t>
  </si>
  <si>
    <t>Taylor  Patterson</t>
  </si>
  <si>
    <t>Taylor  Price</t>
  </si>
  <si>
    <t>Taylor  Reed</t>
  </si>
  <si>
    <t>Taylor  Richardson</t>
  </si>
  <si>
    <t>Taylor  Rodriguez</t>
  </si>
  <si>
    <t>Taylor  Rogers</t>
  </si>
  <si>
    <t>Taylor  Sanders</t>
  </si>
  <si>
    <t>Taylor  Smith</t>
  </si>
  <si>
    <t>Taylor  Stewart</t>
  </si>
  <si>
    <t>Taylor  Taylor</t>
  </si>
  <si>
    <t>Taylor  Thomas</t>
  </si>
  <si>
    <t>Taylor  Torres</t>
  </si>
  <si>
    <t>Taylor  Walker</t>
  </si>
  <si>
    <t>Taylor  Ward</t>
  </si>
  <si>
    <t>Taylor  Washington</t>
  </si>
  <si>
    <t>Taylor  Watson</t>
  </si>
  <si>
    <t>Taylor  Williams</t>
  </si>
  <si>
    <t>Taylor  Wilson</t>
  </si>
  <si>
    <t>Taylor  Wood</t>
  </si>
  <si>
    <t>Taylor A Anderson</t>
  </si>
  <si>
    <t>Taylor A Bailey</t>
  </si>
  <si>
    <t>Taylor A Jones</t>
  </si>
  <si>
    <t>Taylor A Moore</t>
  </si>
  <si>
    <t>Taylor C Rivera</t>
  </si>
  <si>
    <t>Taylor D Bryant</t>
  </si>
  <si>
    <t>Taylor D Kelly</t>
  </si>
  <si>
    <t>Taylor D Martinez</t>
  </si>
  <si>
    <t>Taylor D Ramirez</t>
  </si>
  <si>
    <t>Taylor D White</t>
  </si>
  <si>
    <t>Taylor E Diaz</t>
  </si>
  <si>
    <t>Taylor E Griffin</t>
  </si>
  <si>
    <t>Taylor E Jackson</t>
  </si>
  <si>
    <t>Taylor E Martin</t>
  </si>
  <si>
    <t>Taylor E Russell</t>
  </si>
  <si>
    <t>Taylor F Foster</t>
  </si>
  <si>
    <t>Taylor G Bell</t>
  </si>
  <si>
    <t>Taylor G Lewis</t>
  </si>
  <si>
    <t>Taylor H Johnson</t>
  </si>
  <si>
    <t>Taylor H Robinson</t>
  </si>
  <si>
    <t>Taylor J Hall</t>
  </si>
  <si>
    <t>Taylor J Hughes</t>
  </si>
  <si>
    <t>Taylor J Perry</t>
  </si>
  <si>
    <t>Taylor L Bennett</t>
  </si>
  <si>
    <t>Taylor L Brooks</t>
  </si>
  <si>
    <t>Taylor L James</t>
  </si>
  <si>
    <t>Taylor L Powell</t>
  </si>
  <si>
    <t>Taylor M Gonzales</t>
  </si>
  <si>
    <t>Taylor M Gray</t>
  </si>
  <si>
    <t>Taylor M Harris</t>
  </si>
  <si>
    <t>Taylor M Henderson</t>
  </si>
  <si>
    <t>Taylor M Miller</t>
  </si>
  <si>
    <t>Taylor M Morgan</t>
  </si>
  <si>
    <t>Taylor N Garcia</t>
  </si>
  <si>
    <t>Taylor P Peterson</t>
  </si>
  <si>
    <t>Taylor R Brown</t>
  </si>
  <si>
    <t>Taylor S Ross</t>
  </si>
  <si>
    <t>Taylor V Morris</t>
  </si>
  <si>
    <t>Taylor W Flores</t>
  </si>
  <si>
    <t>Teresa  Alonso</t>
  </si>
  <si>
    <t>Teresa  Alvarez</t>
  </si>
  <si>
    <t>Teresa  Blanco</t>
  </si>
  <si>
    <t>Teresa  Gill</t>
  </si>
  <si>
    <t>Teresa  Ramos</t>
  </si>
  <si>
    <t>Teresa  Ruiz</t>
  </si>
  <si>
    <t>Teresa  Serrano</t>
  </si>
  <si>
    <t>Teresa  Vazquez</t>
  </si>
  <si>
    <t>Teresa A Gutierrez</t>
  </si>
  <si>
    <t>Teresa A Romero</t>
  </si>
  <si>
    <t>Teresa C Dominguez</t>
  </si>
  <si>
    <t>Teresa D Gomez</t>
  </si>
  <si>
    <t>Teresa D Martin</t>
  </si>
  <si>
    <t>Teresa E Navarro</t>
  </si>
  <si>
    <t>Teresa F Ortega</t>
  </si>
  <si>
    <t>Teresa L Carlson</t>
  </si>
  <si>
    <t>Teresa L Diaz</t>
  </si>
  <si>
    <t>Teresa L Jimenez</t>
  </si>
  <si>
    <t>Teresa M Torres</t>
  </si>
  <si>
    <t>Teresa R Munoz</t>
  </si>
  <si>
    <t>Teresa R Rubio</t>
  </si>
  <si>
    <t>Terrance  Madan</t>
  </si>
  <si>
    <t>Terrance  Martinez</t>
  </si>
  <si>
    <t>Terrance  Mehta</t>
  </si>
  <si>
    <t>Terrance  Perez</t>
  </si>
  <si>
    <t>Terrance  Sai</t>
  </si>
  <si>
    <t>Terrance  Sanchez</t>
  </si>
  <si>
    <t>Terrance  Sara</t>
  </si>
  <si>
    <t>Terrance B Gonzalez</t>
  </si>
  <si>
    <t>Terrance B Jordan</t>
  </si>
  <si>
    <t>Terrance C Suri</t>
  </si>
  <si>
    <t>Terrance D Raman</t>
  </si>
  <si>
    <t>Terrance E Malhotra</t>
  </si>
  <si>
    <t>Terrance G Chandra</t>
  </si>
  <si>
    <t>Terrance G Fernandez</t>
  </si>
  <si>
    <t>Terrance I Smith</t>
  </si>
  <si>
    <t>Terrance L Garcia</t>
  </si>
  <si>
    <t>Terrance M Rana</t>
  </si>
  <si>
    <t>Terrance M Subram</t>
  </si>
  <si>
    <t>Terrance T Lopez</t>
  </si>
  <si>
    <t>Terrance V Rodriguez</t>
  </si>
  <si>
    <t>Terrence  Black</t>
  </si>
  <si>
    <t>Terrence  Carson</t>
  </si>
  <si>
    <t>Terrence  Jai</t>
  </si>
  <si>
    <t>Terrence  Lal</t>
  </si>
  <si>
    <t>Terrence  Luo</t>
  </si>
  <si>
    <t>Terrence  Nath</t>
  </si>
  <si>
    <t>Terrence  Raje</t>
  </si>
  <si>
    <t>Terrence  Shan</t>
  </si>
  <si>
    <t>Terrence  Xie</t>
  </si>
  <si>
    <t>Terrence C Chander</t>
  </si>
  <si>
    <t>Terrence E Andersen</t>
  </si>
  <si>
    <t>Terrence J Anand</t>
  </si>
  <si>
    <t>Terrence L Xu</t>
  </si>
  <si>
    <t>Terrence M Goel</t>
  </si>
  <si>
    <t>Terrence M Pal</t>
  </si>
  <si>
    <t>Terrence N Sharma</t>
  </si>
  <si>
    <t>Terrence P Deng</t>
  </si>
  <si>
    <t>Terrence R Nara</t>
  </si>
  <si>
    <t>Terrence R Rai</t>
  </si>
  <si>
    <t>Terrence R Tang</t>
  </si>
  <si>
    <t>Terrence S She</t>
  </si>
  <si>
    <t>Terrence T Yuan</t>
  </si>
  <si>
    <t>Terrence W Raji</t>
  </si>
  <si>
    <t>Terry  Deng</t>
  </si>
  <si>
    <t>Terry  Lal</t>
  </si>
  <si>
    <t>Terry  Nara</t>
  </si>
  <si>
    <t>Terry  Raji</t>
  </si>
  <si>
    <t>Terry  Sharma</t>
  </si>
  <si>
    <t>Terry  Xie</t>
  </si>
  <si>
    <t>Terry  Xu</t>
  </si>
  <si>
    <t>Terry A Champion</t>
  </si>
  <si>
    <t>Terry A Rai</t>
  </si>
  <si>
    <t>Terry A Raje</t>
  </si>
  <si>
    <t>Terry D Black</t>
  </si>
  <si>
    <t>Terry E Kumar</t>
  </si>
  <si>
    <t>Terry E Nath</t>
  </si>
  <si>
    <t>Terry F Shen</t>
  </si>
  <si>
    <t>Terry G Chander</t>
  </si>
  <si>
    <t>Terry H Luo</t>
  </si>
  <si>
    <t>Terry H Pal</t>
  </si>
  <si>
    <t>Terry H Tang</t>
  </si>
  <si>
    <t>Terry P Jai</t>
  </si>
  <si>
    <t>Terry R She</t>
  </si>
  <si>
    <t>Terry R Yuan</t>
  </si>
  <si>
    <t>Theodore  Alonso</t>
  </si>
  <si>
    <t>Theodore  Alvarez</t>
  </si>
  <si>
    <t>Theodore  Carlson</t>
  </si>
  <si>
    <t>Theodore  Gill</t>
  </si>
  <si>
    <t>Theodore  Gomez</t>
  </si>
  <si>
    <t>Theodore  Romero</t>
  </si>
  <si>
    <t>Theodore  Rowe</t>
  </si>
  <si>
    <t>Theodore  Ruiz</t>
  </si>
  <si>
    <t>Theodore  Serrano</t>
  </si>
  <si>
    <t>Theodore  Suarez</t>
  </si>
  <si>
    <t>Theodore  Torres</t>
  </si>
  <si>
    <t>Theodore C Moreno</t>
  </si>
  <si>
    <t>Theodore D Diaz</t>
  </si>
  <si>
    <t>Theodore D Gutierrez</t>
  </si>
  <si>
    <t>Theodore F Dominguez</t>
  </si>
  <si>
    <t>Theodore I Ramos</t>
  </si>
  <si>
    <t>Theodore J Navarro</t>
  </si>
  <si>
    <t>Theodore L Browning</t>
  </si>
  <si>
    <t>Theodore M Jimenez</t>
  </si>
  <si>
    <t>Theodore M Ortega</t>
  </si>
  <si>
    <t>Theodore M Sanz</t>
  </si>
  <si>
    <t>Theodore R Hernandez</t>
  </si>
  <si>
    <t>Theodore T Vazquez</t>
  </si>
  <si>
    <t>Theodore W Martin</t>
  </si>
  <si>
    <t>Theresa  Alonso</t>
  </si>
  <si>
    <t>Theresa  Blanco</t>
  </si>
  <si>
    <t>Theresa  Hernandez</t>
  </si>
  <si>
    <t>Theresa  Navarro</t>
  </si>
  <si>
    <t>Theresa  Romero</t>
  </si>
  <si>
    <t>Theresa  Rubio</t>
  </si>
  <si>
    <t>Theresa  Schmidt</t>
  </si>
  <si>
    <t>Theresa  Serrano</t>
  </si>
  <si>
    <t>Theresa  Torres</t>
  </si>
  <si>
    <t>Theresa A Moreno</t>
  </si>
  <si>
    <t>Theresa E Suarez</t>
  </si>
  <si>
    <t>Theresa F Vazquez</t>
  </si>
  <si>
    <t>Theresa G Ramos</t>
  </si>
  <si>
    <t>Theresa H Alvarez</t>
  </si>
  <si>
    <t>Theresa L Carlson</t>
  </si>
  <si>
    <t>Theresa L Dominguez</t>
  </si>
  <si>
    <t>Theresa M Munoz</t>
  </si>
  <si>
    <t>Theresa W Jimenez</t>
  </si>
  <si>
    <t>Thomas  Adams</t>
  </si>
  <si>
    <t>Thomas  Alexander</t>
  </si>
  <si>
    <t>Thomas  Anderson</t>
  </si>
  <si>
    <t>Thomas  Baker</t>
  </si>
  <si>
    <t>Thomas  Bryant</t>
  </si>
  <si>
    <t>Thomas  Chen</t>
  </si>
  <si>
    <t>Thomas  Coleman</t>
  </si>
  <si>
    <t>Thomas  Davis</t>
  </si>
  <si>
    <t>Thomas  Evans</t>
  </si>
  <si>
    <t>Thomas  Foster</t>
  </si>
  <si>
    <t>Thomas  Gonzales</t>
  </si>
  <si>
    <t>Thomas  Green</t>
  </si>
  <si>
    <t>Thomas  Hall</t>
  </si>
  <si>
    <t>Thomas  Harris</t>
  </si>
  <si>
    <t>Thomas  Harrison</t>
  </si>
  <si>
    <t>Thomas  Henderson</t>
  </si>
  <si>
    <t>Thomas  Hernandez</t>
  </si>
  <si>
    <t>Thomas  Jai</t>
  </si>
  <si>
    <t>Thomas  Li</t>
  </si>
  <si>
    <t>Thomas  Martinez</t>
  </si>
  <si>
    <t>Thomas  Moore</t>
  </si>
  <si>
    <t>Thomas  Parker</t>
  </si>
  <si>
    <t>Thomas  Patterson</t>
  </si>
  <si>
    <t>Thomas  Perez</t>
  </si>
  <si>
    <t>Thomas  Russell</t>
  </si>
  <si>
    <t>Thomas  Simmons</t>
  </si>
  <si>
    <t>Thomas  Smith</t>
  </si>
  <si>
    <t>Thomas  Taylor</t>
  </si>
  <si>
    <t>Thomas  Thomas</t>
  </si>
  <si>
    <t>Thomas  Walker</t>
  </si>
  <si>
    <t>Thomas  Wang</t>
  </si>
  <si>
    <t>Thomas  Williams</t>
  </si>
  <si>
    <t>Thomas A Lee</t>
  </si>
  <si>
    <t>Thomas A Lewis</t>
  </si>
  <si>
    <t>Thomas A Lopez</t>
  </si>
  <si>
    <t>Thomas A Martin</t>
  </si>
  <si>
    <t>Thomas A Sharma</t>
  </si>
  <si>
    <t>Thomas A Yang</t>
  </si>
  <si>
    <t>Thomas B Ross</t>
  </si>
  <si>
    <t>Thomas C Butler</t>
  </si>
  <si>
    <t>Thomas C Collins</t>
  </si>
  <si>
    <t>Thomas C Edwards</t>
  </si>
  <si>
    <t>Thomas C Johnson</t>
  </si>
  <si>
    <t>Thomas C Nelson</t>
  </si>
  <si>
    <t>Thomas C Robinson</t>
  </si>
  <si>
    <t>Thomas C Washington</t>
  </si>
  <si>
    <t>Thomas D Thompson</t>
  </si>
  <si>
    <t>Thomas E Garcia</t>
  </si>
  <si>
    <t>Thomas E Lal</t>
  </si>
  <si>
    <t>Thomas E Long</t>
  </si>
  <si>
    <t>Thomas E Wilson</t>
  </si>
  <si>
    <t>Thomas G Rodriguez</t>
  </si>
  <si>
    <t>Thomas H Zhang</t>
  </si>
  <si>
    <t>Thomas J Allen</t>
  </si>
  <si>
    <t>Thomas J Brown</t>
  </si>
  <si>
    <t>Thomas J Griffin</t>
  </si>
  <si>
    <t>Thomas J Jackson</t>
  </si>
  <si>
    <t>Thomas J Miller</t>
  </si>
  <si>
    <t>Thomas J Mitchell</t>
  </si>
  <si>
    <t>Thomas J Roberts</t>
  </si>
  <si>
    <t>Thomas K Jones</t>
  </si>
  <si>
    <t>Thomas L Flores</t>
  </si>
  <si>
    <t>Thomas M Campbell</t>
  </si>
  <si>
    <t>Thomas M Clark</t>
  </si>
  <si>
    <t>Thomas M Gonzalez</t>
  </si>
  <si>
    <t>Thomas M Hill</t>
  </si>
  <si>
    <t>Thomas M Hughes</t>
  </si>
  <si>
    <t>Thomas M King</t>
  </si>
  <si>
    <t>Thomas M Kumar</t>
  </si>
  <si>
    <t>Thomas M Turner</t>
  </si>
  <si>
    <t>Thomas M Wright</t>
  </si>
  <si>
    <t>Thomas M Young</t>
  </si>
  <si>
    <t>Thomas N Shan</t>
  </si>
  <si>
    <t>Thomas O Diaz</t>
  </si>
  <si>
    <t>Thomas P Phillips</t>
  </si>
  <si>
    <t>Thomas R Jenkins</t>
  </si>
  <si>
    <t>Thomas R Perry</t>
  </si>
  <si>
    <t>Thomas R Powell</t>
  </si>
  <si>
    <t>Thomas S White</t>
  </si>
  <si>
    <t>Thomas T. Sanchez</t>
  </si>
  <si>
    <t>Thomas W Carter</t>
  </si>
  <si>
    <t>Tiffany  Cai</t>
  </si>
  <si>
    <t>Tiffany  Guo</t>
  </si>
  <si>
    <t>Tiffany  Liang</t>
  </si>
  <si>
    <t>Tiffany  Lin</t>
  </si>
  <si>
    <t>Tiffany  Lu</t>
  </si>
  <si>
    <t>Tiffany  Ma</t>
  </si>
  <si>
    <t>Tiffany  Xu</t>
  </si>
  <si>
    <t>Tiffany  Zhu</t>
  </si>
  <si>
    <t>Tiffany A Chen</t>
  </si>
  <si>
    <t>Tiffany A Hu</t>
  </si>
  <si>
    <t>Tiffany B Zeng</t>
  </si>
  <si>
    <t>Tiffany C He</t>
  </si>
  <si>
    <t>Tiffany E Gao</t>
  </si>
  <si>
    <t>Tiffany E Wang</t>
  </si>
  <si>
    <t>Tiffany E Zimmerman</t>
  </si>
  <si>
    <t>Tiffany J Li</t>
  </si>
  <si>
    <t>Tiffany J Liu</t>
  </si>
  <si>
    <t>Tiffany K Yang</t>
  </si>
  <si>
    <t>Tiffany K Ye</t>
  </si>
  <si>
    <t>Tiffany K Zhao</t>
  </si>
  <si>
    <t>Tiffany L Huang</t>
  </si>
  <si>
    <t>Tiffany P Sun</t>
  </si>
  <si>
    <t>Tiffany R Zhang</t>
  </si>
  <si>
    <t>Tiffany V Zhou</t>
  </si>
  <si>
    <t>Timothy  Baker</t>
  </si>
  <si>
    <t>Timothy  Brooks</t>
  </si>
  <si>
    <t>Timothy  Campbell</t>
  </si>
  <si>
    <t>Timothy  Cox</t>
  </si>
  <si>
    <t>Timothy  Evans</t>
  </si>
  <si>
    <t>Timothy  Hernandez</t>
  </si>
  <si>
    <t>Timothy  Hill</t>
  </si>
  <si>
    <t>Timothy  Howard</t>
  </si>
  <si>
    <t>Timothy  James</t>
  </si>
  <si>
    <t>Timothy  Kelly</t>
  </si>
  <si>
    <t>Timothy  Morgan</t>
  </si>
  <si>
    <t>Timothy  Murphy</t>
  </si>
  <si>
    <t>Timothy  Reed</t>
  </si>
  <si>
    <t>Timothy  Sanchez</t>
  </si>
  <si>
    <t>Timothy  Scott</t>
  </si>
  <si>
    <t>Timothy  Sneath</t>
  </si>
  <si>
    <t>Timothy  Watson</t>
  </si>
  <si>
    <t>Timothy  Young</t>
  </si>
  <si>
    <t>Timothy A King</t>
  </si>
  <si>
    <t>Timothy A Nelson</t>
  </si>
  <si>
    <t>Timothy A Rivera</t>
  </si>
  <si>
    <t>Timothy C Gonzalez</t>
  </si>
  <si>
    <t>Timothy C Parker</t>
  </si>
  <si>
    <t>Timothy C Turner</t>
  </si>
  <si>
    <t>Timothy D Edwards</t>
  </si>
  <si>
    <t>Timothy E Mitchell</t>
  </si>
  <si>
    <t>Timothy E Peterson</t>
  </si>
  <si>
    <t>Timothy E Ward</t>
  </si>
  <si>
    <t>Timothy E Wright</t>
  </si>
  <si>
    <t>Timothy F Stewart</t>
  </si>
  <si>
    <t>Timothy H Cook</t>
  </si>
  <si>
    <t>Timothy J Bell</t>
  </si>
  <si>
    <t>Timothy J Cooper</t>
  </si>
  <si>
    <t>Timothy K Gray</t>
  </si>
  <si>
    <t>Timothy L Allen</t>
  </si>
  <si>
    <t>Timothy L Bailey</t>
  </si>
  <si>
    <t>Timothy L Green</t>
  </si>
  <si>
    <t>Timothy L Perez</t>
  </si>
  <si>
    <t>Timothy L Sanders</t>
  </si>
  <si>
    <t>Timothy M Hall</t>
  </si>
  <si>
    <t>Timothy M Morris</t>
  </si>
  <si>
    <t>Timothy O Lopez</t>
  </si>
  <si>
    <t>Timothy R Collins</t>
  </si>
  <si>
    <t>Timothy R Ramirez</t>
  </si>
  <si>
    <t>Timothy S Rogers</t>
  </si>
  <si>
    <t>Timothy W Phillips</t>
  </si>
  <si>
    <t>Tina  Fernandez</t>
  </si>
  <si>
    <t>Tina  Garcia</t>
  </si>
  <si>
    <t>Tina  Gonzalez</t>
  </si>
  <si>
    <t>Tina  Kapoor</t>
  </si>
  <si>
    <t>Tina  Rodriguez</t>
  </si>
  <si>
    <t>Tina  Sanchez</t>
  </si>
  <si>
    <t>Tina  Sara</t>
  </si>
  <si>
    <t>Tina  Subram</t>
  </si>
  <si>
    <t>Tina  Vance</t>
  </si>
  <si>
    <t>Tina A Prasad</t>
  </si>
  <si>
    <t>Tina B Suri</t>
  </si>
  <si>
    <t>Tina C Malhotra</t>
  </si>
  <si>
    <t>Tina C Mehta</t>
  </si>
  <si>
    <t>Tina F Rana</t>
  </si>
  <si>
    <t>Tina J Lopez</t>
  </si>
  <si>
    <t>Tina J Martinez</t>
  </si>
  <si>
    <t>Tina J Perez</t>
  </si>
  <si>
    <t>Tina K Smith</t>
  </si>
  <si>
    <t>Tina L Arthur</t>
  </si>
  <si>
    <t>Tina L Sai</t>
  </si>
  <si>
    <t>Tina M Madan</t>
  </si>
  <si>
    <t>Tina S Chandra</t>
  </si>
  <si>
    <t>Todd  Chow</t>
  </si>
  <si>
    <t>Todd  Huang</t>
  </si>
  <si>
    <t>Todd  Li</t>
  </si>
  <si>
    <t>Todd  Ma</t>
  </si>
  <si>
    <t>Todd  Rowe</t>
  </si>
  <si>
    <t>Todd  She</t>
  </si>
  <si>
    <t>Todd  Sun</t>
  </si>
  <si>
    <t>Todd  Wang</t>
  </si>
  <si>
    <t>Todd  Xu</t>
  </si>
  <si>
    <t>Todd  Zhang</t>
  </si>
  <si>
    <t>Todd  Zhao</t>
  </si>
  <si>
    <t>Todd C Lin</t>
  </si>
  <si>
    <t>Todd C Zeng</t>
  </si>
  <si>
    <t>Todd D Lu</t>
  </si>
  <si>
    <t>Todd G Zhu</t>
  </si>
  <si>
    <t>Todd J Yang</t>
  </si>
  <si>
    <t>Todd J Zheng</t>
  </si>
  <si>
    <t>Todd K Guo</t>
  </si>
  <si>
    <t>Todd L Liang</t>
  </si>
  <si>
    <t>Todd M Gao</t>
  </si>
  <si>
    <t>Tommy  Anand</t>
  </si>
  <si>
    <t>Tommy  Black</t>
  </si>
  <si>
    <t>Tommy  Chander</t>
  </si>
  <si>
    <t>Tommy  Goel</t>
  </si>
  <si>
    <t>Tommy  Kumar</t>
  </si>
  <si>
    <t>Tommy  Lal</t>
  </si>
  <si>
    <t>Tommy  Nara</t>
  </si>
  <si>
    <t>Tommy  Pal</t>
  </si>
  <si>
    <t>Tommy  Raji</t>
  </si>
  <si>
    <t>Tommy  Sharma</t>
  </si>
  <si>
    <t>Tommy A Raheem</t>
  </si>
  <si>
    <t>Tommy B Nath</t>
  </si>
  <si>
    <t>Tommy C Jai</t>
  </si>
  <si>
    <t>Tommy C Shen</t>
  </si>
  <si>
    <t>Tommy E Raje</t>
  </si>
  <si>
    <t>Tommy H Shan</t>
  </si>
  <si>
    <t>Tommy J Champion</t>
  </si>
  <si>
    <t>Tommy J Xie</t>
  </si>
  <si>
    <t>Tommy L Tang</t>
  </si>
  <si>
    <t>Tommy L Yuan</t>
  </si>
  <si>
    <t>Toni  Arun</t>
  </si>
  <si>
    <t>Toni  Garcia</t>
  </si>
  <si>
    <t>Toni  Madan</t>
  </si>
  <si>
    <t>Toni  Malhotra</t>
  </si>
  <si>
    <t>Toni  Martinez</t>
  </si>
  <si>
    <t>Toni  Mehta</t>
  </si>
  <si>
    <t>Toni  Perez</t>
  </si>
  <si>
    <t>Toni  Prasad</t>
  </si>
  <si>
    <t>Toni  Raman</t>
  </si>
  <si>
    <t>Toni  Randall</t>
  </si>
  <si>
    <t>Toni  Sai</t>
  </si>
  <si>
    <t>Toni  Srini</t>
  </si>
  <si>
    <t>Toni  Suri</t>
  </si>
  <si>
    <t>Toni C Fernandez</t>
  </si>
  <si>
    <t>Toni E Gonzalez</t>
  </si>
  <si>
    <t>Toni E Patel</t>
  </si>
  <si>
    <t>Toni E Sara</t>
  </si>
  <si>
    <t>Toni H Sanchez</t>
  </si>
  <si>
    <t>Toni J Rodriguez</t>
  </si>
  <si>
    <t>Toni K Kapoor</t>
  </si>
  <si>
    <t>Toni K Lopez</t>
  </si>
  <si>
    <t>Toni L Vance</t>
  </si>
  <si>
    <t>Toni M Sullivan</t>
  </si>
  <si>
    <t>Tony  Chander</t>
  </si>
  <si>
    <t>Tony  Deng</t>
  </si>
  <si>
    <t>Tony  Lal</t>
  </si>
  <si>
    <t>Tony  Natsuhara</t>
  </si>
  <si>
    <t>Tony  Raje</t>
  </si>
  <si>
    <t>Tony  Sharma</t>
  </si>
  <si>
    <t>Tony  Shen</t>
  </si>
  <si>
    <t>Tony C Chande</t>
  </si>
  <si>
    <t>Tony C Tang</t>
  </si>
  <si>
    <t>Tony E Jai</t>
  </si>
  <si>
    <t>Tony H Rai</t>
  </si>
  <si>
    <t>Tony K Raji</t>
  </si>
  <si>
    <t>Tony L Anand</t>
  </si>
  <si>
    <t>Tony L Nara</t>
  </si>
  <si>
    <t>Tony L Xu</t>
  </si>
  <si>
    <t>Tony M Shan</t>
  </si>
  <si>
    <t>Tony M She</t>
  </si>
  <si>
    <t>Tony P Kumar</t>
  </si>
  <si>
    <t>Tony R Black</t>
  </si>
  <si>
    <t>Tony R Xie</t>
  </si>
  <si>
    <t>Tony S Pal</t>
  </si>
  <si>
    <t>Tony W Luo</t>
  </si>
  <si>
    <t>Tonya  Chande</t>
  </si>
  <si>
    <t>Tonya  Chander</t>
  </si>
  <si>
    <t>Tonya  Goel</t>
  </si>
  <si>
    <t>Tonya  Nath</t>
  </si>
  <si>
    <t>Tonya  Rai</t>
  </si>
  <si>
    <t>Tonya  Raji</t>
  </si>
  <si>
    <t>Tonya  Shan</t>
  </si>
  <si>
    <t>Tonya  Shen</t>
  </si>
  <si>
    <t>Tonya  Tang</t>
  </si>
  <si>
    <t>Tonya  Xu</t>
  </si>
  <si>
    <t>Tonya A Anand</t>
  </si>
  <si>
    <t>Tonya A Kumar</t>
  </si>
  <si>
    <t>Tonya A Luo</t>
  </si>
  <si>
    <t>Tonya B Lal</t>
  </si>
  <si>
    <t>Tonya C Nara</t>
  </si>
  <si>
    <t>Tonya J Raje</t>
  </si>
  <si>
    <t>Tonya L Sharma</t>
  </si>
  <si>
    <t>Tonya L She</t>
  </si>
  <si>
    <t>Tonya M Black</t>
  </si>
  <si>
    <t>Tonya N Andersen</t>
  </si>
  <si>
    <t>Tonya O Deng</t>
  </si>
  <si>
    <t>Tonya P Pal</t>
  </si>
  <si>
    <t>Tonya S Xie</t>
  </si>
  <si>
    <t>Tracy  Andersen</t>
  </si>
  <si>
    <t>Tracy  Raje</t>
  </si>
  <si>
    <t>Tracy  Raji</t>
  </si>
  <si>
    <t>Tracy  Shan</t>
  </si>
  <si>
    <t>Tracy  Sharma</t>
  </si>
  <si>
    <t>Tracy  She</t>
  </si>
  <si>
    <t>Tracy  Simpson</t>
  </si>
  <si>
    <t>Tracy A Pal</t>
  </si>
  <si>
    <t>Tracy B Black</t>
  </si>
  <si>
    <t>Tracy B Nath</t>
  </si>
  <si>
    <t>Tracy C Chapman</t>
  </si>
  <si>
    <t>Tracy E Deng</t>
  </si>
  <si>
    <t>Tracy J Chande</t>
  </si>
  <si>
    <t>Tracy J Goel</t>
  </si>
  <si>
    <t>Tracy K Rai</t>
  </si>
  <si>
    <t>Tracy L Xu</t>
  </si>
  <si>
    <t>Tracy L Yuan</t>
  </si>
  <si>
    <t>Tracy R Jai</t>
  </si>
  <si>
    <t>Tracy W Lal</t>
  </si>
  <si>
    <t>Trevor  Bryant</t>
  </si>
  <si>
    <t>Trevor  Butler</t>
  </si>
  <si>
    <t>Trevor  Flores</t>
  </si>
  <si>
    <t>Trevor  Jenkins</t>
  </si>
  <si>
    <t>Trevor  Long</t>
  </si>
  <si>
    <t>Trevor  Russell</t>
  </si>
  <si>
    <t>Trevor  Simmons</t>
  </si>
  <si>
    <t>Trevor  Washington</t>
  </si>
  <si>
    <t>Trevor  Wood</t>
  </si>
  <si>
    <t>Trevor A Harrison</t>
  </si>
  <si>
    <t>Trevor A Henderson</t>
  </si>
  <si>
    <t>Trevor B Diaz</t>
  </si>
  <si>
    <t>Trevor C Coleman</t>
  </si>
  <si>
    <t>Trevor C Powell</t>
  </si>
  <si>
    <t>Trevor E Perry</t>
  </si>
  <si>
    <t>Trevor G Alexander</t>
  </si>
  <si>
    <t>Trevor J Barnes</t>
  </si>
  <si>
    <t>Trevor J Foster</t>
  </si>
  <si>
    <t>Trevor J Patterson</t>
  </si>
  <si>
    <t>Trevor K Gonzales</t>
  </si>
  <si>
    <t>Trevor L Hughes</t>
  </si>
  <si>
    <t>Trevor L Ross</t>
  </si>
  <si>
    <t>Trevor M Price</t>
  </si>
  <si>
    <t>Trinity  Bailey</t>
  </si>
  <si>
    <t>Trinity  Bell</t>
  </si>
  <si>
    <t>Trinity  Cook</t>
  </si>
  <si>
    <t>Trinity  Cooper</t>
  </si>
  <si>
    <t>Trinity  Cox</t>
  </si>
  <si>
    <t>Trinity  Kelly</t>
  </si>
  <si>
    <t>Trinity  Morgan</t>
  </si>
  <si>
    <t>Trinity  Ramirez</t>
  </si>
  <si>
    <t>Trinity  Reed</t>
  </si>
  <si>
    <t>Trinity  Richardson</t>
  </si>
  <si>
    <t>Trinity  Rogers</t>
  </si>
  <si>
    <t>Trinity A Howard</t>
  </si>
  <si>
    <t>Trinity A James</t>
  </si>
  <si>
    <t>Trinity B Sanders</t>
  </si>
  <si>
    <t>Trinity H Watson</t>
  </si>
  <si>
    <t>Trinity J Sanchez</t>
  </si>
  <si>
    <t>Trinity L Townsend</t>
  </si>
  <si>
    <t>Trinity M Brooks</t>
  </si>
  <si>
    <t>Trinity O Gray</t>
  </si>
  <si>
    <t>Trinity S Morris</t>
  </si>
  <si>
    <t>Trinity Y Murphy</t>
  </si>
  <si>
    <t>Trisha  Cai</t>
  </si>
  <si>
    <t>Trisha  Guo</t>
  </si>
  <si>
    <t>Trisha  Huang</t>
  </si>
  <si>
    <t>Trisha  Lin</t>
  </si>
  <si>
    <t>Trisha  Lu</t>
  </si>
  <si>
    <t>Trisha  Sun</t>
  </si>
  <si>
    <t>Trisha  Wu</t>
  </si>
  <si>
    <t>Trisha  Xu</t>
  </si>
  <si>
    <t>Trisha  Zhang</t>
  </si>
  <si>
    <t>Trisha  Zheng</t>
  </si>
  <si>
    <t>Trisha A Gao</t>
  </si>
  <si>
    <t>Trisha A Li</t>
  </si>
  <si>
    <t>Trisha A She</t>
  </si>
  <si>
    <t>Trisha A Zhao</t>
  </si>
  <si>
    <t>Trisha B Zhou</t>
  </si>
  <si>
    <t>Trisha C He</t>
  </si>
  <si>
    <t>Trisha C Hu</t>
  </si>
  <si>
    <t>Trisha E Ma</t>
  </si>
  <si>
    <t>Trisha L Liang</t>
  </si>
  <si>
    <t>Trisha R Ye</t>
  </si>
  <si>
    <t>Trisha V Liu</t>
  </si>
  <si>
    <t>Trisha V Wang</t>
  </si>
  <si>
    <t>Trisha W Chen</t>
  </si>
  <si>
    <t>Tristan  Butler</t>
  </si>
  <si>
    <t>Tristan  Coleman</t>
  </si>
  <si>
    <t>Tristan  Diaz</t>
  </si>
  <si>
    <t>Tristan  Foster</t>
  </si>
  <si>
    <t>Tristan  Henderson</t>
  </si>
  <si>
    <t>Tristan  Hughes</t>
  </si>
  <si>
    <t>Tristan  Long</t>
  </si>
  <si>
    <t>Tristan  Patterson</t>
  </si>
  <si>
    <t>Tristan  Ross</t>
  </si>
  <si>
    <t>Tristan  Russell</t>
  </si>
  <si>
    <t>Tristan A Washington</t>
  </si>
  <si>
    <t>Tristan E Hayes</t>
  </si>
  <si>
    <t>Tristan G Perry</t>
  </si>
  <si>
    <t>Tristan G Powell</t>
  </si>
  <si>
    <t>Tristan J Gonzales</t>
  </si>
  <si>
    <t>Tristan L Bennett</t>
  </si>
  <si>
    <t>Tristan L Bryant</t>
  </si>
  <si>
    <t>Tristan L Flores</t>
  </si>
  <si>
    <t>Tristan L Price</t>
  </si>
  <si>
    <t>Tristan M Wood</t>
  </si>
  <si>
    <t>Tristan P Alexander</t>
  </si>
  <si>
    <t>Tristan R Jenkins</t>
  </si>
  <si>
    <t>Tristan T Barnes</t>
  </si>
  <si>
    <t>Troy  Chandra</t>
  </si>
  <si>
    <t>Troy  Madan</t>
  </si>
  <si>
    <t>Troy  Malhotra</t>
  </si>
  <si>
    <t>Troy  Mehta</t>
  </si>
  <si>
    <t>Troy  Patel</t>
  </si>
  <si>
    <t>Troy  Raman</t>
  </si>
  <si>
    <t>Troy  Rodriguez</t>
  </si>
  <si>
    <t>Troy  Sai</t>
  </si>
  <si>
    <t>Troy  Srini</t>
  </si>
  <si>
    <t>Troy A Gonzalez</t>
  </si>
  <si>
    <t>Troy C Prasad</t>
  </si>
  <si>
    <t>Troy D Perez</t>
  </si>
  <si>
    <t>Troy E Kapoor</t>
  </si>
  <si>
    <t>Troy H Fernandez</t>
  </si>
  <si>
    <t>Troy H Sanchez</t>
  </si>
  <si>
    <t>Troy J Kovar</t>
  </si>
  <si>
    <t>Troy L Martinez</t>
  </si>
  <si>
    <t>Troy L Rana</t>
  </si>
  <si>
    <t>Troy M Garcia</t>
  </si>
  <si>
    <t>Troy M Lopez</t>
  </si>
  <si>
    <t>Troy M Suri</t>
  </si>
  <si>
    <t>Troy P Arun</t>
  </si>
  <si>
    <t>Troy R Sara</t>
  </si>
  <si>
    <t>Troy R Subram</t>
  </si>
  <si>
    <t>Tyler  Brown</t>
  </si>
  <si>
    <t>Tyler  Garcia</t>
  </si>
  <si>
    <t>Tyler  Johnson</t>
  </si>
  <si>
    <t>Tyler  Jones</t>
  </si>
  <si>
    <t>Tyler  Moore</t>
  </si>
  <si>
    <t>Tyler  Rodriguez</t>
  </si>
  <si>
    <t>Tyler  Thompson</t>
  </si>
  <si>
    <t>Tyler  White</t>
  </si>
  <si>
    <t>Tyler  Williams</t>
  </si>
  <si>
    <t>Tyler A Clark</t>
  </si>
  <si>
    <t>Tyler A Davis</t>
  </si>
  <si>
    <t>Tyler A Lee</t>
  </si>
  <si>
    <t>Tyler A Robinson</t>
  </si>
  <si>
    <t>Tyler A Taylor</t>
  </si>
  <si>
    <t>Tyler C Lewis</t>
  </si>
  <si>
    <t>Tyler E Anderson</t>
  </si>
  <si>
    <t>Tyler E Miller</t>
  </si>
  <si>
    <t>Tyler J Smith</t>
  </si>
  <si>
    <t>Tyler J Walker</t>
  </si>
  <si>
    <t>Tyler L Harris</t>
  </si>
  <si>
    <t>Tyler L Jackson</t>
  </si>
  <si>
    <t>Tyler L Martin</t>
  </si>
  <si>
    <t>Tyler L Wilson</t>
  </si>
  <si>
    <t>Tyler T Martinez</t>
  </si>
  <si>
    <t>Tyrone  Alonso</t>
  </si>
  <si>
    <t>Tyrone  Diaz</t>
  </si>
  <si>
    <t>Tyrone  Gill</t>
  </si>
  <si>
    <t>Tyrone  Gutierrez</t>
  </si>
  <si>
    <t>Tyrone  Jimenez</t>
  </si>
  <si>
    <t>Tyrone  Ramos</t>
  </si>
  <si>
    <t>Tyrone  Rubio</t>
  </si>
  <si>
    <t>Tyrone  Sanz</t>
  </si>
  <si>
    <t>Tyrone  Serrano</t>
  </si>
  <si>
    <t>Tyrone  Suarez</t>
  </si>
  <si>
    <t>Tyrone B Ruiz</t>
  </si>
  <si>
    <t>Tyrone C Gomez</t>
  </si>
  <si>
    <t>Tyrone C Hernandez</t>
  </si>
  <si>
    <t>Tyrone F Blanco</t>
  </si>
  <si>
    <t>Tyrone G Munoz</t>
  </si>
  <si>
    <t>Tyrone G Vazquez</t>
  </si>
  <si>
    <t>Tyrone H Ortega</t>
  </si>
  <si>
    <t>Tyrone K Alvarez</t>
  </si>
  <si>
    <t>Tyrone K Navarro</t>
  </si>
  <si>
    <t>Tyrone L Dominguez</t>
  </si>
  <si>
    <t>Tyrone S Carlson</t>
  </si>
  <si>
    <t>Tyrone S Moreno</t>
  </si>
  <si>
    <t>Vadim  Sazanovich</t>
  </si>
  <si>
    <t>Valerie  Chen</t>
  </si>
  <si>
    <t>Valerie  Liang</t>
  </si>
  <si>
    <t>Valerie  Lin</t>
  </si>
  <si>
    <t>Valerie  Lu</t>
  </si>
  <si>
    <t>Valerie  Wang</t>
  </si>
  <si>
    <t>Valerie  Wu</t>
  </si>
  <si>
    <t>Valerie  Xu</t>
  </si>
  <si>
    <t>Valerie  Zeng</t>
  </si>
  <si>
    <t>Valerie  Zhang</t>
  </si>
  <si>
    <t>Valerie A Guo</t>
  </si>
  <si>
    <t>Valerie C Gao</t>
  </si>
  <si>
    <t>Valerie C She</t>
  </si>
  <si>
    <t>Valerie C Ye</t>
  </si>
  <si>
    <t>Valerie H Harrison</t>
  </si>
  <si>
    <t>Valerie J Cai</t>
  </si>
  <si>
    <t>Valerie J Huang</t>
  </si>
  <si>
    <t>Valerie J Zhou</t>
  </si>
  <si>
    <t>Valerie L Yang</t>
  </si>
  <si>
    <t>Valerie M Hu</t>
  </si>
  <si>
    <t>Valerie M Zhu</t>
  </si>
  <si>
    <t>Valerie R Li</t>
  </si>
  <si>
    <t>Valerie R Liu</t>
  </si>
  <si>
    <t>Valerie R Sun</t>
  </si>
  <si>
    <t>Valerie R Zhao</t>
  </si>
  <si>
    <t>Valerie R Zheng</t>
  </si>
  <si>
    <t>Vanessa  Barnes</t>
  </si>
  <si>
    <t>Vanessa  Bryant</t>
  </si>
  <si>
    <t>Vanessa  Butler</t>
  </si>
  <si>
    <t>Vanessa  Coleman</t>
  </si>
  <si>
    <t>Vanessa  Flores</t>
  </si>
  <si>
    <t>Vanessa  Foster</t>
  </si>
  <si>
    <t>Vanessa  Gonzales</t>
  </si>
  <si>
    <t>Vanessa  Griffin</t>
  </si>
  <si>
    <t>Vanessa  Hayes</t>
  </si>
  <si>
    <t>Vanessa  Henderson</t>
  </si>
  <si>
    <t>Vanessa  Jenkins</t>
  </si>
  <si>
    <t>Vanessa  Perry</t>
  </si>
  <si>
    <t>Vanessa  Powell</t>
  </si>
  <si>
    <t>Vanessa  Ross</t>
  </si>
  <si>
    <t>Vanessa  Washington</t>
  </si>
  <si>
    <t>Vanessa A Price</t>
  </si>
  <si>
    <t>Vanessa B Patterson</t>
  </si>
  <si>
    <t>Vanessa J Diaz</t>
  </si>
  <si>
    <t>Vanessa J Simmons</t>
  </si>
  <si>
    <t>Vanessa M Russell</t>
  </si>
  <si>
    <t>Vanessa R Long</t>
  </si>
  <si>
    <t>Vanessa S Hughes</t>
  </si>
  <si>
    <t>Vanessa V Wood</t>
  </si>
  <si>
    <t>Veronica  Chandra</t>
  </si>
  <si>
    <t>Veronica  Fernandez</t>
  </si>
  <si>
    <t>Veronica  Mehta</t>
  </si>
  <si>
    <t>Veronica  Patel</t>
  </si>
  <si>
    <t>Veronica  Perez</t>
  </si>
  <si>
    <t>Veronica  Rodriguez</t>
  </si>
  <si>
    <t>Veronica  Sai</t>
  </si>
  <si>
    <t>Veronica  Sara</t>
  </si>
  <si>
    <t>Veronica  Srini</t>
  </si>
  <si>
    <t>Veronica A Lopez</t>
  </si>
  <si>
    <t>Veronica A Sanchez</t>
  </si>
  <si>
    <t>Veronica C Gonzalez</t>
  </si>
  <si>
    <t>Veronica C Madan</t>
  </si>
  <si>
    <t>Veronica D Suri</t>
  </si>
  <si>
    <t>Veronica G Kapoor</t>
  </si>
  <si>
    <t>Veronica G Vance</t>
  </si>
  <si>
    <t>Veronica J Arun</t>
  </si>
  <si>
    <t>Veronica J Malhotra</t>
  </si>
  <si>
    <t>Veronica J Prasad</t>
  </si>
  <si>
    <t>Veronica J Subram</t>
  </si>
  <si>
    <t>Veronica R Garcia</t>
  </si>
  <si>
    <t>Veronica R Raman</t>
  </si>
  <si>
    <t>Veronica R Rana</t>
  </si>
  <si>
    <t>Veronica S Martinez</t>
  </si>
  <si>
    <t>Victor  Alvarez</t>
  </si>
  <si>
    <t>Victor  Blanco</t>
  </si>
  <si>
    <t>Victor  Carlson</t>
  </si>
  <si>
    <t>Victor  Gill</t>
  </si>
  <si>
    <t>Victor  Jimenez</t>
  </si>
  <si>
    <t>Victor  Ruiz</t>
  </si>
  <si>
    <t>Victor  Sanz</t>
  </si>
  <si>
    <t>Victor  Torres</t>
  </si>
  <si>
    <t>Victor C Romero</t>
  </si>
  <si>
    <t>Victor D Ramos</t>
  </si>
  <si>
    <t>Victor I Gomez</t>
  </si>
  <si>
    <t>Victor J Gutierrez</t>
  </si>
  <si>
    <t>Victor K Dominguez</t>
  </si>
  <si>
    <t>Victor L Diaz</t>
  </si>
  <si>
    <t>Victor L Martin</t>
  </si>
  <si>
    <t>Victor L Moreno</t>
  </si>
  <si>
    <t>Victor L Ortega</t>
  </si>
  <si>
    <t>Victor M Muñoz</t>
  </si>
  <si>
    <t>Victor N Suarez</t>
  </si>
  <si>
    <t>Victor R Vazquez</t>
  </si>
  <si>
    <t>Victor S Rubio</t>
  </si>
  <si>
    <t>Victor T Hernandez</t>
  </si>
  <si>
    <t>Victoria  Anderson</t>
  </si>
  <si>
    <t>Victoria  Barnes</t>
  </si>
  <si>
    <t>Victoria  Bradley</t>
  </si>
  <si>
    <t>Victoria  Bryant</t>
  </si>
  <si>
    <t>Victoria  Butler</t>
  </si>
  <si>
    <t>Victoria  Clark</t>
  </si>
  <si>
    <t>Victoria  Gonzales</t>
  </si>
  <si>
    <t>Victoria  Gray</t>
  </si>
  <si>
    <t>Victoria  Hughes</t>
  </si>
  <si>
    <t>Victoria  Jackson</t>
  </si>
  <si>
    <t>Victoria  James</t>
  </si>
  <si>
    <t>Victoria  Jenkins</t>
  </si>
  <si>
    <t>Victoria  Lee</t>
  </si>
  <si>
    <t>Victoria  Lewis</t>
  </si>
  <si>
    <t>Victoria  Long</t>
  </si>
  <si>
    <t>Victoria  Martin</t>
  </si>
  <si>
    <t>Victoria  Miller</t>
  </si>
  <si>
    <t>Victoria  Moore</t>
  </si>
  <si>
    <t>Victoria  Patterson</t>
  </si>
  <si>
    <t>Victoria  Powell</t>
  </si>
  <si>
    <t>Victoria  Ramirez</t>
  </si>
  <si>
    <t>Victoria  Rogers</t>
  </si>
  <si>
    <t>Victoria  Sanchez</t>
  </si>
  <si>
    <t>Victoria  Sanders</t>
  </si>
  <si>
    <t>Victoria  Simmons</t>
  </si>
  <si>
    <t>Victoria  Smith</t>
  </si>
  <si>
    <t>Victoria  Taylor</t>
  </si>
  <si>
    <t>Victoria  Torres</t>
  </si>
  <si>
    <t>Victoria  Ware</t>
  </si>
  <si>
    <t>Victoria  Washington</t>
  </si>
  <si>
    <t>Victoria  Watson</t>
  </si>
  <si>
    <t>Victoria  Williams</t>
  </si>
  <si>
    <t>Victoria A Griffin</t>
  </si>
  <si>
    <t>Victoria A Morris</t>
  </si>
  <si>
    <t>Victoria A Price</t>
  </si>
  <si>
    <t>Victoria A Thomas</t>
  </si>
  <si>
    <t>Victoria A Thompson</t>
  </si>
  <si>
    <t>Victoria B Brown</t>
  </si>
  <si>
    <t>Victoria C Alexander</t>
  </si>
  <si>
    <t>Victoria C Bailey</t>
  </si>
  <si>
    <t>Victoria C Cox</t>
  </si>
  <si>
    <t>Victoria C Diaz</t>
  </si>
  <si>
    <t>Victoria C Morgan</t>
  </si>
  <si>
    <t>Victoria C Richardson</t>
  </si>
  <si>
    <t>Victoria C Rivera</t>
  </si>
  <si>
    <t>Victoria C Stewart</t>
  </si>
  <si>
    <t>Victoria D Bennett</t>
  </si>
  <si>
    <t>Victoria D Russell</t>
  </si>
  <si>
    <t>Victoria E Johnson</t>
  </si>
  <si>
    <t>Victoria E Walker</t>
  </si>
  <si>
    <t>Victoria H Brooks</t>
  </si>
  <si>
    <t>Victoria J Cook</t>
  </si>
  <si>
    <t>Victoria J Davis</t>
  </si>
  <si>
    <t>Victoria J Murphy</t>
  </si>
  <si>
    <t>Victoria J Reed</t>
  </si>
  <si>
    <t>Victoria J White</t>
  </si>
  <si>
    <t>Victoria L Howard</t>
  </si>
  <si>
    <t>Victoria L Peterson</t>
  </si>
  <si>
    <t>Victoria L. Snowden</t>
  </si>
  <si>
    <t>Victoria M Henderson</t>
  </si>
  <si>
    <t>Victoria M Perry</t>
  </si>
  <si>
    <t>Victoria M Rodriguez</t>
  </si>
  <si>
    <t>Victoria N Hall</t>
  </si>
  <si>
    <t>Victoria O Coleman</t>
  </si>
  <si>
    <t>Victoria R Wilson</t>
  </si>
  <si>
    <t>Victoria S Cooper</t>
  </si>
  <si>
    <t>Victoria S Jones</t>
  </si>
  <si>
    <t>Victoria V Garcia</t>
  </si>
  <si>
    <t>Victoria V Wood</t>
  </si>
  <si>
    <t>Vincent  Liang</t>
  </si>
  <si>
    <t>Vincent  Liu</t>
  </si>
  <si>
    <t>Vincent  Lu</t>
  </si>
  <si>
    <t>Vincent  Ye</t>
  </si>
  <si>
    <t>Vincent  Zheng</t>
  </si>
  <si>
    <t>Vincent A Gao</t>
  </si>
  <si>
    <t>Vincent A Huang</t>
  </si>
  <si>
    <t>Vincent A Lin</t>
  </si>
  <si>
    <t>Vincent A Zhou</t>
  </si>
  <si>
    <t>Vincent D Li</t>
  </si>
  <si>
    <t>Vincent E Zhu</t>
  </si>
  <si>
    <t>Vincent F Guo</t>
  </si>
  <si>
    <t>Vincent F Hu</t>
  </si>
  <si>
    <t>Vincent F Sun</t>
  </si>
  <si>
    <t>Vincent L Cai</t>
  </si>
  <si>
    <t>Vincent M He</t>
  </si>
  <si>
    <t>Vincent M Wang</t>
  </si>
  <si>
    <t>Vincent M Zhang</t>
  </si>
  <si>
    <t>Vincent M Zhao</t>
  </si>
  <si>
    <t>Vincent R Yang</t>
  </si>
  <si>
    <t>Vincent W Ma</t>
  </si>
  <si>
    <t>Virginia  Arun</t>
  </si>
  <si>
    <t>Virginia  Fernandez</t>
  </si>
  <si>
    <t>Virginia  Gonzalez</t>
  </si>
  <si>
    <t>Virginia  Madan</t>
  </si>
  <si>
    <t>Virginia  Malhotra</t>
  </si>
  <si>
    <t>Virginia  Martinez</t>
  </si>
  <si>
    <t>Virginia  Mehta</t>
  </si>
  <si>
    <t>Virginia  Prasad</t>
  </si>
  <si>
    <t>Virginia  Raman</t>
  </si>
  <si>
    <t>Virginia  Rodriguez</t>
  </si>
  <si>
    <t>Virginia  Sai</t>
  </si>
  <si>
    <t>Virginia  Srini</t>
  </si>
  <si>
    <t>Virginia  Subram</t>
  </si>
  <si>
    <t>Virginia A Perez</t>
  </si>
  <si>
    <t>Virginia C Garcia</t>
  </si>
  <si>
    <t>Virginia C Sara</t>
  </si>
  <si>
    <t>Virginia E Vance</t>
  </si>
  <si>
    <t>Virginia J Lopez</t>
  </si>
  <si>
    <t>Virginia J Rana</t>
  </si>
  <si>
    <t>Virginia J Suri</t>
  </si>
  <si>
    <t>Virginia M Chandra</t>
  </si>
  <si>
    <t>Virginia R Patel</t>
  </si>
  <si>
    <t>Virginia S Kapoor</t>
  </si>
  <si>
    <t>Walter  Carlson</t>
  </si>
  <si>
    <t>Walter  Dominguez</t>
  </si>
  <si>
    <t>Walter  Gill</t>
  </si>
  <si>
    <t>Walter  Gutierrez</t>
  </si>
  <si>
    <t>Walter  Hernandez</t>
  </si>
  <si>
    <t>Walter  Jimenez</t>
  </si>
  <si>
    <t>Walter  Munoz</t>
  </si>
  <si>
    <t>Walter  Ortega</t>
  </si>
  <si>
    <t>Walter  Torres</t>
  </si>
  <si>
    <t>Walter A Romero</t>
  </si>
  <si>
    <t>Walter C Alonso</t>
  </si>
  <si>
    <t>Walter D Vazquez</t>
  </si>
  <si>
    <t>Walter E Ramos</t>
  </si>
  <si>
    <t>Walter E Suarez</t>
  </si>
  <si>
    <t>Walter G Serrano</t>
  </si>
  <si>
    <t>Walter J Sanz</t>
  </si>
  <si>
    <t>Walter L Moreno</t>
  </si>
  <si>
    <t>Walter N Alvarez</t>
  </si>
  <si>
    <t>Walter R Rubio</t>
  </si>
  <si>
    <t>Walter S Navarro</t>
  </si>
  <si>
    <t>Warren  Andersen</t>
  </si>
  <si>
    <t>Warren  Black</t>
  </si>
  <si>
    <t>Warren  Cai</t>
  </si>
  <si>
    <t>Warren  Chande</t>
  </si>
  <si>
    <t>Warren  Hu</t>
  </si>
  <si>
    <t>Warren  Liu</t>
  </si>
  <si>
    <t>Warren  Luo</t>
  </si>
  <si>
    <t>Warren  Nath</t>
  </si>
  <si>
    <t>Warren  Shan</t>
  </si>
  <si>
    <t>Warren  She</t>
  </si>
  <si>
    <t>Warren  Xu</t>
  </si>
  <si>
    <t>Warren  Ye</t>
  </si>
  <si>
    <t>Warren  Zhao</t>
  </si>
  <si>
    <t>Warren  Zhou</t>
  </si>
  <si>
    <t>Warren A Chander</t>
  </si>
  <si>
    <t>Warren A Gao</t>
  </si>
  <si>
    <t>Warren A Goel</t>
  </si>
  <si>
    <t>Warren A Kumar</t>
  </si>
  <si>
    <t>Warren A Ma</t>
  </si>
  <si>
    <t>Warren A Tang</t>
  </si>
  <si>
    <t>Warren A Wang</t>
  </si>
  <si>
    <t>Warren A Xu</t>
  </si>
  <si>
    <t>Warren B Lal</t>
  </si>
  <si>
    <t>Warren D Shen</t>
  </si>
  <si>
    <t>Warren E Xie</t>
  </si>
  <si>
    <t>Warren F Rai</t>
  </si>
  <si>
    <t>Warren F Yang</t>
  </si>
  <si>
    <t>Warren F Zheng</t>
  </si>
  <si>
    <t>Warren H Lu</t>
  </si>
  <si>
    <t>Warren J Raji</t>
  </si>
  <si>
    <t>Warren L Chow</t>
  </si>
  <si>
    <t>Warren L He</t>
  </si>
  <si>
    <t>Warren L Zhang</t>
  </si>
  <si>
    <t>Warren M Anand</t>
  </si>
  <si>
    <t>Warren M Nara</t>
  </si>
  <si>
    <t>Warren M Wu</t>
  </si>
  <si>
    <t>Warren N Raje</t>
  </si>
  <si>
    <t>Warren N Sharma</t>
  </si>
  <si>
    <t>Warren P Yuan</t>
  </si>
  <si>
    <t>Warren R Li</t>
  </si>
  <si>
    <t>Warren R Zeng</t>
  </si>
  <si>
    <t>Warren S Jai</t>
  </si>
  <si>
    <t>Warren S Pal</t>
  </si>
  <si>
    <t>Wayne  Deng</t>
  </si>
  <si>
    <t>Wayne  Kumar</t>
  </si>
  <si>
    <t>Wayne  Nath</t>
  </si>
  <si>
    <t>Wayne  Pal</t>
  </si>
  <si>
    <t>Wayne  Shan</t>
  </si>
  <si>
    <t>Wayne  She</t>
  </si>
  <si>
    <t>Wayne A Raje</t>
  </si>
  <si>
    <t>Wayne A Raji</t>
  </si>
  <si>
    <t>Wayne C Lal</t>
  </si>
  <si>
    <t>Wayne C Nara</t>
  </si>
  <si>
    <t>Wayne E Black</t>
  </si>
  <si>
    <t>Wayne E Sharma</t>
  </si>
  <si>
    <t>Wayne G Chande</t>
  </si>
  <si>
    <t>Wayne H Anand</t>
  </si>
  <si>
    <t>Wayne L Jai</t>
  </si>
  <si>
    <t>Wayne L Luo</t>
  </si>
  <si>
    <t>Wayne M Xu</t>
  </si>
  <si>
    <t>Wayne P Shen</t>
  </si>
  <si>
    <t>Wayne S Chander</t>
  </si>
  <si>
    <t>Wayne S Tang</t>
  </si>
  <si>
    <t>Wayne S Xie</t>
  </si>
  <si>
    <t>Wayne T Rai</t>
  </si>
  <si>
    <t>Wayne V Yuan</t>
  </si>
  <si>
    <t>Wayne W Andersen</t>
  </si>
  <si>
    <t>Wendy  Carlson</t>
  </si>
  <si>
    <t>Wendy  Dominguez</t>
  </si>
  <si>
    <t>Wendy  Gill</t>
  </si>
  <si>
    <t>Wendy  Gutierrez</t>
  </si>
  <si>
    <t>Wendy  Moreno</t>
  </si>
  <si>
    <t>Wendy  Ramos</t>
  </si>
  <si>
    <t>Wendy  Sanz</t>
  </si>
  <si>
    <t>Wendy  Suarez</t>
  </si>
  <si>
    <t>Wendy A Hernandez</t>
  </si>
  <si>
    <t>Wendy A Torres</t>
  </si>
  <si>
    <t>Wendy B Ortega</t>
  </si>
  <si>
    <t>Wendy C Navarro</t>
  </si>
  <si>
    <t>Wendy D Serrano</t>
  </si>
  <si>
    <t>Wendy H Romero</t>
  </si>
  <si>
    <t>Wendy J Blanco</t>
  </si>
  <si>
    <t>Wendy R Munoz</t>
  </si>
  <si>
    <t>Wendy V Alvarez</t>
  </si>
  <si>
    <t>Wesley  Gao</t>
  </si>
  <si>
    <t>Wesley  Guo</t>
  </si>
  <si>
    <t>Wesley  Huang</t>
  </si>
  <si>
    <t>Wesley  Li</t>
  </si>
  <si>
    <t>Wesley  Lin</t>
  </si>
  <si>
    <t>Wesley  Liu</t>
  </si>
  <si>
    <t>Wesley  Sun</t>
  </si>
  <si>
    <t>Wesley  Zeng</t>
  </si>
  <si>
    <t>Wesley  Zheng</t>
  </si>
  <si>
    <t>Wesley  Zhou</t>
  </si>
  <si>
    <t>Wesley A Liang</t>
  </si>
  <si>
    <t>Wesley A Wang</t>
  </si>
  <si>
    <t>Wesley I He</t>
  </si>
  <si>
    <t>Wesley J Chen</t>
  </si>
  <si>
    <t>Wesley J Zhang</t>
  </si>
  <si>
    <t>Wesley K Xu</t>
  </si>
  <si>
    <t>Wesley K Yang</t>
  </si>
  <si>
    <t>Wesley L Hu</t>
  </si>
  <si>
    <t>Wesley L Zhu</t>
  </si>
  <si>
    <t>Wesley M Zhao</t>
  </si>
  <si>
    <t>Wesley P Lu</t>
  </si>
  <si>
    <t>Wesley R Cai</t>
  </si>
  <si>
    <t>Wesley R Wu</t>
  </si>
  <si>
    <t>Whitney  Chandra</t>
  </si>
  <si>
    <t>Whitney  Kapoor</t>
  </si>
  <si>
    <t>Whitney  Kovár</t>
  </si>
  <si>
    <t>Whitney  Lopez</t>
  </si>
  <si>
    <t>Whitney  Madan</t>
  </si>
  <si>
    <t>Whitney  Perez</t>
  </si>
  <si>
    <t>Whitney  Raman</t>
  </si>
  <si>
    <t>Whitney  Sara</t>
  </si>
  <si>
    <t>Whitney  Srini</t>
  </si>
  <si>
    <t>Whitney  Subram</t>
  </si>
  <si>
    <t>Whitney A Rana</t>
  </si>
  <si>
    <t>Whitney C Martinez</t>
  </si>
  <si>
    <t>Whitney C Prasad</t>
  </si>
  <si>
    <t>Whitney C Rodriguez</t>
  </si>
  <si>
    <t>Whitney C Sanchez</t>
  </si>
  <si>
    <t>Whitney D Malhotra</t>
  </si>
  <si>
    <t>Whitney F Patel</t>
  </si>
  <si>
    <t>Whitney H Garcia</t>
  </si>
  <si>
    <t>Whitney J Suri</t>
  </si>
  <si>
    <t>Whitney T Mehta</t>
  </si>
  <si>
    <t>Whitney Y Gonzalez</t>
  </si>
  <si>
    <t>William  Clark</t>
  </si>
  <si>
    <t>William  Harris</t>
  </si>
  <si>
    <t>William  Jones</t>
  </si>
  <si>
    <t>William  Lee</t>
  </si>
  <si>
    <t>William  Miller</t>
  </si>
  <si>
    <t>William  Moore</t>
  </si>
  <si>
    <t>William  Robinson</t>
  </si>
  <si>
    <t>William  Rodriguez</t>
  </si>
  <si>
    <t>William  Thompson</t>
  </si>
  <si>
    <t>William  White</t>
  </si>
  <si>
    <t>William  Williams</t>
  </si>
  <si>
    <t>William A Martinez</t>
  </si>
  <si>
    <t>William A Smith</t>
  </si>
  <si>
    <t>William A Taylor</t>
  </si>
  <si>
    <t>William A Thomas</t>
  </si>
  <si>
    <t>William C Davis</t>
  </si>
  <si>
    <t>William E Walker</t>
  </si>
  <si>
    <t>William K. Sotelo</t>
  </si>
  <si>
    <t>William L Anderson</t>
  </si>
  <si>
    <t>William M Brown</t>
  </si>
  <si>
    <t>William N Lewis</t>
  </si>
  <si>
    <t>William R Johnson</t>
  </si>
  <si>
    <t>William R Martin</t>
  </si>
  <si>
    <t>Willie  Anand</t>
  </si>
  <si>
    <t>Willie  Black</t>
  </si>
  <si>
    <t>Willie  Guo</t>
  </si>
  <si>
    <t>Willie  Johnsen</t>
  </si>
  <si>
    <t>Willie  Kumar</t>
  </si>
  <si>
    <t>Willie  Liu</t>
  </si>
  <si>
    <t>Willie  Lu</t>
  </si>
  <si>
    <t>Willie  Ma</t>
  </si>
  <si>
    <t>Willie  Nara</t>
  </si>
  <si>
    <t>Willie  Rai</t>
  </si>
  <si>
    <t>Willie  Shan</t>
  </si>
  <si>
    <t>Willie  She</t>
  </si>
  <si>
    <t>Willie  Sun</t>
  </si>
  <si>
    <t>Willie  Wang</t>
  </si>
  <si>
    <t>Willie  Ye</t>
  </si>
  <si>
    <t>Willie  Yuan</t>
  </si>
  <si>
    <t>Willie  Zhao</t>
  </si>
  <si>
    <t>Willie  Zhu</t>
  </si>
  <si>
    <t>Willie A Chander</t>
  </si>
  <si>
    <t>Willie A Tang</t>
  </si>
  <si>
    <t>Willie B Chande</t>
  </si>
  <si>
    <t>Willie B Lin</t>
  </si>
  <si>
    <t>Willie C Chen</t>
  </si>
  <si>
    <t>Willie C Huang</t>
  </si>
  <si>
    <t>Willie C Luo</t>
  </si>
  <si>
    <t>Willie C Raje</t>
  </si>
  <si>
    <t>Willie C Xu</t>
  </si>
  <si>
    <t>Willie D He</t>
  </si>
  <si>
    <t>Willie J Deng</t>
  </si>
  <si>
    <t>Willie J Pal</t>
  </si>
  <si>
    <t>Willie J Xu</t>
  </si>
  <si>
    <t>Willie M Andersen</t>
  </si>
  <si>
    <t>Willie M Liang</t>
  </si>
  <si>
    <t>Willie M Zheng</t>
  </si>
  <si>
    <t>Willie R Gao</t>
  </si>
  <si>
    <t>Willie S Cai</t>
  </si>
  <si>
    <t>Willie S Shen</t>
  </si>
  <si>
    <t>Willie T Goel</t>
  </si>
  <si>
    <t>Willie T Raji</t>
  </si>
  <si>
    <t>Willie T Zhang</t>
  </si>
  <si>
    <t>Willie W Sharma</t>
  </si>
  <si>
    <t>Wilson C Pais</t>
  </si>
  <si>
    <t>Wyatt  Adams</t>
  </si>
  <si>
    <t>Wyatt  Brown</t>
  </si>
  <si>
    <t>Wyatt  Bryant</t>
  </si>
  <si>
    <t>Wyatt  Butler</t>
  </si>
  <si>
    <t>Wyatt  Carter</t>
  </si>
  <si>
    <t>Wyatt  Diaz</t>
  </si>
  <si>
    <t>Wyatt  Edwards</t>
  </si>
  <si>
    <t>Wyatt  Flores</t>
  </si>
  <si>
    <t>Wyatt  Goldstein</t>
  </si>
  <si>
    <t>Wyatt  Hall</t>
  </si>
  <si>
    <t>Wyatt  Harris</t>
  </si>
  <si>
    <t>Wyatt  Henderson</t>
  </si>
  <si>
    <t>Wyatt  Jackson</t>
  </si>
  <si>
    <t>Wyatt  Jenkins</t>
  </si>
  <si>
    <t>Wyatt  Johnson</t>
  </si>
  <si>
    <t>Wyatt  King</t>
  </si>
  <si>
    <t>Wyatt  Lewis</t>
  </si>
  <si>
    <t>Wyatt  Lopez</t>
  </si>
  <si>
    <t>Wyatt  Martin</t>
  </si>
  <si>
    <t>Wyatt  Parker</t>
  </si>
  <si>
    <t>Wyatt  Perez</t>
  </si>
  <si>
    <t>Wyatt  Perry</t>
  </si>
  <si>
    <t>Wyatt  Price</t>
  </si>
  <si>
    <t>Wyatt  Roberts</t>
  </si>
  <si>
    <t>Wyatt  Robinson</t>
  </si>
  <si>
    <t>Wyatt  Ross</t>
  </si>
  <si>
    <t>Wyatt  Scott</t>
  </si>
  <si>
    <t>Wyatt  Taylor</t>
  </si>
  <si>
    <t>Wyatt  Thompson</t>
  </si>
  <si>
    <t>Wyatt  Turner</t>
  </si>
  <si>
    <t>Wyatt  Washington</t>
  </si>
  <si>
    <t>Wyatt  White</t>
  </si>
  <si>
    <t>Wyatt  Young</t>
  </si>
  <si>
    <t>Wyatt A Baker</t>
  </si>
  <si>
    <t>Wyatt A Barnes</t>
  </si>
  <si>
    <t>Wyatt A Mitchell</t>
  </si>
  <si>
    <t>Wyatt A Russell</t>
  </si>
  <si>
    <t>Wyatt C Allen</t>
  </si>
  <si>
    <t>Wyatt C Campbell</t>
  </si>
  <si>
    <t>Wyatt C Foster</t>
  </si>
  <si>
    <t>Wyatt C Griffin</t>
  </si>
  <si>
    <t>Wyatt D Rodriguez</t>
  </si>
  <si>
    <t>Wyatt E Williams</t>
  </si>
  <si>
    <t>Wyatt F Moore</t>
  </si>
  <si>
    <t>Wyatt H Hughes</t>
  </si>
  <si>
    <t>Wyatt J Bennett</t>
  </si>
  <si>
    <t>Wyatt J Collins</t>
  </si>
  <si>
    <t>Wyatt J Green</t>
  </si>
  <si>
    <t>Wyatt J Nelson</t>
  </si>
  <si>
    <t>Wyatt L Davis</t>
  </si>
  <si>
    <t>Wyatt L Hill</t>
  </si>
  <si>
    <t>Wyatt L Powell</t>
  </si>
  <si>
    <t>Wyatt L Wilson</t>
  </si>
  <si>
    <t>Wyatt M Anderson</t>
  </si>
  <si>
    <t>Wyatt M Clark</t>
  </si>
  <si>
    <t>Wyatt M Coleman</t>
  </si>
  <si>
    <t>Wyatt M Evans</t>
  </si>
  <si>
    <t>Wyatt M Hayes</t>
  </si>
  <si>
    <t>Wyatt M Jones</t>
  </si>
  <si>
    <t>Wyatt M Lee</t>
  </si>
  <si>
    <t>Wyatt M Miller</t>
  </si>
  <si>
    <t>Wyatt P Smith</t>
  </si>
  <si>
    <t>Wyatt R Martinez</t>
  </si>
  <si>
    <t>Wyatt R Thomas</t>
  </si>
  <si>
    <t>Wyatt R Wright</t>
  </si>
  <si>
    <t>Wyatt S Gonzalez</t>
  </si>
  <si>
    <t>Wyatt S Hernandez</t>
  </si>
  <si>
    <t>Wyatt T Garcia</t>
  </si>
  <si>
    <t>Wyatt V Simmons</t>
  </si>
  <si>
    <t>Wyatt V Walker</t>
  </si>
  <si>
    <t>Xavier  Alan</t>
  </si>
  <si>
    <t>Xavier  Anderson</t>
  </si>
  <si>
    <t>Xavier  Bailey</t>
  </si>
  <si>
    <t>Xavier  Brown</t>
  </si>
  <si>
    <t>Xavier  Carter</t>
  </si>
  <si>
    <t>Xavier  Cook</t>
  </si>
  <si>
    <t>Xavier  Cooper</t>
  </si>
  <si>
    <t>Xavier  Davis</t>
  </si>
  <si>
    <t>Xavier  Edwards</t>
  </si>
  <si>
    <t>Xavier  Evans</t>
  </si>
  <si>
    <t>Xavier  Flores</t>
  </si>
  <si>
    <t>Xavier  Gonzales</t>
  </si>
  <si>
    <t>Xavier  Gray</t>
  </si>
  <si>
    <t>Xavier  Green</t>
  </si>
  <si>
    <t>Xavier  Griffin</t>
  </si>
  <si>
    <t>Xavier  Hall</t>
  </si>
  <si>
    <t>Xavier  Hayes</t>
  </si>
  <si>
    <t>Xavier  Hernandez</t>
  </si>
  <si>
    <t>Xavier  Hill</t>
  </si>
  <si>
    <t>Xavier  Jones</t>
  </si>
  <si>
    <t>Xavier  Long</t>
  </si>
  <si>
    <t>Xavier  Martin</t>
  </si>
  <si>
    <t>Xavier  Martinez</t>
  </si>
  <si>
    <t>Xavier  Morgan</t>
  </si>
  <si>
    <t>Xavier  Murphy</t>
  </si>
  <si>
    <t>Xavier  Nelson</t>
  </si>
  <si>
    <t>Xavier  Powell</t>
  </si>
  <si>
    <t>Xavier  Richardson</t>
  </si>
  <si>
    <t>Xavier  Robinson</t>
  </si>
  <si>
    <t>Xavier  Rodriguez</t>
  </si>
  <si>
    <t>Xavier  Russell</t>
  </si>
  <si>
    <t>Xavier  Sanders</t>
  </si>
  <si>
    <t>Xavier  Scott</t>
  </si>
  <si>
    <t>Xavier  Stewart</t>
  </si>
  <si>
    <t>Xavier  Thomas</t>
  </si>
  <si>
    <t>Xavier  Torres</t>
  </si>
  <si>
    <t>Xavier  Turner</t>
  </si>
  <si>
    <t>Xavier  Walker</t>
  </si>
  <si>
    <t>Xavier  White</t>
  </si>
  <si>
    <t>Xavier  Wood</t>
  </si>
  <si>
    <t>Xavier A Alexander</t>
  </si>
  <si>
    <t>Xavier A Coleman</t>
  </si>
  <si>
    <t>Xavier A Jackson</t>
  </si>
  <si>
    <t>Xavier A Ross</t>
  </si>
  <si>
    <t>Xavier A Williams</t>
  </si>
  <si>
    <t>Xavier C Adams</t>
  </si>
  <si>
    <t>Xavier C Butler</t>
  </si>
  <si>
    <t>Xavier C Collins</t>
  </si>
  <si>
    <t>Xavier C James</t>
  </si>
  <si>
    <t>Xavier C Roberts</t>
  </si>
  <si>
    <t>Xavier D Howard</t>
  </si>
  <si>
    <t>Xavier D Mohamed</t>
  </si>
  <si>
    <t>Xavier D Simmons</t>
  </si>
  <si>
    <t>Xavier D Watson</t>
  </si>
  <si>
    <t>Xavier E Lee</t>
  </si>
  <si>
    <t>Xavier E Sanchez</t>
  </si>
  <si>
    <t>Xavier F Campbell</t>
  </si>
  <si>
    <t>Xavier F Young</t>
  </si>
  <si>
    <t>Xavier G Foster</t>
  </si>
  <si>
    <t>Xavier G Ramirez</t>
  </si>
  <si>
    <t>Xavier G Rogers</t>
  </si>
  <si>
    <t>Xavier H Brooks</t>
  </si>
  <si>
    <t>Xavier J Baker</t>
  </si>
  <si>
    <t>Xavier K Henderson</t>
  </si>
  <si>
    <t>Xavier K King</t>
  </si>
  <si>
    <t>Xavier L Barnes</t>
  </si>
  <si>
    <t>Xavier L Clark</t>
  </si>
  <si>
    <t>Xavier L Gonzalez</t>
  </si>
  <si>
    <t>Xavier L Harris</t>
  </si>
  <si>
    <t>Xavier L Jenkins</t>
  </si>
  <si>
    <t>Xavier L Mitchell</t>
  </si>
  <si>
    <t>Xavier L Moore</t>
  </si>
  <si>
    <t>Xavier L Perry</t>
  </si>
  <si>
    <t>Xavier L Rivera</t>
  </si>
  <si>
    <t>Xavier M Diaz</t>
  </si>
  <si>
    <t>Xavier M Garcia</t>
  </si>
  <si>
    <t>Xavier M Kelly</t>
  </si>
  <si>
    <t>Xavier M Parker</t>
  </si>
  <si>
    <t>Xavier M Smith</t>
  </si>
  <si>
    <t>Xavier R Bell</t>
  </si>
  <si>
    <t>Xavier R Bryant</t>
  </si>
  <si>
    <t>Xavier R Cox</t>
  </si>
  <si>
    <t>Xavier R Johnson</t>
  </si>
  <si>
    <t>Xavier R Perez</t>
  </si>
  <si>
    <t>Xavier R Peterson</t>
  </si>
  <si>
    <t>Xavier R Thompson</t>
  </si>
  <si>
    <t>Xavier T Washington</t>
  </si>
  <si>
    <t>Xavier W Bennett</t>
  </si>
  <si>
    <t>Y. L. Yong</t>
  </si>
  <si>
    <t>Yiroyuki  Sato</t>
  </si>
  <si>
    <t>Yolanda  Anand</t>
  </si>
  <si>
    <t>Yolanda  Andersen</t>
  </si>
  <si>
    <t>Yolanda  Bhat</t>
  </si>
  <si>
    <t>Yolanda  Chander</t>
  </si>
  <si>
    <t>Yolanda  Deng</t>
  </si>
  <si>
    <t>Yolanda  Luo</t>
  </si>
  <si>
    <t>Yolanda  Nara</t>
  </si>
  <si>
    <t>Yolanda  Pal</t>
  </si>
  <si>
    <t>Yolanda  Rai</t>
  </si>
  <si>
    <t>Yolanda  Raje</t>
  </si>
  <si>
    <t>Yolanda  Shan</t>
  </si>
  <si>
    <t>Yolanda  Simpson</t>
  </si>
  <si>
    <t>Yolanda  Xie</t>
  </si>
  <si>
    <t>Yolanda A Nath</t>
  </si>
  <si>
    <t>Yolanda C Yuan</t>
  </si>
  <si>
    <t>Yolanda E Jai</t>
  </si>
  <si>
    <t>Yolanda E Xu</t>
  </si>
  <si>
    <t>Yolanda J Kumar</t>
  </si>
  <si>
    <t>Yolanda K Sharma</t>
  </si>
  <si>
    <t>Yolanda M Goel</t>
  </si>
  <si>
    <t>Yolanda M She</t>
  </si>
  <si>
    <t>Yolanda W Raji</t>
  </si>
  <si>
    <t>Yvonne  Schleger</t>
  </si>
  <si>
    <t>Zachary  Anderson</t>
  </si>
  <si>
    <t>Zachary  Bryant</t>
  </si>
  <si>
    <t>Zachary  Butler</t>
  </si>
  <si>
    <t>Zachary  Chen</t>
  </si>
  <si>
    <t>Zachary  Coleman</t>
  </si>
  <si>
    <t>Zachary  Diaz</t>
  </si>
  <si>
    <t>Zachary  Foster</t>
  </si>
  <si>
    <t>Zachary  Griffin</t>
  </si>
  <si>
    <t>Zachary  Hayes</t>
  </si>
  <si>
    <t>Zachary  Henderson</t>
  </si>
  <si>
    <t>Zachary  Hughes</t>
  </si>
  <si>
    <t>Zachary  Jackson</t>
  </si>
  <si>
    <t>Zachary  Jenkins</t>
  </si>
  <si>
    <t>Zachary  Kumar</t>
  </si>
  <si>
    <t>Zachary  Martinez</t>
  </si>
  <si>
    <t>Zachary  Powell</t>
  </si>
  <si>
    <t>Zachary  Ross</t>
  </si>
  <si>
    <t>Zachary  Russell</t>
  </si>
  <si>
    <t>Zachary  Shan</t>
  </si>
  <si>
    <t>Zachary  Wang</t>
  </si>
  <si>
    <t>Zachary  Washington</t>
  </si>
  <si>
    <t>Zachary  White</t>
  </si>
  <si>
    <t>Zachary  Wilson</t>
  </si>
  <si>
    <t>Zachary  Zhang</t>
  </si>
  <si>
    <t>Zachary A Alexander</t>
  </si>
  <si>
    <t>Zachary A Long</t>
  </si>
  <si>
    <t>Zachary A Walker</t>
  </si>
  <si>
    <t>Zachary B Williams</t>
  </si>
  <si>
    <t>Zachary C Lee</t>
  </si>
  <si>
    <t>Zachary C Sharma</t>
  </si>
  <si>
    <t>Zachary D Thomas</t>
  </si>
  <si>
    <t>Zachary E Harris</t>
  </si>
  <si>
    <t>Zachary E Martin</t>
  </si>
  <si>
    <t>Zachary F Yang</t>
  </si>
  <si>
    <t>Zachary G Johnson</t>
  </si>
  <si>
    <t>Zachary H Flores</t>
  </si>
  <si>
    <t>Zachary J Clark</t>
  </si>
  <si>
    <t>Zachary J Jones</t>
  </si>
  <si>
    <t>Zachary K Garcia</t>
  </si>
  <si>
    <t>Zachary L Davis</t>
  </si>
  <si>
    <t>Zachary L Lewis</t>
  </si>
  <si>
    <t>Zachary L Perry</t>
  </si>
  <si>
    <t>Zachary L Robinson</t>
  </si>
  <si>
    <t>Zachary L Simmons</t>
  </si>
  <si>
    <t>Zachary M Jai</t>
  </si>
  <si>
    <t>Zachary M Miller</t>
  </si>
  <si>
    <t>Zachary M Taylor</t>
  </si>
  <si>
    <t>Zachary R Patterson</t>
  </si>
  <si>
    <t>Zachary R Thompson</t>
  </si>
  <si>
    <t>Zachary S Moore</t>
  </si>
  <si>
    <t>Zachary W Smith</t>
  </si>
  <si>
    <t>Zoe  Cook</t>
  </si>
  <si>
    <t>Zoe  Howard</t>
  </si>
  <si>
    <t>Zoe  Kelly</t>
  </si>
  <si>
    <t>Zoe  Murphy</t>
  </si>
  <si>
    <t>Zoe  Peterson</t>
  </si>
  <si>
    <t>Zoe  Reed</t>
  </si>
  <si>
    <t>Zoe  Richardson</t>
  </si>
  <si>
    <t>Zoe  Rivera</t>
  </si>
  <si>
    <t>Zoe  Rogers</t>
  </si>
  <si>
    <t>Zoe A Cox</t>
  </si>
  <si>
    <t>Zoe D Morgan</t>
  </si>
  <si>
    <t>Zoe E Torres</t>
  </si>
  <si>
    <t>Zoe F Gray</t>
  </si>
  <si>
    <t>Zoe J Morris</t>
  </si>
  <si>
    <t>Zoe L Bailey</t>
  </si>
  <si>
    <t>Zoe L Bell</t>
  </si>
  <si>
    <t>Zoe L Brooks</t>
  </si>
  <si>
    <t>Zoe L Cooper</t>
  </si>
  <si>
    <t>Zoe L Sanders</t>
  </si>
  <si>
    <t>Zoe R James</t>
  </si>
  <si>
    <t>Zoe R Ramirez</t>
  </si>
  <si>
    <t>Zoe S Sanchez</t>
  </si>
  <si>
    <t>Zoe W Watson</t>
  </si>
  <si>
    <t xml:space="preserve">Top-5 </t>
  </si>
  <si>
    <t>Percenatge</t>
  </si>
  <si>
    <t>Customers</t>
  </si>
  <si>
    <t># Customers</t>
  </si>
  <si>
    <t>Age-Group</t>
  </si>
  <si>
    <t>25-29</t>
  </si>
  <si>
    <t>30-34</t>
  </si>
  <si>
    <t>35-39</t>
  </si>
  <si>
    <t>40-44</t>
  </si>
  <si>
    <t>45-49</t>
  </si>
  <si>
    <t>50 Plus</t>
  </si>
  <si>
    <t>Average Customer  Age</t>
  </si>
  <si>
    <t>Gender</t>
  </si>
  <si>
    <t>F</t>
  </si>
  <si>
    <t>M</t>
  </si>
  <si>
    <t>HiIghlight</t>
  </si>
  <si>
    <t>Percenatge Contribution</t>
  </si>
  <si>
    <t>Country</t>
  </si>
  <si>
    <t>France</t>
  </si>
  <si>
    <t>Australia</t>
  </si>
  <si>
    <t>Canada</t>
  </si>
  <si>
    <t>Germany</t>
  </si>
  <si>
    <t>United Kingdom</t>
  </si>
  <si>
    <t>United States</t>
  </si>
  <si>
    <t>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</si>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</sst>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1" formatCode="_ * #,##0_ ;_ * \-#,##0_ ;_ * &quot;-&quot;_ ;_ @_ "/>
    <numFmt numFmtId="43" formatCode="_ * #,##0.00_ ;_ * \-#,##0.00_ ;_ * &quot;-&quot;??_ ;_ @_ "/>
    <numFmt numFmtId="164" formatCode="0.0%;\-0.0%;0.0%"/>
    <numFmt numFmtId="165" formatCode="[&lt;999999]0.00,&quot; k&quot;;[&lt;999999999]0.00,&quot; M&quot;;0.00&quot; B&quot;"/>
    <numFmt numFmtId="166" formatCode="[&lt;999999]\$0.00,&quot; k&quot;;[&lt;999999999]\$0.00,,&quot; M&quot;;\$0.00&quot; B&quot;"/>
    <numFmt numFmtId="167" formatCode="0.0%"/>
    <numFmt numFmtId="168" formatCode="[&lt;999999]#,&quot; k&quot;;[&lt;999999999]0#,,&quot; M&quot;;#&quot; B&quot;"/>
    <numFmt numFmtId="169" formatCode="\+\ 0.0%;\-\ 0.0%;0.0%"/>
    <numFmt numFmtId="170" formatCode="_ * #,##0.0_ ;_ * \-#,##0.0_ ;_ * &quot;-&quot;?_ ;_ @_ "/>
  </numFmts>
  <fonts count="5"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8"/>
      <color rgb="FF000000"/>
      <name val="Segoe UI"/>
      <family val="2"/>
    </font>
  </fonts>
  <fills count="6">
    <fill>
      <patternFill patternType="none"/>
    </fill>
    <fill>
      <patternFill patternType="gray125"/>
    </fill>
    <fill>
      <patternFill patternType="solid">
        <fgColor rgb="FFC00000"/>
        <bgColor indexed="64"/>
      </patternFill>
    </fill>
    <fill>
      <patternFill patternType="solid">
        <fgColor theme="1" tint="0.34998626667073579"/>
        <bgColor indexed="64"/>
      </patternFill>
    </fill>
    <fill>
      <patternFill patternType="solid">
        <fgColor theme="1"/>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0" fontId="3" fillId="0" borderId="0" xfId="0" applyFont="1"/>
    <xf numFmtId="0" fontId="2" fillId="2" borderId="0" xfId="0" applyFont="1" applyFill="1"/>
    <xf numFmtId="0" fontId="0" fillId="0" borderId="1" xfId="0" pivotButton="1" applyBorder="1"/>
    <xf numFmtId="0" fontId="0" fillId="0" borderId="1" xfId="0" applyBorder="1"/>
    <xf numFmtId="165" fontId="0" fillId="0" borderId="1" xfId="0" applyNumberFormat="1" applyBorder="1"/>
    <xf numFmtId="166" fontId="0" fillId="0" borderId="1" xfId="0" applyNumberFormat="1" applyBorder="1"/>
    <xf numFmtId="41" fontId="0" fillId="0" borderId="1" xfId="0" applyNumberFormat="1" applyBorder="1"/>
    <xf numFmtId="164" fontId="0" fillId="0" borderId="1" xfId="0" applyNumberFormat="1" applyBorder="1"/>
    <xf numFmtId="3" fontId="0" fillId="0" borderId="1" xfId="0" applyNumberFormat="1" applyBorder="1"/>
    <xf numFmtId="167" fontId="0" fillId="0" borderId="0" xfId="0" applyNumberFormat="1"/>
    <xf numFmtId="168" fontId="0" fillId="0" borderId="1" xfId="1" applyNumberFormat="1" applyFont="1" applyBorder="1"/>
    <xf numFmtId="166" fontId="0" fillId="0" borderId="0" xfId="0" applyNumberFormat="1"/>
    <xf numFmtId="0" fontId="0" fillId="3" borderId="0" xfId="0" applyFill="1"/>
    <xf numFmtId="0" fontId="0" fillId="0" borderId="1" xfId="0" applyBorder="1" applyAlignment="1">
      <alignment horizontal="left"/>
    </xf>
    <xf numFmtId="0" fontId="2" fillId="3" borderId="1" xfId="0" applyFont="1" applyFill="1" applyBorder="1"/>
    <xf numFmtId="167" fontId="0" fillId="0" borderId="1" xfId="0" applyNumberFormat="1" applyBorder="1"/>
    <xf numFmtId="0" fontId="2" fillId="4" borderId="1" xfId="0" applyFont="1" applyFill="1" applyBorder="1"/>
    <xf numFmtId="169" fontId="2" fillId="4" borderId="1" xfId="0" applyNumberFormat="1" applyFont="1" applyFill="1" applyBorder="1"/>
    <xf numFmtId="0" fontId="0" fillId="4" borderId="0" xfId="0" applyFill="1"/>
    <xf numFmtId="0" fontId="0" fillId="5" borderId="0" xfId="0" applyFill="1"/>
    <xf numFmtId="9" fontId="0" fillId="0" borderId="0" xfId="2" applyFont="1"/>
    <xf numFmtId="9" fontId="0" fillId="0" borderId="1" xfId="0" applyNumberFormat="1" applyBorder="1"/>
    <xf numFmtId="1" fontId="0" fillId="0" borderId="1" xfId="0" applyNumberFormat="1" applyBorder="1"/>
    <xf numFmtId="43" fontId="0" fillId="0" borderId="1" xfId="0" applyNumberFormat="1" applyBorder="1"/>
    <xf numFmtId="170" fontId="0" fillId="0" borderId="1" xfId="0" applyNumberFormat="1" applyBorder="1"/>
    <xf numFmtId="166" fontId="0" fillId="0" borderId="1" xfId="1" applyNumberFormat="1" applyFont="1" applyBorder="1"/>
    <xf numFmtId="1" fontId="0" fillId="0" borderId="0" xfId="0" applyNumberFormat="1"/>
    <xf numFmtId="167" fontId="0" fillId="0" borderId="0" xfId="2" applyNumberFormat="1" applyFont="1"/>
    <xf numFmtId="168" fontId="0" fillId="0" borderId="1" xfId="0" applyNumberFormat="1" applyBorder="1"/>
    <xf numFmtId="168" fontId="0" fillId="0" borderId="0" xfId="0" applyNumberFormat="1"/>
  </cellXfs>
  <cellStyles count="3">
    <cellStyle name="Comma" xfId="1" builtinId="3"/>
    <cellStyle name="Normal" xfId="0" builtinId="0"/>
    <cellStyle name="Percent" xfId="2" builtinId="5"/>
  </cellStyles>
  <dxfs count="86">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3" formatCode="_ * #,##0_ ;_ * \-#,##0_ ;_ * &quot;-&quot;_ ;_ @_ "/>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8" formatCode="[&lt;999999]#,&quot; k&quot;;[&lt;999999999]0#,,&quot; M&quot;;#&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 #,##0.0_ ;_ * \-#,##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 #,##0.0_ ;_ * \-#,##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3" formatCode="0%"/>
    </dxf>
    <dxf>
      <numFmt numFmtId="14" formatCode="0.00%"/>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quot;;[&lt;999999999]\$0.00,,&quot; M&quot;;\$0.00&quot; B&quot;"/>
    </dxf>
    <dxf>
      <numFmt numFmtId="166" formatCode="[&lt;999999]\$0.00,&quot; k&quot;;[&lt;999999999]\$0.00,,&quot; M&quot;;\$0.00&quot; B&quot;"/>
    </dxf>
    <dxf>
      <numFmt numFmtId="166" formatCode="[&lt;999999]\$0.00,&quot; k&quot;;[&lt;999999999]\$0.00,,&quot; M&quot;;\$0.00&quot; B&quot;"/>
    </dxf>
    <dxf>
      <numFmt numFmtId="165" formatCode="[&lt;999999]0.00,&quot; k&quot;;[&lt;999999999]0.00,&quot; M&quot;;0.00&quot; B&quot;"/>
    </dxf>
    <dxf>
      <numFmt numFmtId="165" formatCode="[&lt;999999]0.00,&quot; k&quot;;[&lt;999999999]0.00,&quot; M&quot;;0.00&quot; B&quot;"/>
    </dxf>
    <dxf>
      <font>
        <b/>
        <color theme="1"/>
      </font>
      <border>
        <bottom style="thin">
          <color theme="4"/>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28DCDF24-58D5-4150-B0C1-750AE5BEE178}">
      <tableStyleElement type="wholeTable" dxfId="85"/>
      <tableStyleElement type="headerRow" dxfId="84"/>
    </tableStyle>
    <tableStyle name="SlicerStyleLight1 2 2" pivot="0" table="0" count="10" xr9:uid="{A594FAE9-9FB9-4EE2-8346-CBEB6E55FCD9}">
      <tableStyleElement type="wholeTable" dxfId="83"/>
      <tableStyleElement type="headerRow" dxfId="82"/>
    </tableStyle>
  </tableStyles>
  <colors>
    <mruColors>
      <color rgb="FF4DC1F5"/>
      <color rgb="FFF75606"/>
      <color rgb="FFE2EA4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4DC1F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5.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onnections" Target="connections.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pivotCacheDefinition" Target="pivotCache/pivotCacheDefinition1.xml"/><Relationship Id="rId71" Type="http://schemas.openxmlformats.org/officeDocument/2006/relationships/customXml" Target="../customXml/item3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202244487145397E-2"/>
          <c:y val="0.21992410544954169"/>
          <c:w val="0.91595506212828015"/>
          <c:h val="0.58302476012933713"/>
        </c:manualLayout>
      </c:layout>
      <c:barChart>
        <c:barDir val="col"/>
        <c:grouping val="clustered"/>
        <c:varyColors val="0"/>
        <c:ser>
          <c:idx val="0"/>
          <c:order val="0"/>
          <c:tx>
            <c:strRef>
              <c:f>'Analysis  1'!$B$21</c:f>
              <c:strCache>
                <c:ptCount val="1"/>
                <c:pt idx="0">
                  <c:v>Year</c:v>
                </c:pt>
              </c:strCache>
            </c:strRef>
          </c:tx>
          <c:spPr>
            <a:solidFill>
              <a:schemeClr val="accent1"/>
            </a:solidFill>
            <a:ln>
              <a:noFill/>
            </a:ln>
            <a:effectLst/>
          </c:spPr>
          <c:invertIfNegative val="0"/>
          <c:cat>
            <c:numRef>
              <c:f>'Analysis  1'!$B$22:$B$25</c:f>
              <c:numCache>
                <c:formatCode>General</c:formatCode>
                <c:ptCount val="4"/>
                <c:pt idx="0">
                  <c:v>2005</c:v>
                </c:pt>
                <c:pt idx="1">
                  <c:v>2006</c:v>
                </c:pt>
                <c:pt idx="2">
                  <c:v>2007</c:v>
                </c:pt>
                <c:pt idx="3">
                  <c:v>2008</c:v>
                </c:pt>
              </c:numCache>
            </c:numRef>
          </c:cat>
          <c:val>
            <c:numRef>
              <c:f>'Analysis  1'!$B$22:$B$25</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CD3C-4934-ACB3-5C99875D16A0}"/>
            </c:ext>
          </c:extLst>
        </c:ser>
        <c:ser>
          <c:idx val="1"/>
          <c:order val="1"/>
          <c:tx>
            <c:strRef>
              <c:f>'Analysis  1'!$C$21</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1'!$B$22:$B$25</c:f>
              <c:numCache>
                <c:formatCode>General</c:formatCode>
                <c:ptCount val="4"/>
                <c:pt idx="0">
                  <c:v>2005</c:v>
                </c:pt>
                <c:pt idx="1">
                  <c:v>2006</c:v>
                </c:pt>
                <c:pt idx="2">
                  <c:v>2007</c:v>
                </c:pt>
                <c:pt idx="3">
                  <c:v>2008</c:v>
                </c:pt>
              </c:numCache>
            </c:numRef>
          </c:cat>
          <c:val>
            <c:numRef>
              <c:f>'Analysis  1'!$C$22:$C$25</c:f>
              <c:numCache>
                <c:formatCode>[&lt;999999]#," k";[&lt;999999999]0#,," M";#" B"</c:formatCode>
                <c:ptCount val="4"/>
                <c:pt idx="0">
                  <c:v>637496.9924999997</c:v>
                </c:pt>
                <c:pt idx="1">
                  <c:v>2745527.6863999935</c:v>
                </c:pt>
                <c:pt idx="2">
                  <c:v>2478360.2371000121</c:v>
                </c:pt>
                <c:pt idx="3">
                  <c:v>2915521.0279000094</c:v>
                </c:pt>
              </c:numCache>
            </c:numRef>
          </c:val>
          <c:extLst>
            <c:ext xmlns:c16="http://schemas.microsoft.com/office/drawing/2014/chart" uri="{C3380CC4-5D6E-409C-BE32-E72D297353CC}">
              <c16:uniqueId val="{00000001-CD3C-4934-ACB3-5C99875D16A0}"/>
            </c:ext>
          </c:extLst>
        </c:ser>
        <c:ser>
          <c:idx val="3"/>
          <c:order val="3"/>
          <c:tx>
            <c:strRef>
              <c:f>'Analysis  1'!$E$21</c:f>
              <c:strCache>
                <c:ptCount val="1"/>
                <c:pt idx="0">
                  <c:v>Above Average</c:v>
                </c:pt>
              </c:strCache>
            </c:strRef>
          </c:tx>
          <c:spPr>
            <a:solidFill>
              <a:srgbClr val="4DC1F5"/>
            </a:solidFill>
            <a:ln>
              <a:noFill/>
            </a:ln>
            <a:effectLst/>
          </c:spPr>
          <c:invertIfNegative val="0"/>
          <c:val>
            <c:numRef>
              <c:f>'Analysis  1'!$E$22:$E$25</c:f>
              <c:numCache>
                <c:formatCode>General</c:formatCode>
                <c:ptCount val="4"/>
                <c:pt idx="0">
                  <c:v>0</c:v>
                </c:pt>
                <c:pt idx="1">
                  <c:v>2745527.6863999935</c:v>
                </c:pt>
                <c:pt idx="2">
                  <c:v>2478360.2371000121</c:v>
                </c:pt>
                <c:pt idx="3">
                  <c:v>2915521.0279000094</c:v>
                </c:pt>
              </c:numCache>
            </c:numRef>
          </c:val>
          <c:extLst>
            <c:ext xmlns:c16="http://schemas.microsoft.com/office/drawing/2014/chart" uri="{C3380CC4-5D6E-409C-BE32-E72D297353CC}">
              <c16:uniqueId val="{00000003-CD3C-4934-ACB3-5C99875D16A0}"/>
            </c:ext>
          </c:extLst>
        </c:ser>
        <c:dLbls>
          <c:showLegendKey val="0"/>
          <c:showVal val="0"/>
          <c:showCatName val="0"/>
          <c:showSerName val="0"/>
          <c:showPercent val="0"/>
          <c:showBubbleSize val="0"/>
        </c:dLbls>
        <c:gapWidth val="219"/>
        <c:overlap val="100"/>
        <c:axId val="1342371056"/>
        <c:axId val="1342371536"/>
      </c:barChart>
      <c:lineChart>
        <c:grouping val="standard"/>
        <c:varyColors val="0"/>
        <c:ser>
          <c:idx val="2"/>
          <c:order val="2"/>
          <c:tx>
            <c:strRef>
              <c:f>'Analysis  1'!$D$21</c:f>
              <c:strCache>
                <c:ptCount val="1"/>
                <c:pt idx="0">
                  <c:v>Average  Profit</c:v>
                </c:pt>
              </c:strCache>
            </c:strRef>
          </c:tx>
          <c:spPr>
            <a:ln w="12700" cap="rnd">
              <a:solidFill>
                <a:schemeClr val="accent3"/>
              </a:solidFill>
              <a:round/>
            </a:ln>
            <a:effectLst/>
          </c:spPr>
          <c:marker>
            <c:symbol val="none"/>
          </c:marker>
          <c:val>
            <c:numRef>
              <c:f>'Analysis  1'!$D$22:$D$25</c:f>
              <c:numCache>
                <c:formatCode>_(* #,##0_);_(* \(#,##0\);_(* "-"_);_(@_)</c:formatCode>
                <c:ptCount val="4"/>
                <c:pt idx="0">
                  <c:v>2194226.4859750038</c:v>
                </c:pt>
                <c:pt idx="1">
                  <c:v>2194226.4859750038</c:v>
                </c:pt>
                <c:pt idx="2">
                  <c:v>2194226.4859750038</c:v>
                </c:pt>
                <c:pt idx="3">
                  <c:v>2194226.4859750038</c:v>
                </c:pt>
              </c:numCache>
            </c:numRef>
          </c:val>
          <c:smooth val="0"/>
          <c:extLst>
            <c:ext xmlns:c16="http://schemas.microsoft.com/office/drawing/2014/chart" uri="{C3380CC4-5D6E-409C-BE32-E72D297353CC}">
              <c16:uniqueId val="{00000002-CD3C-4934-ACB3-5C99875D16A0}"/>
            </c:ext>
          </c:extLst>
        </c:ser>
        <c:dLbls>
          <c:showLegendKey val="0"/>
          <c:showVal val="0"/>
          <c:showCatName val="0"/>
          <c:showSerName val="0"/>
          <c:showPercent val="0"/>
          <c:showBubbleSize val="0"/>
        </c:dLbls>
        <c:marker val="1"/>
        <c:smooth val="0"/>
        <c:axId val="1342371056"/>
        <c:axId val="1342371536"/>
      </c:lineChart>
      <c:catAx>
        <c:axId val="134237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2371536"/>
        <c:crosses val="autoZero"/>
        <c:auto val="1"/>
        <c:lblAlgn val="ctr"/>
        <c:lblOffset val="100"/>
        <c:noMultiLvlLbl val="0"/>
      </c:catAx>
      <c:valAx>
        <c:axId val="1342371536"/>
        <c:scaling>
          <c:orientation val="minMax"/>
        </c:scaling>
        <c:delete val="1"/>
        <c:axPos val="l"/>
        <c:numFmt formatCode="General" sourceLinked="1"/>
        <c:majorTickMark val="none"/>
        <c:minorTickMark val="none"/>
        <c:tickLblPos val="nextTo"/>
        <c:crossAx val="134237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[Complex Project.xlsx]Analysis  2 !PivotTable1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29503273283095E-2"/>
          <c:y val="0.14023299933679176"/>
          <c:w val="0.94734099345343381"/>
          <c:h val="0.65644433433148119"/>
        </c:manualLayout>
      </c:layout>
      <c:lineChart>
        <c:grouping val="standard"/>
        <c:varyColors val="0"/>
        <c:ser>
          <c:idx val="0"/>
          <c:order val="0"/>
          <c:tx>
            <c:strRef>
              <c:f>'Analysis  2 '!$C$5</c:f>
              <c:strCache>
                <c:ptCount val="1"/>
                <c:pt idx="0">
                  <c:v>Total</c:v>
                </c:pt>
              </c:strCache>
            </c:strRef>
          </c:tx>
          <c:spPr>
            <a:ln w="28575" cap="rnd">
              <a:solidFill>
                <a:schemeClr val="tx1">
                  <a:lumMod val="75000"/>
                  <a:lumOff val="25000"/>
                </a:schemeClr>
              </a:solidFill>
              <a:round/>
            </a:ln>
            <a:effectLst/>
          </c:spPr>
          <c:marker>
            <c:symbol val="none"/>
          </c:marker>
          <c:dLbls>
            <c:numFmt formatCode="[&lt;999999]\$#.#,&quot; k&quot;;[&lt;999999999]\$#.#,,&quot; M&quot;;\$#.#&quot; B&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 '!$B$6:$B$17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 '!$C$6:$C$17</c:f>
              <c:numCache>
                <c:formatCode>[&lt;999999]\$0.00," k";[&lt;999999999]\$0.00,," M";\$0.00" B"</c:formatCode>
                <c:ptCount val="12"/>
                <c:pt idx="0">
                  <c:v>764547.25649999792</c:v>
                </c:pt>
                <c:pt idx="1">
                  <c:v>1233787.9553000024</c:v>
                </c:pt>
                <c:pt idx="2">
                  <c:v>674993.41699999839</c:v>
                </c:pt>
                <c:pt idx="3">
                  <c:v>810760.37009999843</c:v>
                </c:pt>
                <c:pt idx="4">
                  <c:v>988389.2267999989</c:v>
                </c:pt>
                <c:pt idx="5">
                  <c:v>802191.886799998</c:v>
                </c:pt>
                <c:pt idx="6">
                  <c:v>552330.93869999843</c:v>
                </c:pt>
                <c:pt idx="7">
                  <c:v>712560.98189999885</c:v>
                </c:pt>
                <c:pt idx="8">
                  <c:v>440233.82269999996</c:v>
                </c:pt>
                <c:pt idx="9">
                  <c:v>387466.65960000001</c:v>
                </c:pt>
                <c:pt idx="10">
                  <c:v>614867.96269999794</c:v>
                </c:pt>
                <c:pt idx="11">
                  <c:v>794775.46579999826</c:v>
                </c:pt>
              </c:numCache>
            </c:numRef>
          </c:val>
          <c:smooth val="1"/>
          <c:extLst>
            <c:ext xmlns:c16="http://schemas.microsoft.com/office/drawing/2014/chart" uri="{C3380CC4-5D6E-409C-BE32-E72D297353CC}">
              <c16:uniqueId val="{00000000-7149-4CB0-A693-29F3D3722FBD}"/>
            </c:ext>
          </c:extLst>
        </c:ser>
        <c:dLbls>
          <c:showLegendKey val="0"/>
          <c:showVal val="0"/>
          <c:showCatName val="0"/>
          <c:showSerName val="0"/>
          <c:showPercent val="0"/>
          <c:showBubbleSize val="0"/>
        </c:dLbls>
        <c:smooth val="0"/>
        <c:axId val="1228296047"/>
        <c:axId val="1228296527"/>
      </c:lineChart>
      <c:catAx>
        <c:axId val="122829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96527"/>
        <c:crosses val="autoZero"/>
        <c:auto val="1"/>
        <c:lblAlgn val="ctr"/>
        <c:lblOffset val="100"/>
        <c:noMultiLvlLbl val="0"/>
      </c:catAx>
      <c:valAx>
        <c:axId val="1228296527"/>
        <c:scaling>
          <c:orientation val="minMax"/>
        </c:scaling>
        <c:delete val="1"/>
        <c:axPos val="l"/>
        <c:numFmt formatCode="[&lt;999999]\$0.00,&quot; k&quot;;[&lt;999999999]\$0.00,,&quot; M&quot;;\$0.00&quot; B&quot;" sourceLinked="1"/>
        <c:majorTickMark val="none"/>
        <c:minorTickMark val="none"/>
        <c:tickLblPos val="nextTo"/>
        <c:crossAx val="122829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611153184195671E-2"/>
          <c:y val="6.4640226399242398E-2"/>
          <c:w val="0.93888888888888888"/>
          <c:h val="0.73371986356923002"/>
        </c:manualLayout>
      </c:layout>
      <c:barChart>
        <c:barDir val="col"/>
        <c:grouping val="clustered"/>
        <c:varyColors val="0"/>
        <c:ser>
          <c:idx val="0"/>
          <c:order val="0"/>
          <c:tx>
            <c:strRef>
              <c:f>'Analysis  2 '!$O$6</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 '!$N$7:$N$13</c:f>
              <c:strCache>
                <c:ptCount val="7"/>
                <c:pt idx="0">
                  <c:v>Fri</c:v>
                </c:pt>
                <c:pt idx="1">
                  <c:v>Mon</c:v>
                </c:pt>
                <c:pt idx="2">
                  <c:v>Sun</c:v>
                </c:pt>
                <c:pt idx="3">
                  <c:v>Sat</c:v>
                </c:pt>
                <c:pt idx="4">
                  <c:v>Tue</c:v>
                </c:pt>
                <c:pt idx="5">
                  <c:v>Thu</c:v>
                </c:pt>
                <c:pt idx="6">
                  <c:v>Wed</c:v>
                </c:pt>
              </c:strCache>
            </c:strRef>
          </c:cat>
          <c:val>
            <c:numRef>
              <c:f>'Analysis  2 '!$O$7:$O$13</c:f>
              <c:numCache>
                <c:formatCode>[&lt;999999]\$0.00," k";[&lt;999999999]\$0.00,," M";\$0.00" B"</c:formatCode>
                <c:ptCount val="7"/>
                <c:pt idx="0">
                  <c:v>1472013.6311000038</c:v>
                </c:pt>
                <c:pt idx="1">
                  <c:v>1433032.5769000058</c:v>
                </c:pt>
                <c:pt idx="2">
                  <c:v>1322310.5405000055</c:v>
                </c:pt>
                <c:pt idx="3">
                  <c:v>1252128.6795000026</c:v>
                </c:pt>
                <c:pt idx="4">
                  <c:v>1166665.6736000045</c:v>
                </c:pt>
                <c:pt idx="5">
                  <c:v>1090533.6857000042</c:v>
                </c:pt>
                <c:pt idx="6">
                  <c:v>1040221.1565999971</c:v>
                </c:pt>
              </c:numCache>
            </c:numRef>
          </c:val>
          <c:extLst>
            <c:ext xmlns:c16="http://schemas.microsoft.com/office/drawing/2014/chart" uri="{C3380CC4-5D6E-409C-BE32-E72D297353CC}">
              <c16:uniqueId val="{00000000-6A61-49E9-9CB3-87C05A7911E1}"/>
            </c:ext>
          </c:extLst>
        </c:ser>
        <c:ser>
          <c:idx val="1"/>
          <c:order val="1"/>
          <c:tx>
            <c:strRef>
              <c:f>'Analysis  2 '!$P$6</c:f>
              <c:strCache>
                <c:ptCount val="1"/>
                <c:pt idx="0">
                  <c:v>Highlight</c:v>
                </c:pt>
              </c:strCache>
            </c:strRef>
          </c:tx>
          <c:spPr>
            <a:solidFill>
              <a:srgbClr val="4DC1F5"/>
            </a:solidFill>
            <a:ln>
              <a:noFill/>
            </a:ln>
            <a:effectLst/>
          </c:spPr>
          <c:invertIfNegative val="0"/>
          <c:val>
            <c:numRef>
              <c:f>'Analysis  2 '!$P$7:$P$13</c:f>
              <c:numCache>
                <c:formatCode>General</c:formatCode>
                <c:ptCount val="7"/>
                <c:pt idx="0">
                  <c:v>1472013.6311000038</c:v>
                </c:pt>
                <c:pt idx="1">
                  <c:v>1433032.5769000058</c:v>
                </c:pt>
                <c:pt idx="2">
                  <c:v>1322310.5405000055</c:v>
                </c:pt>
                <c:pt idx="3">
                  <c:v>0</c:v>
                </c:pt>
                <c:pt idx="4">
                  <c:v>0</c:v>
                </c:pt>
                <c:pt idx="5">
                  <c:v>0</c:v>
                </c:pt>
                <c:pt idx="6">
                  <c:v>0</c:v>
                </c:pt>
              </c:numCache>
            </c:numRef>
          </c:val>
          <c:extLst>
            <c:ext xmlns:c16="http://schemas.microsoft.com/office/drawing/2014/chart" uri="{C3380CC4-5D6E-409C-BE32-E72D297353CC}">
              <c16:uniqueId val="{00000001-6A61-49E9-9CB3-87C05A7911E1}"/>
            </c:ext>
          </c:extLst>
        </c:ser>
        <c:dLbls>
          <c:showLegendKey val="0"/>
          <c:showVal val="0"/>
          <c:showCatName val="0"/>
          <c:showSerName val="0"/>
          <c:showPercent val="0"/>
          <c:showBubbleSize val="0"/>
        </c:dLbls>
        <c:gapWidth val="219"/>
        <c:overlap val="100"/>
        <c:axId val="552090208"/>
        <c:axId val="552084928"/>
      </c:barChart>
      <c:catAx>
        <c:axId val="55209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084928"/>
        <c:crosses val="autoZero"/>
        <c:auto val="1"/>
        <c:lblAlgn val="ctr"/>
        <c:lblOffset val="100"/>
        <c:noMultiLvlLbl val="0"/>
      </c:catAx>
      <c:valAx>
        <c:axId val="552084928"/>
        <c:scaling>
          <c:orientation val="minMax"/>
        </c:scaling>
        <c:delete val="1"/>
        <c:axPos val="l"/>
        <c:numFmt formatCode="[&lt;999999]\$0.00,&quot; k&quot;;[&lt;999999999]\$0.00,,&quot; M&quot;;\$0.00&quot; B&quot;" sourceLinked="1"/>
        <c:majorTickMark val="none"/>
        <c:minorTickMark val="none"/>
        <c:tickLblPos val="nextTo"/>
        <c:crossAx val="55209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[Complex Project.xlsx]Analysis  2 !PivotTable2</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pivotFmt>
      <c:pivotFmt>
        <c:idx val="2"/>
        <c:spPr>
          <a:solidFill>
            <a:schemeClr val="bg1">
              <a:lumMod val="75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solidFill>
              <a:schemeClr val="lt1"/>
            </a:solidFill>
          </a:ln>
          <a:effectLst/>
        </c:spPr>
      </c:pivotFmt>
      <c:pivotFmt>
        <c:idx val="8"/>
        <c:spPr>
          <a:solidFill>
            <a:schemeClr val="bg1">
              <a:lumMod val="7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DC1F5"/>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DC1F5"/>
          </a:solidFill>
          <a:ln w="19050">
            <a:noFill/>
          </a:ln>
          <a:effectLst/>
        </c:spPr>
        <c:dLbl>
          <c:idx val="0"/>
          <c:layout>
            <c:manualLayout>
              <c:x val="-2.0299870648265272E-2"/>
              <c:y val="-4.31372682220991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80376019139421"/>
                  <c:h val="0.17952293125096946"/>
                </c:manualLayout>
              </c15:layout>
            </c:ext>
          </c:extLst>
        </c:dLbl>
      </c:pivotFmt>
      <c:pivotFmt>
        <c:idx val="14"/>
        <c:spPr>
          <a:solidFill>
            <a:schemeClr val="bg1">
              <a:lumMod val="75000"/>
            </a:schemeClr>
          </a:solidFill>
          <a:ln w="19050">
            <a:noFill/>
          </a:ln>
          <a:effectLst/>
        </c:spPr>
        <c:dLbl>
          <c:idx val="0"/>
          <c:layout>
            <c:manualLayout>
              <c:x val="1.015013512600905E-2"/>
              <c:y val="2.87581788147327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1350388954312899"/>
                  <c:h val="0.17952293125096946"/>
                </c:manualLayout>
              </c15:layout>
            </c:ext>
          </c:extLst>
        </c:dLbl>
      </c:pivotFmt>
    </c:pivotFmts>
    <c:plotArea>
      <c:layout>
        <c:manualLayout>
          <c:layoutTarget val="inner"/>
          <c:xMode val="edge"/>
          <c:yMode val="edge"/>
          <c:x val="0.2220349496407846"/>
          <c:y val="8.1177319081051649E-2"/>
          <c:w val="0.53641463975074177"/>
          <c:h val="0.7651804122835919"/>
        </c:manualLayout>
      </c:layout>
      <c:pieChart>
        <c:varyColors val="1"/>
        <c:ser>
          <c:idx val="0"/>
          <c:order val="0"/>
          <c:tx>
            <c:strRef>
              <c:f>'Analysis  2 '!$AA$7</c:f>
              <c:strCache>
                <c:ptCount val="1"/>
                <c:pt idx="0">
                  <c:v>Total</c:v>
                </c:pt>
              </c:strCache>
            </c:strRef>
          </c:tx>
          <c:spPr>
            <a:ln>
              <a:noFill/>
            </a:ln>
          </c:spPr>
          <c:dPt>
            <c:idx val="0"/>
            <c:bubble3D val="0"/>
            <c:spPr>
              <a:solidFill>
                <a:srgbClr val="4DC1F5"/>
              </a:solidFill>
              <a:ln w="19050">
                <a:noFill/>
              </a:ln>
              <a:effectLst/>
            </c:spPr>
            <c:extLst>
              <c:ext xmlns:c16="http://schemas.microsoft.com/office/drawing/2014/chart" uri="{C3380CC4-5D6E-409C-BE32-E72D297353CC}">
                <c16:uniqueId val="{00000001-F4D8-4C5E-9273-5EBEA3E7FA69}"/>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F4D8-4C5E-9273-5EBEA3E7FA69}"/>
              </c:ext>
            </c:extLst>
          </c:dPt>
          <c:dLbls>
            <c:dLbl>
              <c:idx val="0"/>
              <c:layout>
                <c:manualLayout>
                  <c:x val="-2.0299870648265272E-2"/>
                  <c:y val="-4.3137268222099186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380376019139421"/>
                      <c:h val="0.17952293125096946"/>
                    </c:manualLayout>
                  </c15:layout>
                </c:ext>
                <c:ext xmlns:c16="http://schemas.microsoft.com/office/drawing/2014/chart" uri="{C3380CC4-5D6E-409C-BE32-E72D297353CC}">
                  <c16:uniqueId val="{00000001-F4D8-4C5E-9273-5EBEA3E7FA69}"/>
                </c:ext>
              </c:extLst>
            </c:dLbl>
            <c:dLbl>
              <c:idx val="1"/>
              <c:layout>
                <c:manualLayout>
                  <c:x val="1.015013512600905E-2"/>
                  <c:y val="2.8758178814732794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1350388954312899"/>
                      <c:h val="0.17952293125096946"/>
                    </c:manualLayout>
                  </c15:layout>
                </c:ext>
                <c:ext xmlns:c16="http://schemas.microsoft.com/office/drawing/2014/chart" uri="{C3380CC4-5D6E-409C-BE32-E72D297353CC}">
                  <c16:uniqueId val="{00000003-F4D8-4C5E-9273-5EBEA3E7FA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extLst>
          </c:dLbls>
          <c:cat>
            <c:strRef>
              <c:f>'Analysis  2 '!$Z$8:$Z$9</c:f>
              <c:strCache>
                <c:ptCount val="2"/>
                <c:pt idx="0">
                  <c:v>Weekday</c:v>
                </c:pt>
                <c:pt idx="1">
                  <c:v>Weekend</c:v>
                </c:pt>
              </c:strCache>
            </c:strRef>
          </c:cat>
          <c:val>
            <c:numRef>
              <c:f>'Analysis  2 '!$AA$8:$AA$9</c:f>
              <c:numCache>
                <c:formatCode>[&lt;999999]\$0.00," k";[&lt;999999999]\$0.00,," M";\$0.00" B"</c:formatCode>
                <c:ptCount val="2"/>
                <c:pt idx="0">
                  <c:v>6202466.7239000443</c:v>
                </c:pt>
                <c:pt idx="1">
                  <c:v>2574439.2200000025</c:v>
                </c:pt>
              </c:numCache>
            </c:numRef>
          </c:val>
          <c:extLst>
            <c:ext xmlns:c16="http://schemas.microsoft.com/office/drawing/2014/chart" uri="{C3380CC4-5D6E-409C-BE32-E72D297353CC}">
              <c16:uniqueId val="{00000004-F4D8-4C5E-9273-5EBEA3E7FA69}"/>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77365008348238E-2"/>
          <c:y val="6.254183072518528E-2"/>
          <c:w val="0.77762267537509444"/>
          <c:h val="0.91656597354819735"/>
        </c:manualLayout>
      </c:layout>
      <c:barChart>
        <c:barDir val="bar"/>
        <c:grouping val="clustered"/>
        <c:varyColors val="0"/>
        <c:ser>
          <c:idx val="2"/>
          <c:order val="0"/>
          <c:tx>
            <c:strRef>
              <c:f>'Product Analysis'!$F$5</c:f>
              <c:strCache>
                <c:ptCount val="1"/>
                <c:pt idx="0">
                  <c:v> Total Profit</c:v>
                </c:pt>
              </c:strCache>
            </c:strRef>
          </c:tx>
          <c:invertIfNegative val="0"/>
          <c:cat>
            <c:strRef>
              <c:f>'Product Analysis'!$E$6:$E$10</c:f>
              <c:strCache>
                <c:ptCount val="5"/>
                <c:pt idx="0">
                  <c:v>Mountain-200 Black, 42</c:v>
                </c:pt>
                <c:pt idx="1">
                  <c:v>Road-150 Red, 52</c:v>
                </c:pt>
                <c:pt idx="2">
                  <c:v>Road-150 Red, 48</c:v>
                </c:pt>
                <c:pt idx="3">
                  <c:v>Road-150 Red, 62</c:v>
                </c:pt>
                <c:pt idx="4">
                  <c:v>Mountain-200 Black, 38</c:v>
                </c:pt>
              </c:strCache>
            </c:strRef>
          </c:cat>
          <c:val>
            <c:numRef>
              <c:f>'Product Analysis'!$F$6:$F$10</c:f>
              <c:numCache>
                <c:formatCode>[&lt;999999]\$0.00," k";[&lt;999999999]\$0.00,," M";\$0.00" B"</c:formatCode>
                <c:ptCount val="5"/>
                <c:pt idx="0">
                  <c:v>602619.02209999959</c:v>
                </c:pt>
                <c:pt idx="1">
                  <c:v>529022.90079999983</c:v>
                </c:pt>
                <c:pt idx="2">
                  <c:v>513546.1669999999</c:v>
                </c:pt>
                <c:pt idx="3">
                  <c:v>457267.13499999989</c:v>
                </c:pt>
                <c:pt idx="4">
                  <c:v>427638.8052</c:v>
                </c:pt>
              </c:numCache>
            </c:numRef>
          </c:val>
          <c:extLst>
            <c:ext xmlns:c16="http://schemas.microsoft.com/office/drawing/2014/chart" uri="{C3380CC4-5D6E-409C-BE32-E72D297353CC}">
              <c16:uniqueId val="{00000004-44B4-40A0-BF2E-6EA252593A8F}"/>
            </c:ext>
          </c:extLst>
        </c:ser>
        <c:ser>
          <c:idx val="3"/>
          <c:order val="1"/>
          <c:tx>
            <c:strRef>
              <c:f>'Product Analysis'!$G$5</c:f>
              <c:strCache>
                <c:ptCount val="1"/>
                <c:pt idx="0">
                  <c:v>Duplicate</c:v>
                </c:pt>
              </c:strCache>
            </c:strRef>
          </c:tx>
          <c:spPr>
            <a:solidFill>
              <a:srgbClr val="4DC1F5"/>
            </a:solidFill>
          </c:spPr>
          <c:invertIfNegative val="0"/>
          <c:cat>
            <c:strRef>
              <c:f>'Product Analysis'!$E$6:$E$10</c:f>
              <c:strCache>
                <c:ptCount val="5"/>
                <c:pt idx="0">
                  <c:v>Mountain-200 Black, 42</c:v>
                </c:pt>
                <c:pt idx="1">
                  <c:v>Road-150 Red, 52</c:v>
                </c:pt>
                <c:pt idx="2">
                  <c:v>Road-150 Red, 48</c:v>
                </c:pt>
                <c:pt idx="3">
                  <c:v>Road-150 Red, 62</c:v>
                </c:pt>
                <c:pt idx="4">
                  <c:v>Mountain-200 Black, 38</c:v>
                </c:pt>
              </c:strCache>
            </c:strRef>
          </c:cat>
          <c:val>
            <c:numRef>
              <c:f>'Product Analysis'!$G$6:$G$10</c:f>
              <c:numCache>
                <c:formatCode>[&lt;999999]\$0.00," k";[&lt;999999999]\$0.00,," M";\$0.00" B"</c:formatCode>
                <c:ptCount val="5"/>
                <c:pt idx="0">
                  <c:v>602619.02209999959</c:v>
                </c:pt>
                <c:pt idx="1">
                  <c:v>529022.90079999983</c:v>
                </c:pt>
                <c:pt idx="2">
                  <c:v>513546.1669999999</c:v>
                </c:pt>
                <c:pt idx="3">
                  <c:v>457267.13499999989</c:v>
                </c:pt>
                <c:pt idx="4">
                  <c:v>427638.8052</c:v>
                </c:pt>
              </c:numCache>
            </c:numRef>
          </c:val>
          <c:extLst>
            <c:ext xmlns:c16="http://schemas.microsoft.com/office/drawing/2014/chart" uri="{C3380CC4-5D6E-409C-BE32-E72D297353CC}">
              <c16:uniqueId val="{00000005-44B4-40A0-BF2E-6EA252593A8F}"/>
            </c:ext>
          </c:extLst>
        </c:ser>
        <c:ser>
          <c:idx val="0"/>
          <c:order val="2"/>
          <c:tx>
            <c:strRef>
              <c:f>'Product Analysis'!$F$5</c:f>
              <c:strCache>
                <c:ptCount val="1"/>
                <c:pt idx="0">
                  <c:v> 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Analysis'!$E$6:$E$10</c:f>
              <c:strCache>
                <c:ptCount val="5"/>
                <c:pt idx="0">
                  <c:v>Mountain-200 Black, 42</c:v>
                </c:pt>
                <c:pt idx="1">
                  <c:v>Road-150 Red, 52</c:v>
                </c:pt>
                <c:pt idx="2">
                  <c:v>Road-150 Red, 48</c:v>
                </c:pt>
                <c:pt idx="3">
                  <c:v>Road-150 Red, 62</c:v>
                </c:pt>
                <c:pt idx="4">
                  <c:v>Mountain-200 Black, 38</c:v>
                </c:pt>
              </c:strCache>
            </c:strRef>
          </c:cat>
          <c:val>
            <c:numRef>
              <c:f>'Product Analysis'!$F$6:$F$10</c:f>
              <c:numCache>
                <c:formatCode>[&lt;999999]\$0.00," k";[&lt;999999999]\$0.00,," M";\$0.00" B"</c:formatCode>
                <c:ptCount val="5"/>
                <c:pt idx="0">
                  <c:v>602619.02209999959</c:v>
                </c:pt>
                <c:pt idx="1">
                  <c:v>529022.90079999983</c:v>
                </c:pt>
                <c:pt idx="2">
                  <c:v>513546.1669999999</c:v>
                </c:pt>
                <c:pt idx="3">
                  <c:v>457267.13499999989</c:v>
                </c:pt>
                <c:pt idx="4">
                  <c:v>427638.8052</c:v>
                </c:pt>
              </c:numCache>
            </c:numRef>
          </c:val>
          <c:extLst>
            <c:ext xmlns:c16="http://schemas.microsoft.com/office/drawing/2014/chart" uri="{C3380CC4-5D6E-409C-BE32-E72D297353CC}">
              <c16:uniqueId val="{00000001-44B4-40A0-BF2E-6EA252593A8F}"/>
            </c:ext>
          </c:extLst>
        </c:ser>
        <c:ser>
          <c:idx val="1"/>
          <c:order val="3"/>
          <c:tx>
            <c:strRef>
              <c:f>'Product Analysis'!$G$5</c:f>
              <c:strCache>
                <c:ptCount val="1"/>
                <c:pt idx="0">
                  <c:v>Duplicate</c:v>
                </c:pt>
              </c:strCache>
            </c:strRef>
          </c:tx>
          <c:spPr>
            <a:solidFill>
              <a:srgbClr val="4DC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Analysis'!$E$6:$E$10</c:f>
              <c:strCache>
                <c:ptCount val="5"/>
                <c:pt idx="0">
                  <c:v>Mountain-200 Black, 42</c:v>
                </c:pt>
                <c:pt idx="1">
                  <c:v>Road-150 Red, 52</c:v>
                </c:pt>
                <c:pt idx="2">
                  <c:v>Road-150 Red, 48</c:v>
                </c:pt>
                <c:pt idx="3">
                  <c:v>Road-150 Red, 62</c:v>
                </c:pt>
                <c:pt idx="4">
                  <c:v>Mountain-200 Black, 38</c:v>
                </c:pt>
              </c:strCache>
            </c:strRef>
          </c:cat>
          <c:val>
            <c:numRef>
              <c:f>'Product Analysis'!$G$6:$G$10</c:f>
              <c:numCache>
                <c:formatCode>[&lt;999999]\$0.00," k";[&lt;999999999]\$0.00,," M";\$0.00" B"</c:formatCode>
                <c:ptCount val="5"/>
                <c:pt idx="0">
                  <c:v>602619.02209999959</c:v>
                </c:pt>
                <c:pt idx="1">
                  <c:v>529022.90079999983</c:v>
                </c:pt>
                <c:pt idx="2">
                  <c:v>513546.1669999999</c:v>
                </c:pt>
                <c:pt idx="3">
                  <c:v>457267.13499999989</c:v>
                </c:pt>
                <c:pt idx="4">
                  <c:v>427638.8052</c:v>
                </c:pt>
              </c:numCache>
            </c:numRef>
          </c:val>
          <c:extLst>
            <c:ext xmlns:c16="http://schemas.microsoft.com/office/drawing/2014/chart" uri="{C3380CC4-5D6E-409C-BE32-E72D297353CC}">
              <c16:uniqueId val="{00000003-44B4-40A0-BF2E-6EA252593A8F}"/>
            </c:ext>
          </c:extLst>
        </c:ser>
        <c:dLbls>
          <c:showLegendKey val="0"/>
          <c:showVal val="0"/>
          <c:showCatName val="0"/>
          <c:showSerName val="0"/>
          <c:showPercent val="0"/>
          <c:showBubbleSize val="0"/>
        </c:dLbls>
        <c:gapWidth val="30"/>
        <c:overlap val="100"/>
        <c:axId val="428759824"/>
        <c:axId val="428760784"/>
      </c:barChart>
      <c:catAx>
        <c:axId val="428759824"/>
        <c:scaling>
          <c:orientation val="maxMin"/>
        </c:scaling>
        <c:delete val="1"/>
        <c:axPos val="l"/>
        <c:numFmt formatCode="General" sourceLinked="1"/>
        <c:majorTickMark val="none"/>
        <c:minorTickMark val="none"/>
        <c:tickLblPos val="nextTo"/>
        <c:crossAx val="428760784"/>
        <c:crosses val="autoZero"/>
        <c:auto val="1"/>
        <c:lblAlgn val="ctr"/>
        <c:lblOffset val="100"/>
        <c:noMultiLvlLbl val="0"/>
      </c:catAx>
      <c:valAx>
        <c:axId val="428760784"/>
        <c:scaling>
          <c:orientation val="minMax"/>
        </c:scaling>
        <c:delete val="1"/>
        <c:axPos val="t"/>
        <c:numFmt formatCode="[&lt;999999]\$0.00,&quot; k&quot;;[&lt;999999999]\$0.00,,&quot; M&quot;;\$0.00&quot; B&quot;" sourceLinked="1"/>
        <c:majorTickMark val="none"/>
        <c:minorTickMark val="none"/>
        <c:tickLblPos val="nextTo"/>
        <c:crossAx val="428759824"/>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44354336255279"/>
          <c:y val="3.0736832884599569E-2"/>
          <c:w val="0.75453817221938235"/>
          <c:h val="0.87805765849160333"/>
        </c:manualLayout>
      </c:layout>
      <c:pieChart>
        <c:varyColors val="1"/>
        <c:ser>
          <c:idx val="1"/>
          <c:order val="0"/>
          <c:tx>
            <c:strRef>
              <c:f>'Product Analysis'!$J$4</c:f>
              <c:strCache>
                <c:ptCount val="1"/>
                <c:pt idx="0">
                  <c:v>Profits</c:v>
                </c:pt>
              </c:strCache>
            </c:strRef>
          </c:tx>
          <c:spPr>
            <a:solidFill>
              <a:schemeClr val="bg1">
                <a:lumMod val="85000"/>
              </a:schemeClr>
            </a:solidFill>
            <a:ln>
              <a:noFill/>
            </a:ln>
          </c:spPr>
          <c:dPt>
            <c:idx val="0"/>
            <c:bubble3D val="0"/>
            <c:spPr>
              <a:solidFill>
                <a:srgbClr val="4DC1F5"/>
              </a:solidFill>
              <a:ln>
                <a:noFill/>
              </a:ln>
            </c:spPr>
            <c:extLst>
              <c:ext xmlns:c16="http://schemas.microsoft.com/office/drawing/2014/chart" uri="{C3380CC4-5D6E-409C-BE32-E72D297353CC}">
                <c16:uniqueId val="{0000000B-FB28-4291-94EA-4636098C74E8}"/>
              </c:ext>
            </c:extLst>
          </c:dPt>
          <c:dPt>
            <c:idx val="1"/>
            <c:bubble3D val="0"/>
            <c:extLst>
              <c:ext xmlns:c16="http://schemas.microsoft.com/office/drawing/2014/chart" uri="{C3380CC4-5D6E-409C-BE32-E72D297353CC}">
                <c16:uniqueId val="{0000000C-FB28-4291-94EA-4636098C74E8}"/>
              </c:ext>
            </c:extLst>
          </c:dPt>
          <c:cat>
            <c:strRef>
              <c:f>'Product Analysis'!$I$5:$I$6</c:f>
              <c:strCache>
                <c:ptCount val="2"/>
                <c:pt idx="0">
                  <c:v>Top-5</c:v>
                </c:pt>
                <c:pt idx="1">
                  <c:v>Others</c:v>
                </c:pt>
              </c:strCache>
            </c:strRef>
          </c:cat>
          <c:val>
            <c:numRef>
              <c:f>'Product Analysis'!$J$5:$J$6</c:f>
              <c:numCache>
                <c:formatCode>[&lt;999999]\$0.00," k";[&lt;999999999]\$0.00,," M";\$0.00" B"</c:formatCode>
                <c:ptCount val="2"/>
                <c:pt idx="0">
                  <c:v>2530094.0300999992</c:v>
                </c:pt>
                <c:pt idx="1">
                  <c:v>6246811.9138000067</c:v>
                </c:pt>
              </c:numCache>
            </c:numRef>
          </c:val>
          <c:extLst>
            <c:ext xmlns:c16="http://schemas.microsoft.com/office/drawing/2014/chart" uri="{C3380CC4-5D6E-409C-BE32-E72D297353CC}">
              <c16:uniqueId val="{0000000A-FB28-4291-94EA-4636098C74E8}"/>
            </c:ext>
          </c:extLst>
        </c:ser>
        <c:ser>
          <c:idx val="0"/>
          <c:order val="1"/>
          <c:tx>
            <c:strRef>
              <c:f>'Product Analysis'!$J$4</c:f>
              <c:strCache>
                <c:ptCount val="1"/>
                <c:pt idx="0">
                  <c:v>Profits</c:v>
                </c:pt>
              </c:strCache>
            </c:strRef>
          </c:tx>
          <c:spPr>
            <a:solidFill>
              <a:schemeClr val="bg1">
                <a:lumMod val="85000"/>
              </a:schemeClr>
            </a:solidFill>
            <a:ln>
              <a:noFill/>
            </a:ln>
          </c:spPr>
          <c:dPt>
            <c:idx val="0"/>
            <c:bubble3D val="0"/>
            <c:spPr>
              <a:solidFill>
                <a:srgbClr val="4DC1F5"/>
              </a:solidFill>
              <a:ln w="19050">
                <a:noFill/>
              </a:ln>
              <a:effectLst/>
            </c:spPr>
            <c:extLst>
              <c:ext xmlns:c16="http://schemas.microsoft.com/office/drawing/2014/chart" uri="{C3380CC4-5D6E-409C-BE32-E72D297353CC}">
                <c16:uniqueId val="{00000006-FB28-4291-94EA-4636098C74E8}"/>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8-FB28-4291-94EA-4636098C74E8}"/>
              </c:ext>
            </c:extLst>
          </c:dPt>
          <c:cat>
            <c:strRef>
              <c:f>'Product Analysis'!$I$5:$I$6</c:f>
              <c:strCache>
                <c:ptCount val="2"/>
                <c:pt idx="0">
                  <c:v>Top-5</c:v>
                </c:pt>
                <c:pt idx="1">
                  <c:v>Others</c:v>
                </c:pt>
              </c:strCache>
            </c:strRef>
          </c:cat>
          <c:val>
            <c:numRef>
              <c:f>'Product Analysis'!$J$5:$J$6</c:f>
              <c:numCache>
                <c:formatCode>[&lt;999999]\$0.00," k";[&lt;999999999]\$0.00,," M";\$0.00" B"</c:formatCode>
                <c:ptCount val="2"/>
                <c:pt idx="0">
                  <c:v>2530094.0300999992</c:v>
                </c:pt>
                <c:pt idx="1">
                  <c:v>6246811.9138000067</c:v>
                </c:pt>
              </c:numCache>
            </c:numRef>
          </c:val>
          <c:extLst>
            <c:ext xmlns:c16="http://schemas.microsoft.com/office/drawing/2014/chart" uri="{C3380CC4-5D6E-409C-BE32-E72D297353CC}">
              <c16:uniqueId val="{00000009-FB28-4291-94EA-4636098C74E8}"/>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536158940019865"/>
          <c:y val="5.8990514943089219E-2"/>
          <c:w val="0.67766898258260455"/>
          <c:h val="0.88490037007186473"/>
        </c:manualLayout>
      </c:layout>
      <c:barChart>
        <c:barDir val="bar"/>
        <c:grouping val="clustered"/>
        <c:varyColors val="0"/>
        <c:ser>
          <c:idx val="0"/>
          <c:order val="0"/>
          <c:tx>
            <c:strRef>
              <c:f>'Product Analysis'!$W$4</c:f>
              <c:strCache>
                <c:ptCount val="1"/>
                <c:pt idx="0">
                  <c:v> 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Analysis'!$V$5:$V$12</c:f>
              <c:strCache>
                <c:ptCount val="8"/>
                <c:pt idx="0">
                  <c:v>Red</c:v>
                </c:pt>
                <c:pt idx="1">
                  <c:v>Black</c:v>
                </c:pt>
                <c:pt idx="2">
                  <c:v>Silver</c:v>
                </c:pt>
                <c:pt idx="3">
                  <c:v>Yellow</c:v>
                </c:pt>
                <c:pt idx="4">
                  <c:v>Blue</c:v>
                </c:pt>
                <c:pt idx="5">
                  <c:v>Unspecified</c:v>
                </c:pt>
                <c:pt idx="6">
                  <c:v>Multi</c:v>
                </c:pt>
                <c:pt idx="7">
                  <c:v>White</c:v>
                </c:pt>
              </c:strCache>
            </c:strRef>
          </c:cat>
          <c:val>
            <c:numRef>
              <c:f>'Product Analysis'!$W$5:$W$12</c:f>
              <c:numCache>
                <c:formatCode>[&lt;999999]\$0.00," k";[&lt;999999999]\$0.00,," M";\$0.00" B"</c:formatCode>
                <c:ptCount val="8"/>
                <c:pt idx="0">
                  <c:v>2705833.1975999945</c:v>
                </c:pt>
                <c:pt idx="1">
                  <c:v>2479523.4192999965</c:v>
                </c:pt>
                <c:pt idx="2">
                  <c:v>1299160.3222000001</c:v>
                </c:pt>
                <c:pt idx="3">
                  <c:v>1097028.4266999997</c:v>
                </c:pt>
                <c:pt idx="4">
                  <c:v>696083.14410000015</c:v>
                </c:pt>
                <c:pt idx="5">
                  <c:v>454238.82290000038</c:v>
                </c:pt>
                <c:pt idx="6">
                  <c:v>39337.75099999996</c:v>
                </c:pt>
                <c:pt idx="7">
                  <c:v>5700.8601000000035</c:v>
                </c:pt>
              </c:numCache>
            </c:numRef>
          </c:val>
          <c:extLst>
            <c:ext xmlns:c16="http://schemas.microsoft.com/office/drawing/2014/chart" uri="{C3380CC4-5D6E-409C-BE32-E72D297353CC}">
              <c16:uniqueId val="{00000000-7DD6-4B53-80AD-60A38E0A6D11}"/>
            </c:ext>
          </c:extLst>
        </c:ser>
        <c:ser>
          <c:idx val="1"/>
          <c:order val="1"/>
          <c:tx>
            <c:strRef>
              <c:f>'Product Analysis'!$X$4</c:f>
              <c:strCache>
                <c:ptCount val="1"/>
                <c:pt idx="0">
                  <c:v>Highlight</c:v>
                </c:pt>
              </c:strCache>
            </c:strRef>
          </c:tx>
          <c:spPr>
            <a:solidFill>
              <a:srgbClr val="4DC1F5"/>
            </a:solidFill>
            <a:ln>
              <a:noFill/>
            </a:ln>
            <a:effectLst/>
          </c:spPr>
          <c:invertIfNegative val="0"/>
          <c:cat>
            <c:strRef>
              <c:f>'Product Analysis'!$V$5:$V$12</c:f>
              <c:strCache>
                <c:ptCount val="8"/>
                <c:pt idx="0">
                  <c:v>Red</c:v>
                </c:pt>
                <c:pt idx="1">
                  <c:v>Black</c:v>
                </c:pt>
                <c:pt idx="2">
                  <c:v>Silver</c:v>
                </c:pt>
                <c:pt idx="3">
                  <c:v>Yellow</c:v>
                </c:pt>
                <c:pt idx="4">
                  <c:v>Blue</c:v>
                </c:pt>
                <c:pt idx="5">
                  <c:v>Unspecified</c:v>
                </c:pt>
                <c:pt idx="6">
                  <c:v>Multi</c:v>
                </c:pt>
                <c:pt idx="7">
                  <c:v>White</c:v>
                </c:pt>
              </c:strCache>
            </c:strRef>
          </c:cat>
          <c:val>
            <c:numRef>
              <c:f>'Product Analysis'!$X$5:$X$12</c:f>
              <c:numCache>
                <c:formatCode>_ * #,##0.0_ ;_ * \-#,##0.0_ ;_ * "-"?_ ;_ @_ </c:formatCode>
                <c:ptCount val="8"/>
                <c:pt idx="0">
                  <c:v>2705833.1975999945</c:v>
                </c:pt>
                <c:pt idx="1">
                  <c:v>2479523.4192999965</c:v>
                </c:pt>
                <c:pt idx="2">
                  <c:v>1299160.3222000001</c:v>
                </c:pt>
              </c:numCache>
            </c:numRef>
          </c:val>
          <c:extLst>
            <c:ext xmlns:c16="http://schemas.microsoft.com/office/drawing/2014/chart" uri="{C3380CC4-5D6E-409C-BE32-E72D297353CC}">
              <c16:uniqueId val="{00000001-7DD6-4B53-80AD-60A38E0A6D11}"/>
            </c:ext>
          </c:extLst>
        </c:ser>
        <c:dLbls>
          <c:showLegendKey val="0"/>
          <c:showVal val="0"/>
          <c:showCatName val="0"/>
          <c:showSerName val="0"/>
          <c:showPercent val="0"/>
          <c:showBubbleSize val="0"/>
        </c:dLbls>
        <c:gapWidth val="35"/>
        <c:overlap val="100"/>
        <c:axId val="1818010287"/>
        <c:axId val="1818004047"/>
      </c:barChart>
      <c:catAx>
        <c:axId val="18180102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8004047"/>
        <c:crosses val="autoZero"/>
        <c:auto val="1"/>
        <c:lblAlgn val="ctr"/>
        <c:lblOffset val="100"/>
        <c:noMultiLvlLbl val="0"/>
      </c:catAx>
      <c:valAx>
        <c:axId val="1818004047"/>
        <c:scaling>
          <c:orientation val="minMax"/>
        </c:scaling>
        <c:delete val="1"/>
        <c:axPos val="t"/>
        <c:numFmt formatCode="[&lt;999999]\$0.00,&quot; k&quot;;[&lt;999999999]\$0.00,,&quot; M&quot;;\$0.00&quot; B&quot;" sourceLinked="1"/>
        <c:majorTickMark val="none"/>
        <c:minorTickMark val="none"/>
        <c:tickLblPos val="nextTo"/>
        <c:crossAx val="181801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692410432854557E-2"/>
          <c:y val="0"/>
          <c:w val="0.94061517913429094"/>
          <c:h val="0.96922093341857707"/>
        </c:manualLayout>
      </c:layout>
      <c:bubbleChart>
        <c:varyColors val="0"/>
        <c:ser>
          <c:idx val="0"/>
          <c:order val="0"/>
          <c:tx>
            <c:strRef>
              <c:f>'Product Analysis'!$AE$10:$AE$11</c:f>
              <c:strCache>
                <c:ptCount val="2"/>
                <c:pt idx="0">
                  <c:v>1</c:v>
                </c:pt>
                <c:pt idx="1">
                  <c:v>1</c:v>
                </c:pt>
              </c:strCache>
            </c:strRef>
          </c:tx>
          <c:spPr>
            <a:solidFill>
              <a:schemeClr val="bg1">
                <a:lumMod val="85000"/>
              </a:schemeClr>
            </a:solidFill>
            <a:ln>
              <a:noFill/>
            </a:ln>
            <a:effectLst/>
          </c:spPr>
          <c:invertIfNegative val="0"/>
          <c:xVal>
            <c:strRef>
              <c:f>'Product Analysis'!$AB$10:$AB$11</c:f>
              <c:strCache>
                <c:ptCount val="2"/>
                <c:pt idx="0">
                  <c:v>Expensive</c:v>
                </c:pt>
                <c:pt idx="1">
                  <c:v>Less Expensive</c:v>
                </c:pt>
              </c:strCache>
            </c:strRef>
          </c:xVal>
          <c:yVal>
            <c:numRef>
              <c:f>'Product Analysis'!$AF$10:$AF$11</c:f>
              <c:numCache>
                <c:formatCode>General</c:formatCode>
                <c:ptCount val="2"/>
                <c:pt idx="0">
                  <c:v>0.7</c:v>
                </c:pt>
                <c:pt idx="1">
                  <c:v>0.7</c:v>
                </c:pt>
              </c:numCache>
            </c:numRef>
          </c:yVal>
          <c:bubbleSize>
            <c:numRef>
              <c:f>'Product Analysis'!$AE$10:$AE$11</c:f>
              <c:numCache>
                <c:formatCode>General</c:formatCode>
                <c:ptCount val="2"/>
                <c:pt idx="0">
                  <c:v>1</c:v>
                </c:pt>
                <c:pt idx="1">
                  <c:v>1</c:v>
                </c:pt>
              </c:numCache>
            </c:numRef>
          </c:bubbleSize>
          <c:bubble3D val="0"/>
          <c:extLst>
            <c:ext xmlns:c16="http://schemas.microsoft.com/office/drawing/2014/chart" uri="{C3380CC4-5D6E-409C-BE32-E72D297353CC}">
              <c16:uniqueId val="{00000000-3E8B-47C9-8303-854B0DE6FD57}"/>
            </c:ext>
          </c:extLst>
        </c:ser>
        <c:ser>
          <c:idx val="1"/>
          <c:order val="1"/>
          <c:tx>
            <c:strRef>
              <c:f>'Product Analysis'!$AD$9</c:f>
              <c:strCache>
                <c:ptCount val="1"/>
                <c:pt idx="0">
                  <c:v>Percentage</c:v>
                </c:pt>
              </c:strCache>
            </c:strRef>
          </c:tx>
          <c:spPr>
            <a:solidFill>
              <a:schemeClr val="accent2"/>
            </a:solidFill>
            <a:ln w="25400">
              <a:noFill/>
            </a:ln>
            <a:effectLst/>
          </c:spPr>
          <c:invertIfNegative val="0"/>
          <c:dPt>
            <c:idx val="0"/>
            <c:invertIfNegative val="0"/>
            <c:bubble3D val="0"/>
            <c:spPr>
              <a:solidFill>
                <a:srgbClr val="4DC1F5"/>
              </a:solidFill>
              <a:ln w="25400">
                <a:noFill/>
              </a:ln>
              <a:effectLst/>
            </c:spPr>
            <c:extLst>
              <c:ext xmlns:c16="http://schemas.microsoft.com/office/drawing/2014/chart" uri="{C3380CC4-5D6E-409C-BE32-E72D297353CC}">
                <c16:uniqueId val="{00000002-3E8B-47C9-8303-854B0DE6FD57}"/>
              </c:ext>
            </c:extLst>
          </c:dPt>
          <c:dPt>
            <c:idx val="1"/>
            <c:invertIfNegative val="0"/>
            <c:bubble3D val="0"/>
            <c:spPr>
              <a:solidFill>
                <a:srgbClr val="F75606"/>
              </a:solidFill>
              <a:ln w="25400">
                <a:noFill/>
              </a:ln>
              <a:effectLst/>
            </c:spPr>
            <c:extLst>
              <c:ext xmlns:c16="http://schemas.microsoft.com/office/drawing/2014/chart" uri="{C3380CC4-5D6E-409C-BE32-E72D297353CC}">
                <c16:uniqueId val="{00000003-3E8B-47C9-8303-854B0DE6FD57}"/>
              </c:ext>
            </c:extLst>
          </c:dPt>
          <c:xVal>
            <c:strRef>
              <c:f>'Product Analysis'!$AB$10:$AB$11</c:f>
              <c:strCache>
                <c:ptCount val="2"/>
                <c:pt idx="0">
                  <c:v>Expensive</c:v>
                </c:pt>
                <c:pt idx="1">
                  <c:v>Less Expensive</c:v>
                </c:pt>
              </c:strCache>
            </c:strRef>
          </c:xVal>
          <c:yVal>
            <c:numRef>
              <c:f>'Product Analysis'!$AF$10:$AF$11</c:f>
              <c:numCache>
                <c:formatCode>General</c:formatCode>
                <c:ptCount val="2"/>
                <c:pt idx="0">
                  <c:v>0.7</c:v>
                </c:pt>
                <c:pt idx="1">
                  <c:v>0.7</c:v>
                </c:pt>
              </c:numCache>
            </c:numRef>
          </c:yVal>
          <c:bubbleSize>
            <c:numRef>
              <c:f>'Product Analysis'!$AD$10:$AD$11</c:f>
              <c:numCache>
                <c:formatCode>0%</c:formatCode>
                <c:ptCount val="2"/>
                <c:pt idx="0">
                  <c:v>0.89712670682912699</c:v>
                </c:pt>
                <c:pt idx="1">
                  <c:v>0.10287329317087304</c:v>
                </c:pt>
              </c:numCache>
            </c:numRef>
          </c:bubbleSize>
          <c:bubble3D val="0"/>
          <c:extLst>
            <c:ext xmlns:c16="http://schemas.microsoft.com/office/drawing/2014/chart" uri="{C3380CC4-5D6E-409C-BE32-E72D297353CC}">
              <c16:uniqueId val="{00000001-3E8B-47C9-8303-854B0DE6FD57}"/>
            </c:ext>
          </c:extLst>
        </c:ser>
        <c:dLbls>
          <c:showLegendKey val="0"/>
          <c:showVal val="0"/>
          <c:showCatName val="0"/>
          <c:showSerName val="0"/>
          <c:showPercent val="0"/>
          <c:showBubbleSize val="0"/>
        </c:dLbls>
        <c:bubbleScale val="300"/>
        <c:showNegBubbles val="0"/>
        <c:axId val="1609276399"/>
        <c:axId val="1609273519"/>
      </c:bubbleChart>
      <c:valAx>
        <c:axId val="1609276399"/>
        <c:scaling>
          <c:orientation val="minMax"/>
          <c:max val="2.5"/>
          <c:min val="0.5"/>
        </c:scaling>
        <c:delete val="1"/>
        <c:axPos val="b"/>
        <c:majorTickMark val="none"/>
        <c:minorTickMark val="none"/>
        <c:tickLblPos val="nextTo"/>
        <c:crossAx val="1609273519"/>
        <c:crosses val="autoZero"/>
        <c:crossBetween val="midCat"/>
      </c:valAx>
      <c:valAx>
        <c:axId val="1609273519"/>
        <c:scaling>
          <c:orientation val="minMax"/>
        </c:scaling>
        <c:delete val="1"/>
        <c:axPos val="l"/>
        <c:numFmt formatCode="General" sourceLinked="1"/>
        <c:majorTickMark val="none"/>
        <c:minorTickMark val="none"/>
        <c:tickLblPos val="nextTo"/>
        <c:crossAx val="1609276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477365008348238E-2"/>
          <c:y val="2.9401259541399591E-2"/>
          <c:w val="0.72620367728962054"/>
          <c:h val="0.90828089593338468"/>
        </c:manualLayout>
      </c:layout>
      <c:barChart>
        <c:barDir val="bar"/>
        <c:grouping val="clustered"/>
        <c:varyColors val="0"/>
        <c:ser>
          <c:idx val="2"/>
          <c:order val="0"/>
          <c:tx>
            <c:strRef>
              <c:f>'Customer Analysis '!$F$5</c:f>
              <c:strCache>
                <c:ptCount val="1"/>
                <c:pt idx="0">
                  <c:v> Total Profit</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'Customer Analysis '!$E$6:$E$10</c:f>
              <c:strCache>
                <c:ptCount val="5"/>
                <c:pt idx="0">
                  <c:v>Beth  Gill</c:v>
                </c:pt>
                <c:pt idx="1">
                  <c:v>Oscar  Perry</c:v>
                </c:pt>
                <c:pt idx="2">
                  <c:v>Jonathan L Mitchell</c:v>
                </c:pt>
                <c:pt idx="3">
                  <c:v>Alex  Campbell</c:v>
                </c:pt>
                <c:pt idx="4">
                  <c:v>Makayla  Brooks</c:v>
                </c:pt>
              </c:strCache>
            </c:strRef>
          </c:cat>
          <c:val>
            <c:numRef>
              <c:f>'Customer Analysis '!$F$6:$F$10</c:f>
              <c:numCache>
                <c:formatCode>[&lt;999999]\$0.00," k";[&lt;999999999]\$0.00,," M";\$0.00" B"</c:formatCode>
                <c:ptCount val="5"/>
                <c:pt idx="0">
                  <c:v>47969.320299999999</c:v>
                </c:pt>
                <c:pt idx="1">
                  <c:v>39056.261199999994</c:v>
                </c:pt>
                <c:pt idx="2">
                  <c:v>36680.805699999997</c:v>
                </c:pt>
                <c:pt idx="3">
                  <c:v>36308.614399999999</c:v>
                </c:pt>
                <c:pt idx="4">
                  <c:v>35283.763899999998</c:v>
                </c:pt>
              </c:numCache>
            </c:numRef>
          </c:val>
          <c:extLst>
            <c:ext xmlns:c16="http://schemas.microsoft.com/office/drawing/2014/chart" uri="{C3380CC4-5D6E-409C-BE32-E72D297353CC}">
              <c16:uniqueId val="{00000000-82BD-4528-BFC8-AADD34F66C90}"/>
            </c:ext>
          </c:extLst>
        </c:ser>
        <c:ser>
          <c:idx val="3"/>
          <c:order val="1"/>
          <c:tx>
            <c:strRef>
              <c:f>'Customer Analysis '!$G$5</c:f>
              <c:strCache>
                <c:ptCount val="1"/>
                <c:pt idx="0">
                  <c:v>Duplicate</c:v>
                </c:pt>
              </c:strCache>
            </c:strRef>
          </c:tx>
          <c:spPr>
            <a:solidFill>
              <a:srgbClr val="4DC1F5"/>
            </a:solidFill>
          </c:spPr>
          <c:invertIfNegative val="0"/>
          <c:dLbls>
            <c:spPr>
              <a:noFill/>
              <a:ln>
                <a:noFill/>
              </a:ln>
              <a:effectLst/>
            </c:spPr>
            <c:dLblPos val="inBase"/>
            <c:showLegendKey val="0"/>
            <c:showVal val="0"/>
            <c:showCatName val="1"/>
            <c:showSerName val="0"/>
            <c:showPercent val="0"/>
            <c:showBubbleSize val="0"/>
            <c:separator>
</c:separator>
            <c:showLeaderLines val="0"/>
            <c:extLst>
              <c:ext xmlns:c15="http://schemas.microsoft.com/office/drawing/2012/chart" uri="{CE6537A1-D6FC-4f65-9D91-7224C49458BB}">
                <c15:showLeaderLines val="1"/>
              </c:ext>
            </c:extLst>
          </c:dLbls>
          <c:cat>
            <c:strRef>
              <c:f>'Customer Analysis '!$E$6:$E$10</c:f>
              <c:strCache>
                <c:ptCount val="5"/>
                <c:pt idx="0">
                  <c:v>Beth  Gill</c:v>
                </c:pt>
                <c:pt idx="1">
                  <c:v>Oscar  Perry</c:v>
                </c:pt>
                <c:pt idx="2">
                  <c:v>Jonathan L Mitchell</c:v>
                </c:pt>
                <c:pt idx="3">
                  <c:v>Alex  Campbell</c:v>
                </c:pt>
                <c:pt idx="4">
                  <c:v>Makayla  Brooks</c:v>
                </c:pt>
              </c:strCache>
            </c:strRef>
          </c:cat>
          <c:val>
            <c:numRef>
              <c:f>'Customer Analysis '!$G$6:$G$10</c:f>
              <c:numCache>
                <c:formatCode>[&lt;999999]\$0.00," k";[&lt;999999999]\$0.00,," M";\$0.00" B"</c:formatCode>
                <c:ptCount val="5"/>
                <c:pt idx="0">
                  <c:v>47969.320299999999</c:v>
                </c:pt>
                <c:pt idx="1">
                  <c:v>39056.261199999994</c:v>
                </c:pt>
                <c:pt idx="2">
                  <c:v>36680.805699999997</c:v>
                </c:pt>
                <c:pt idx="3">
                  <c:v>36308.614399999999</c:v>
                </c:pt>
                <c:pt idx="4">
                  <c:v>35283.763899999998</c:v>
                </c:pt>
              </c:numCache>
            </c:numRef>
          </c:val>
          <c:extLst>
            <c:ext xmlns:c16="http://schemas.microsoft.com/office/drawing/2014/chart" uri="{C3380CC4-5D6E-409C-BE32-E72D297353CC}">
              <c16:uniqueId val="{00000001-82BD-4528-BFC8-AADD34F66C90}"/>
            </c:ext>
          </c:extLst>
        </c:ser>
        <c:dLbls>
          <c:showLegendKey val="0"/>
          <c:showVal val="0"/>
          <c:showCatName val="0"/>
          <c:showSerName val="0"/>
          <c:showPercent val="0"/>
          <c:showBubbleSize val="0"/>
        </c:dLbls>
        <c:gapWidth val="30"/>
        <c:overlap val="100"/>
        <c:axId val="428759824"/>
        <c:axId val="428760784"/>
      </c:barChart>
      <c:catAx>
        <c:axId val="428759824"/>
        <c:scaling>
          <c:orientation val="maxMin"/>
        </c:scaling>
        <c:delete val="1"/>
        <c:axPos val="l"/>
        <c:numFmt formatCode="General" sourceLinked="1"/>
        <c:majorTickMark val="none"/>
        <c:minorTickMark val="none"/>
        <c:tickLblPos val="nextTo"/>
        <c:crossAx val="428760784"/>
        <c:crosses val="autoZero"/>
        <c:auto val="1"/>
        <c:lblAlgn val="ctr"/>
        <c:lblOffset val="100"/>
        <c:noMultiLvlLbl val="0"/>
      </c:catAx>
      <c:valAx>
        <c:axId val="428760784"/>
        <c:scaling>
          <c:orientation val="minMax"/>
        </c:scaling>
        <c:delete val="1"/>
        <c:axPos val="t"/>
        <c:numFmt formatCode="[&lt;999999]\$0.00,&quot; k&quot;;[&lt;999999999]\$0.00,,&quot; M&quot;;\$0.00&quot; B&quot;" sourceLinked="1"/>
        <c:majorTickMark val="none"/>
        <c:minorTickMark val="none"/>
        <c:tickLblPos val="nextTo"/>
        <c:crossAx val="428759824"/>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44354336255279"/>
          <c:y val="3.0736832884599569E-2"/>
          <c:w val="0.75453817221938235"/>
          <c:h val="0.87805765849160333"/>
        </c:manualLayout>
      </c:layout>
      <c:pieChart>
        <c:varyColors val="1"/>
        <c:ser>
          <c:idx val="1"/>
          <c:order val="0"/>
          <c:tx>
            <c:strRef>
              <c:f>'Customer Analysis '!$F$15</c:f>
              <c:strCache>
                <c:ptCount val="1"/>
                <c:pt idx="0">
                  <c:v>Profit</c:v>
                </c:pt>
              </c:strCache>
            </c:strRef>
          </c:tx>
          <c:spPr>
            <a:ln>
              <a:noFill/>
            </a:ln>
          </c:spPr>
          <c:dPt>
            <c:idx val="0"/>
            <c:bubble3D val="0"/>
            <c:spPr>
              <a:solidFill>
                <a:srgbClr val="4DC1F5"/>
              </a:solidFill>
              <a:ln>
                <a:noFill/>
              </a:ln>
            </c:spPr>
            <c:extLst>
              <c:ext xmlns:c16="http://schemas.microsoft.com/office/drawing/2014/chart" uri="{C3380CC4-5D6E-409C-BE32-E72D297353CC}">
                <c16:uniqueId val="{00000001-5CC0-4294-A434-E91CFEF76E81}"/>
              </c:ext>
            </c:extLst>
          </c:dPt>
          <c:dPt>
            <c:idx val="1"/>
            <c:bubble3D val="0"/>
            <c:spPr>
              <a:solidFill>
                <a:schemeClr val="bg1">
                  <a:lumMod val="85000"/>
                </a:schemeClr>
              </a:solidFill>
              <a:ln>
                <a:noFill/>
              </a:ln>
            </c:spPr>
            <c:extLst>
              <c:ext xmlns:c16="http://schemas.microsoft.com/office/drawing/2014/chart" uri="{C3380CC4-5D6E-409C-BE32-E72D297353CC}">
                <c16:uniqueId val="{00000002-5CC0-4294-A434-E91CFEF76E81}"/>
              </c:ext>
            </c:extLst>
          </c:dPt>
          <c:cat>
            <c:strRef>
              <c:f>'Customer Analysis '!$E$16:$E$17</c:f>
              <c:strCache>
                <c:ptCount val="2"/>
                <c:pt idx="0">
                  <c:v>Top-5 </c:v>
                </c:pt>
                <c:pt idx="1">
                  <c:v>Others</c:v>
                </c:pt>
              </c:strCache>
            </c:strRef>
          </c:cat>
          <c:val>
            <c:numRef>
              <c:f>'Customer Analysis '!$F$16:$F$17</c:f>
              <c:numCache>
                <c:formatCode>[&lt;999999]\$0.00," k";[&lt;999999999]\$0.00,," M";\$0.00" B"</c:formatCode>
                <c:ptCount val="2"/>
                <c:pt idx="0">
                  <c:v>195298.76549999998</c:v>
                </c:pt>
                <c:pt idx="1">
                  <c:v>8581607.1784000117</c:v>
                </c:pt>
              </c:numCache>
            </c:numRef>
          </c:val>
          <c:extLst>
            <c:ext xmlns:c16="http://schemas.microsoft.com/office/drawing/2014/chart" uri="{C3380CC4-5D6E-409C-BE32-E72D297353CC}">
              <c16:uniqueId val="{00000003-5CC0-4294-A434-E91CFEF76E81}"/>
            </c:ext>
          </c:extLst>
        </c:ser>
        <c:ser>
          <c:idx val="0"/>
          <c:order val="1"/>
          <c:tx>
            <c:strRef>
              <c:f>'Customer Analysis '!$G$15</c:f>
              <c:strCache>
                <c:ptCount val="1"/>
                <c:pt idx="0">
                  <c:v>Percenatge</c:v>
                </c:pt>
              </c:strCache>
            </c:strRef>
          </c:tx>
          <c:cat>
            <c:strRef>
              <c:f>'Customer Analysis '!$E$16:$E$17</c:f>
              <c:strCache>
                <c:ptCount val="2"/>
                <c:pt idx="0">
                  <c:v>Top-5 </c:v>
                </c:pt>
                <c:pt idx="1">
                  <c:v>Others</c:v>
                </c:pt>
              </c:strCache>
            </c:strRef>
          </c:cat>
          <c:val>
            <c:numRef>
              <c:f>'Customer Analysis '!$G$16:$G$17</c:f>
              <c:numCache>
                <c:formatCode>0.0%</c:formatCode>
                <c:ptCount val="2"/>
                <c:pt idx="0">
                  <c:v>2.2251436525388937E-2</c:v>
                </c:pt>
                <c:pt idx="1">
                  <c:v>0.97774856347461114</c:v>
                </c:pt>
              </c:numCache>
            </c:numRef>
          </c:val>
          <c:extLst>
            <c:ext xmlns:c16="http://schemas.microsoft.com/office/drawing/2014/chart" uri="{C3380CC4-5D6E-409C-BE32-E72D297353CC}">
              <c16:uniqueId val="{00000008-5CC0-4294-A434-E91CFEF76E81}"/>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'!$M$14</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2-C5E1-423D-B07F-BA891243A5F7}"/>
              </c:ext>
            </c:extLst>
          </c:dPt>
          <c:cat>
            <c:strRef>
              <c:f>'Customer Analysis '!$K$15</c:f>
              <c:strCache>
                <c:ptCount val="1"/>
                <c:pt idx="0">
                  <c:v>F</c:v>
                </c:pt>
              </c:strCache>
            </c:strRef>
          </c:cat>
          <c:val>
            <c:numRef>
              <c:f>'Customer Analysis '!$M$15</c:f>
              <c:numCache>
                <c:formatCode>0</c:formatCode>
                <c:ptCount val="1"/>
                <c:pt idx="0">
                  <c:v>1</c:v>
                </c:pt>
              </c:numCache>
            </c:numRef>
          </c:val>
          <c:extLst>
            <c:ext xmlns:c16="http://schemas.microsoft.com/office/drawing/2014/chart" uri="{C3380CC4-5D6E-409C-BE32-E72D297353CC}">
              <c16:uniqueId val="{00000000-C5E1-423D-B07F-BA891243A5F7}"/>
            </c:ext>
          </c:extLst>
        </c:ser>
        <c:ser>
          <c:idx val="0"/>
          <c:order val="1"/>
          <c:tx>
            <c:strRef>
              <c:f>'Customer Analysis '!$L$14</c:f>
              <c:strCache>
                <c:ptCount val="1"/>
                <c:pt idx="0">
                  <c:v>Sum of Total Profit</c:v>
                </c:pt>
              </c:strCache>
            </c:strRef>
          </c:tx>
          <c:spPr>
            <a:solidFill>
              <a:schemeClr val="accent2"/>
            </a:solidFill>
            <a:ln>
              <a:noFill/>
            </a:ln>
            <a:effectLst/>
          </c:spPr>
          <c:invertIfNegative val="0"/>
          <c:cat>
            <c:strRef>
              <c:f>'Customer Analysis '!$K$15</c:f>
              <c:strCache>
                <c:ptCount val="1"/>
                <c:pt idx="0">
                  <c:v>F</c:v>
                </c:pt>
              </c:strCache>
            </c:strRef>
          </c:cat>
          <c:val>
            <c:numRef>
              <c:f>'Customer Analysis '!$L$15</c:f>
              <c:numCache>
                <c:formatCode>0.0%</c:formatCode>
                <c:ptCount val="1"/>
                <c:pt idx="0">
                  <c:v>0.51185675064939196</c:v>
                </c:pt>
              </c:numCache>
            </c:numRef>
          </c:val>
          <c:extLst>
            <c:ext xmlns:c16="http://schemas.microsoft.com/office/drawing/2014/chart" uri="{C3380CC4-5D6E-409C-BE32-E72D297353CC}">
              <c16:uniqueId val="{00000001-C5E1-423D-B07F-BA891243A5F7}"/>
            </c:ext>
          </c:extLst>
        </c:ser>
        <c:dLbls>
          <c:showLegendKey val="0"/>
          <c:showVal val="0"/>
          <c:showCatName val="0"/>
          <c:showSerName val="0"/>
          <c:showPercent val="0"/>
          <c:showBubbleSize val="0"/>
        </c:dLbls>
        <c:gapWidth val="0"/>
        <c:overlap val="100"/>
        <c:axId val="1748423839"/>
        <c:axId val="1748424319"/>
      </c:barChart>
      <c:catAx>
        <c:axId val="1748423839"/>
        <c:scaling>
          <c:orientation val="minMax"/>
        </c:scaling>
        <c:delete val="1"/>
        <c:axPos val="l"/>
        <c:numFmt formatCode="General" sourceLinked="1"/>
        <c:majorTickMark val="none"/>
        <c:minorTickMark val="none"/>
        <c:tickLblPos val="nextTo"/>
        <c:crossAx val="1748424319"/>
        <c:crosses val="autoZero"/>
        <c:auto val="1"/>
        <c:lblAlgn val="ctr"/>
        <c:lblOffset val="100"/>
        <c:noMultiLvlLbl val="0"/>
      </c:catAx>
      <c:valAx>
        <c:axId val="1748424319"/>
        <c:scaling>
          <c:orientation val="minMax"/>
          <c:max val="1"/>
        </c:scaling>
        <c:delete val="1"/>
        <c:axPos val="b"/>
        <c:numFmt formatCode="0" sourceLinked="1"/>
        <c:majorTickMark val="none"/>
        <c:minorTickMark val="none"/>
        <c:tickLblPos val="nextTo"/>
        <c:crossAx val="174842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clustered"/>
        <c:varyColors val="0"/>
        <c:ser>
          <c:idx val="1"/>
          <c:order val="0"/>
          <c:tx>
            <c:strRef>
              <c:f>'Customer Analysis '!$M$14</c:f>
              <c:strCache>
                <c:ptCount val="1"/>
                <c:pt idx="0">
                  <c:v>Percentage</c:v>
                </c:pt>
              </c:strCache>
            </c:strRef>
          </c:tx>
          <c:spPr>
            <a:solidFill>
              <a:schemeClr val="bg1">
                <a:lumMod val="85000"/>
              </a:schemeClr>
            </a:solidFill>
            <a:ln>
              <a:noFill/>
            </a:ln>
            <a:effectLst/>
          </c:spPr>
          <c:invertIfNegative val="0"/>
          <c:cat>
            <c:strRef>
              <c:f>'Customer Analysis '!$K$15</c:f>
              <c:strCache>
                <c:ptCount val="1"/>
                <c:pt idx="0">
                  <c:v>F</c:v>
                </c:pt>
              </c:strCache>
            </c:strRef>
          </c:cat>
          <c:val>
            <c:numRef>
              <c:f>'Customer Analysis '!$M$16</c:f>
              <c:numCache>
                <c:formatCode>0</c:formatCode>
                <c:ptCount val="1"/>
                <c:pt idx="0">
                  <c:v>1</c:v>
                </c:pt>
              </c:numCache>
            </c:numRef>
          </c:val>
          <c:extLst>
            <c:ext xmlns:c16="http://schemas.microsoft.com/office/drawing/2014/chart" uri="{C3380CC4-5D6E-409C-BE32-E72D297353CC}">
              <c16:uniqueId val="{00000002-33D4-4FF9-90D1-48E8E7E6C47A}"/>
            </c:ext>
          </c:extLst>
        </c:ser>
        <c:ser>
          <c:idx val="0"/>
          <c:order val="1"/>
          <c:tx>
            <c:strRef>
              <c:f>'Customer Analysis '!$L$14</c:f>
              <c:strCache>
                <c:ptCount val="1"/>
                <c:pt idx="0">
                  <c:v>Sum of Total Profit</c:v>
                </c:pt>
              </c:strCache>
            </c:strRef>
          </c:tx>
          <c:spPr>
            <a:solidFill>
              <a:srgbClr val="4DC1F5"/>
            </a:solidFill>
            <a:ln>
              <a:noFill/>
            </a:ln>
            <a:effectLst/>
          </c:spPr>
          <c:invertIfNegative val="0"/>
          <c:cat>
            <c:strRef>
              <c:f>'Customer Analysis '!$K$15</c:f>
              <c:strCache>
                <c:ptCount val="1"/>
                <c:pt idx="0">
                  <c:v>F</c:v>
                </c:pt>
              </c:strCache>
            </c:strRef>
          </c:cat>
          <c:val>
            <c:numRef>
              <c:f>'Customer Analysis '!$L$16</c:f>
              <c:numCache>
                <c:formatCode>0.0%</c:formatCode>
                <c:ptCount val="1"/>
                <c:pt idx="0">
                  <c:v>0.48814324935060815</c:v>
                </c:pt>
              </c:numCache>
            </c:numRef>
          </c:val>
          <c:extLst>
            <c:ext xmlns:c16="http://schemas.microsoft.com/office/drawing/2014/chart" uri="{C3380CC4-5D6E-409C-BE32-E72D297353CC}">
              <c16:uniqueId val="{00000003-33D4-4FF9-90D1-48E8E7E6C47A}"/>
            </c:ext>
          </c:extLst>
        </c:ser>
        <c:dLbls>
          <c:showLegendKey val="0"/>
          <c:showVal val="0"/>
          <c:showCatName val="0"/>
          <c:showSerName val="0"/>
          <c:showPercent val="0"/>
          <c:showBubbleSize val="0"/>
        </c:dLbls>
        <c:gapWidth val="0"/>
        <c:overlap val="100"/>
        <c:axId val="1748423839"/>
        <c:axId val="1748424319"/>
      </c:barChart>
      <c:catAx>
        <c:axId val="1748423839"/>
        <c:scaling>
          <c:orientation val="minMax"/>
        </c:scaling>
        <c:delete val="1"/>
        <c:axPos val="l"/>
        <c:numFmt formatCode="General" sourceLinked="1"/>
        <c:majorTickMark val="none"/>
        <c:minorTickMark val="none"/>
        <c:tickLblPos val="nextTo"/>
        <c:crossAx val="1748424319"/>
        <c:crosses val="autoZero"/>
        <c:auto val="1"/>
        <c:lblAlgn val="ctr"/>
        <c:lblOffset val="100"/>
        <c:noMultiLvlLbl val="0"/>
      </c:catAx>
      <c:valAx>
        <c:axId val="1748424319"/>
        <c:scaling>
          <c:orientation val="minMax"/>
          <c:max val="1"/>
        </c:scaling>
        <c:delete val="1"/>
        <c:axPos val="b"/>
        <c:numFmt formatCode="0" sourceLinked="1"/>
        <c:majorTickMark val="none"/>
        <c:minorTickMark val="none"/>
        <c:tickLblPos val="nextTo"/>
        <c:crossAx val="174842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823755329649071E-2"/>
          <c:y val="0.19127211038666928"/>
          <c:w val="0.92835248934070191"/>
          <c:h val="0.63570183141791714"/>
        </c:manualLayout>
      </c:layout>
      <c:barChart>
        <c:barDir val="col"/>
        <c:grouping val="clustered"/>
        <c:varyColors val="0"/>
        <c:ser>
          <c:idx val="0"/>
          <c:order val="0"/>
          <c:tx>
            <c:strRef>
              <c:f>'Customer Analysis '!$U$5</c:f>
              <c:strCache>
                <c:ptCount val="1"/>
                <c:pt idx="0">
                  <c:v> Total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 '!$T$6:$T$11</c:f>
              <c:strCache>
                <c:ptCount val="6"/>
                <c:pt idx="0">
                  <c:v>25-29</c:v>
                </c:pt>
                <c:pt idx="1">
                  <c:v>30-34</c:v>
                </c:pt>
                <c:pt idx="2">
                  <c:v>35-39</c:v>
                </c:pt>
                <c:pt idx="3">
                  <c:v>40-44</c:v>
                </c:pt>
                <c:pt idx="4">
                  <c:v>45-49</c:v>
                </c:pt>
                <c:pt idx="5">
                  <c:v>50 Plus</c:v>
                </c:pt>
              </c:strCache>
            </c:strRef>
          </c:cat>
          <c:val>
            <c:numRef>
              <c:f>'Customer Analysis '!$U$6:$U$11</c:f>
              <c:numCache>
                <c:formatCode>[&lt;999999]\$0.00," k";[&lt;999999999]\$0.00,," M";\$0.00" B"</c:formatCode>
                <c:ptCount val="6"/>
                <c:pt idx="0">
                  <c:v>904226.01039999712</c:v>
                </c:pt>
                <c:pt idx="1">
                  <c:v>1229640.6512000042</c:v>
                </c:pt>
                <c:pt idx="2">
                  <c:v>1014634.4677999967</c:v>
                </c:pt>
                <c:pt idx="3">
                  <c:v>763754.6782999977</c:v>
                </c:pt>
                <c:pt idx="4">
                  <c:v>1226702.3045000026</c:v>
                </c:pt>
                <c:pt idx="5">
                  <c:v>3637947.8317000032</c:v>
                </c:pt>
              </c:numCache>
            </c:numRef>
          </c:val>
          <c:extLst>
            <c:ext xmlns:c16="http://schemas.microsoft.com/office/drawing/2014/chart" uri="{C3380CC4-5D6E-409C-BE32-E72D297353CC}">
              <c16:uniqueId val="{00000000-421E-4B9A-ABF1-8FA373370AAB}"/>
            </c:ext>
          </c:extLst>
        </c:ser>
        <c:ser>
          <c:idx val="1"/>
          <c:order val="1"/>
          <c:tx>
            <c:strRef>
              <c:f>'Customer Analysis '!$V$5</c:f>
              <c:strCache>
                <c:ptCount val="1"/>
                <c:pt idx="0">
                  <c:v>HiIghlight</c:v>
                </c:pt>
              </c:strCache>
            </c:strRef>
          </c:tx>
          <c:spPr>
            <a:solidFill>
              <a:srgbClr val="4DC1F5"/>
            </a:solidFill>
            <a:ln>
              <a:noFill/>
            </a:ln>
            <a:effectLst/>
          </c:spPr>
          <c:invertIfNegative val="0"/>
          <c:val>
            <c:numRef>
              <c:f>'Customer Analysis '!$V$6:$V$11</c:f>
              <c:numCache>
                <c:formatCode>General</c:formatCode>
                <c:ptCount val="6"/>
                <c:pt idx="0">
                  <c:v>0</c:v>
                </c:pt>
                <c:pt idx="1">
                  <c:v>0</c:v>
                </c:pt>
                <c:pt idx="2">
                  <c:v>0</c:v>
                </c:pt>
                <c:pt idx="3">
                  <c:v>0</c:v>
                </c:pt>
                <c:pt idx="4">
                  <c:v>0</c:v>
                </c:pt>
                <c:pt idx="5">
                  <c:v>3637947.8317000032</c:v>
                </c:pt>
              </c:numCache>
            </c:numRef>
          </c:val>
          <c:extLst>
            <c:ext xmlns:c16="http://schemas.microsoft.com/office/drawing/2014/chart" uri="{C3380CC4-5D6E-409C-BE32-E72D297353CC}">
              <c16:uniqueId val="{00000001-421E-4B9A-ABF1-8FA373370AAB}"/>
            </c:ext>
          </c:extLst>
        </c:ser>
        <c:dLbls>
          <c:showLegendKey val="0"/>
          <c:showVal val="0"/>
          <c:showCatName val="0"/>
          <c:showSerName val="0"/>
          <c:showPercent val="0"/>
          <c:showBubbleSize val="0"/>
        </c:dLbls>
        <c:gapWidth val="45"/>
        <c:overlap val="100"/>
        <c:axId val="1823089311"/>
        <c:axId val="1823088831"/>
      </c:barChart>
      <c:catAx>
        <c:axId val="182308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088831"/>
        <c:crosses val="autoZero"/>
        <c:auto val="1"/>
        <c:lblAlgn val="ctr"/>
        <c:lblOffset val="100"/>
        <c:noMultiLvlLbl val="0"/>
      </c:catAx>
      <c:valAx>
        <c:axId val="1823088831"/>
        <c:scaling>
          <c:orientation val="minMax"/>
        </c:scaling>
        <c:delete val="1"/>
        <c:axPos val="l"/>
        <c:numFmt formatCode="[&lt;999999]\$0.00,&quot; k&quot;;[&lt;999999999]\$0.00,,&quot; M&quot;;\$0.00&quot; B&quot;" sourceLinked="1"/>
        <c:majorTickMark val="none"/>
        <c:minorTickMark val="none"/>
        <c:tickLblPos val="nextTo"/>
        <c:crossAx val="182308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 Analysis '!$AF$5</c:f>
              <c:strCache>
                <c:ptCount val="1"/>
                <c:pt idx="0">
                  <c:v>Country</c:v>
                </c:pt>
              </c:strCache>
            </c:strRef>
          </c:tx>
          <c:spPr>
            <a:solidFill>
              <a:schemeClr val="bg1">
                <a:lumMod val="75000"/>
              </a:schemeClr>
            </a:solidFill>
            <a:ln w="25400">
              <a:noFill/>
            </a:ln>
            <a:effectLst/>
          </c:spPr>
          <c:invertIfNegative val="0"/>
          <c:dLbls>
            <c:dLbl>
              <c:idx val="0"/>
              <c:tx>
                <c:rich>
                  <a:bodyPr/>
                  <a:lstStyle/>
                  <a:p>
                    <a:fld id="{D128ED97-C477-429D-9E0B-DE8C2263913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E63D-4754-BE09-F899CB938EB8}"/>
                </c:ext>
              </c:extLst>
            </c:dLbl>
            <c:dLbl>
              <c:idx val="1"/>
              <c:tx>
                <c:rich>
                  <a:bodyPr/>
                  <a:lstStyle/>
                  <a:p>
                    <a:fld id="{414F3A30-F5B5-43F4-B526-4C0A88A7CD9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E63D-4754-BE09-F899CB938EB8}"/>
                </c:ext>
              </c:extLst>
            </c:dLbl>
            <c:dLbl>
              <c:idx val="2"/>
              <c:tx>
                <c:rich>
                  <a:bodyPr/>
                  <a:lstStyle/>
                  <a:p>
                    <a:fld id="{9271FF33-442E-4A3B-9792-0B88B0EBD697}"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63D-4754-BE09-F899CB938EB8}"/>
                </c:ext>
              </c:extLst>
            </c:dLbl>
            <c:dLbl>
              <c:idx val="3"/>
              <c:tx>
                <c:rich>
                  <a:bodyPr/>
                  <a:lstStyle/>
                  <a:p>
                    <a:fld id="{B1C7F69F-1193-4A83-AFC3-CEF409D2CF1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63D-4754-BE09-F899CB938EB8}"/>
                </c:ext>
              </c:extLst>
            </c:dLbl>
            <c:dLbl>
              <c:idx val="4"/>
              <c:tx>
                <c:rich>
                  <a:bodyPr/>
                  <a:lstStyle/>
                  <a:p>
                    <a:fld id="{E109D4CA-65EE-4E41-AFFB-B3A8B7307D8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63D-4754-BE09-F899CB938EB8}"/>
                </c:ext>
              </c:extLst>
            </c:dLbl>
            <c:dLbl>
              <c:idx val="5"/>
              <c:tx>
                <c:rich>
                  <a:bodyPr/>
                  <a:lstStyle/>
                  <a:p>
                    <a:fld id="{30C935F6-6F15-418C-BECF-3B7B4FF689A6}"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63D-4754-BE09-F899CB938E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 '!$AD$6:$AD$11</c:f>
              <c:numCache>
                <c:formatCode>General</c:formatCode>
                <c:ptCount val="6"/>
                <c:pt idx="0">
                  <c:v>8</c:v>
                </c:pt>
                <c:pt idx="1">
                  <c:v>1.5</c:v>
                </c:pt>
                <c:pt idx="2">
                  <c:v>1.5</c:v>
                </c:pt>
                <c:pt idx="3">
                  <c:v>4</c:v>
                </c:pt>
                <c:pt idx="4">
                  <c:v>5</c:v>
                </c:pt>
                <c:pt idx="5">
                  <c:v>4</c:v>
                </c:pt>
              </c:numCache>
            </c:numRef>
          </c:xVal>
          <c:yVal>
            <c:numRef>
              <c:f>'Customer Analysis '!$AE$6:$AE$11</c:f>
              <c:numCache>
                <c:formatCode>General</c:formatCode>
                <c:ptCount val="6"/>
                <c:pt idx="0">
                  <c:v>2</c:v>
                </c:pt>
                <c:pt idx="1">
                  <c:v>8.5</c:v>
                </c:pt>
                <c:pt idx="2">
                  <c:v>7</c:v>
                </c:pt>
                <c:pt idx="3">
                  <c:v>9.4</c:v>
                </c:pt>
                <c:pt idx="4">
                  <c:v>8</c:v>
                </c:pt>
                <c:pt idx="5">
                  <c:v>8</c:v>
                </c:pt>
              </c:numCache>
            </c:numRef>
          </c:yVal>
          <c:bubbleSize>
            <c:numRef>
              <c:f>'Customer Analysis '!$AA$6:$AA$11</c:f>
              <c:numCache>
                <c:formatCode>[&lt;999999]#," k";[&lt;999999999]0#,," M";#" B"</c:formatCode>
                <c:ptCount val="6"/>
                <c:pt idx="0">
                  <c:v>38700142.209600322</c:v>
                </c:pt>
                <c:pt idx="1">
                  <c:v>8776905.9438999966</c:v>
                </c:pt>
                <c:pt idx="2">
                  <c:v>11125666.298500009</c:v>
                </c:pt>
                <c:pt idx="3">
                  <c:v>12419219.69909995</c:v>
                </c:pt>
                <c:pt idx="4">
                  <c:v>14731512.316500079</c:v>
                </c:pt>
                <c:pt idx="5">
                  <c:v>40537131.178400628</c:v>
                </c:pt>
              </c:numCache>
            </c:numRef>
          </c:bubbleSize>
          <c:bubble3D val="0"/>
          <c:extLst>
            <c:ext xmlns:c15="http://schemas.microsoft.com/office/drawing/2012/chart" uri="{02D57815-91ED-43cb-92C2-25804820EDAC}">
              <c15:datalabelsRange>
                <c15:f>'Customer Analysis '!$AA$6:$AA$11</c15:f>
                <c15:dlblRangeCache>
                  <c:ptCount val="6"/>
                  <c:pt idx="0">
                    <c:v>39 M</c:v>
                  </c:pt>
                  <c:pt idx="1">
                    <c:v>09 M</c:v>
                  </c:pt>
                  <c:pt idx="2">
                    <c:v>11 M</c:v>
                  </c:pt>
                  <c:pt idx="3">
                    <c:v>12 M</c:v>
                  </c:pt>
                  <c:pt idx="4">
                    <c:v>15 M</c:v>
                  </c:pt>
                  <c:pt idx="5">
                    <c:v>41 M</c:v>
                  </c:pt>
                </c15:dlblRangeCache>
              </c15:datalabelsRange>
            </c:ext>
            <c:ext xmlns:c16="http://schemas.microsoft.com/office/drawing/2014/chart" uri="{C3380CC4-5D6E-409C-BE32-E72D297353CC}">
              <c16:uniqueId val="{00000006-E63D-4754-BE09-F899CB938EB8}"/>
            </c:ext>
          </c:extLst>
        </c:ser>
        <c:ser>
          <c:idx val="1"/>
          <c:order val="1"/>
          <c:tx>
            <c:strRef>
              <c:f>'Customer Analysis '!$AF$5</c:f>
              <c:strCache>
                <c:ptCount val="1"/>
                <c:pt idx="0">
                  <c:v>Country</c:v>
                </c:pt>
              </c:strCache>
            </c:strRef>
          </c:tx>
          <c:spPr>
            <a:solidFill>
              <a:srgbClr val="4DC1F5"/>
            </a:solidFill>
            <a:ln w="25400">
              <a:noFill/>
            </a:ln>
            <a:effectLst/>
          </c:spPr>
          <c:invertIfNegative val="0"/>
          <c:xVal>
            <c:numRef>
              <c:f>'Customer Analysis '!$AD$6:$AD$11</c:f>
              <c:numCache>
                <c:formatCode>General</c:formatCode>
                <c:ptCount val="6"/>
                <c:pt idx="0">
                  <c:v>8</c:v>
                </c:pt>
                <c:pt idx="1">
                  <c:v>1.5</c:v>
                </c:pt>
                <c:pt idx="2">
                  <c:v>1.5</c:v>
                </c:pt>
                <c:pt idx="3">
                  <c:v>4</c:v>
                </c:pt>
                <c:pt idx="4">
                  <c:v>5</c:v>
                </c:pt>
                <c:pt idx="5">
                  <c:v>4</c:v>
                </c:pt>
              </c:numCache>
            </c:numRef>
          </c:xVal>
          <c:yVal>
            <c:numRef>
              <c:f>'Customer Analysis '!$AE$6:$AE$11</c:f>
              <c:numCache>
                <c:formatCode>General</c:formatCode>
                <c:ptCount val="6"/>
                <c:pt idx="0">
                  <c:v>2</c:v>
                </c:pt>
                <c:pt idx="1">
                  <c:v>8.5</c:v>
                </c:pt>
                <c:pt idx="2">
                  <c:v>7</c:v>
                </c:pt>
                <c:pt idx="3">
                  <c:v>9.4</c:v>
                </c:pt>
                <c:pt idx="4">
                  <c:v>8</c:v>
                </c:pt>
                <c:pt idx="5">
                  <c:v>8</c:v>
                </c:pt>
              </c:numCache>
            </c:numRef>
          </c:yVal>
          <c:bubbleSize>
            <c:numRef>
              <c:f>'Customer Analysis '!$AB$6:$AB$11</c:f>
              <c:numCache>
                <c:formatCode>[&lt;999999]#," k";[&lt;999999999]0#,," M";#" B"</c:formatCode>
                <c:ptCount val="6"/>
                <c:pt idx="0">
                  <c:v>38700142.209600322</c:v>
                </c:pt>
                <c:pt idx="1">
                  <c:v>0</c:v>
                </c:pt>
                <c:pt idx="2">
                  <c:v>0</c:v>
                </c:pt>
                <c:pt idx="3">
                  <c:v>0</c:v>
                </c:pt>
                <c:pt idx="4">
                  <c:v>0</c:v>
                </c:pt>
                <c:pt idx="5">
                  <c:v>40537131.178400628</c:v>
                </c:pt>
              </c:numCache>
            </c:numRef>
          </c:bubbleSize>
          <c:bubble3D val="0"/>
          <c:extLst>
            <c:ext xmlns:c16="http://schemas.microsoft.com/office/drawing/2014/chart" uri="{C3380CC4-5D6E-409C-BE32-E72D297353CC}">
              <c16:uniqueId val="{00000007-E63D-4754-BE09-F899CB938EB8}"/>
            </c:ext>
          </c:extLst>
        </c:ser>
        <c:dLbls>
          <c:showLegendKey val="0"/>
          <c:showVal val="0"/>
          <c:showCatName val="0"/>
          <c:showSerName val="0"/>
          <c:showPercent val="0"/>
          <c:showBubbleSize val="0"/>
        </c:dLbls>
        <c:bubbleScale val="100"/>
        <c:showNegBubbles val="0"/>
        <c:axId val="583842767"/>
        <c:axId val="583843727"/>
      </c:bubbleChart>
      <c:valAx>
        <c:axId val="583842767"/>
        <c:scaling>
          <c:orientation val="minMax"/>
          <c:max val="10"/>
          <c:min val="0"/>
        </c:scaling>
        <c:delete val="1"/>
        <c:axPos val="b"/>
        <c:numFmt formatCode="General" sourceLinked="1"/>
        <c:majorTickMark val="none"/>
        <c:minorTickMark val="none"/>
        <c:tickLblPos val="nextTo"/>
        <c:crossAx val="583843727"/>
        <c:crosses val="autoZero"/>
        <c:crossBetween val="midCat"/>
      </c:valAx>
      <c:valAx>
        <c:axId val="583843727"/>
        <c:scaling>
          <c:orientation val="minMax"/>
        </c:scaling>
        <c:delete val="1"/>
        <c:axPos val="l"/>
        <c:numFmt formatCode="General" sourceLinked="1"/>
        <c:majorTickMark val="none"/>
        <c:minorTickMark val="none"/>
        <c:tickLblPos val="nextTo"/>
        <c:crossAx val="583842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5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11"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image" Target="../media/image3.gif"/><Relationship Id="rId7" Type="http://schemas.openxmlformats.org/officeDocument/2006/relationships/chart" Target="../charts/chart1.xml"/><Relationship Id="rId12" Type="http://schemas.openxmlformats.org/officeDocument/2006/relationships/hyperlink" Target="#'Dashboard 2'!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png"/><Relationship Id="rId10" Type="http://schemas.openxmlformats.org/officeDocument/2006/relationships/chart" Target="../charts/chart4.xml"/><Relationship Id="rId4" Type="http://schemas.openxmlformats.org/officeDocument/2006/relationships/image" Target="../media/image4.gif"/><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20" Type="http://schemas.openxmlformats.org/officeDocument/2006/relationships/hyperlink" Target="#'Dashboard 2'!A1"/><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ime Series Dashboard'!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editAs="absolute">
    <xdr:from>
      <xdr:col>0</xdr:col>
      <xdr:colOff>545524</xdr:colOff>
      <xdr:row>25</xdr:row>
      <xdr:rowOff>172690</xdr:rowOff>
    </xdr:from>
    <xdr:to>
      <xdr:col>7</xdr:col>
      <xdr:colOff>24413</xdr:colOff>
      <xdr:row>35</xdr:row>
      <xdr:rowOff>44935</xdr:rowOff>
    </xdr:to>
    <xdr:sp macro="" textlink="">
      <xdr:nvSpPr>
        <xdr:cNvPr id="61" name="Rectangle: Rounded Corners 60">
          <a:extLst>
            <a:ext uri="{FF2B5EF4-FFF2-40B4-BE49-F238E27FC236}">
              <a16:creationId xmlns:a16="http://schemas.microsoft.com/office/drawing/2014/main" id="{5AB55C86-C98C-4A93-BFCB-1A4B2D75C5F6}"/>
            </a:ext>
          </a:extLst>
        </xdr:cNvPr>
        <xdr:cNvSpPr/>
      </xdr:nvSpPr>
      <xdr:spPr>
        <a:xfrm>
          <a:off x="545524" y="4718713"/>
          <a:ext cx="3721844" cy="1690654"/>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573216</xdr:colOff>
      <xdr:row>14</xdr:row>
      <xdr:rowOff>1968</xdr:rowOff>
    </xdr:from>
    <xdr:to>
      <xdr:col>23</xdr:col>
      <xdr:colOff>545432</xdr:colOff>
      <xdr:row>25</xdr:row>
      <xdr:rowOff>133231</xdr:rowOff>
    </xdr:to>
    <xdr:sp macro="" textlink="">
      <xdr:nvSpPr>
        <xdr:cNvPr id="35" name="Rectangle: Rounded Corners 34">
          <a:extLst>
            <a:ext uri="{FF2B5EF4-FFF2-40B4-BE49-F238E27FC236}">
              <a16:creationId xmlns:a16="http://schemas.microsoft.com/office/drawing/2014/main" id="{A544A022-46C0-4C2A-BD96-06340BB6EBE0}"/>
            </a:ext>
          </a:extLst>
        </xdr:cNvPr>
        <xdr:cNvSpPr/>
      </xdr:nvSpPr>
      <xdr:spPr>
        <a:xfrm>
          <a:off x="8498016" y="2584747"/>
          <a:ext cx="6068216" cy="2160589"/>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10</xdr:col>
      <xdr:colOff>343746</xdr:colOff>
      <xdr:row>14</xdr:row>
      <xdr:rowOff>1968</xdr:rowOff>
    </xdr:from>
    <xdr:to>
      <xdr:col>13</xdr:col>
      <xdr:colOff>411661</xdr:colOff>
      <xdr:row>25</xdr:row>
      <xdr:rowOff>93125</xdr:rowOff>
    </xdr:to>
    <xdr:sp macro="" textlink="">
      <xdr:nvSpPr>
        <xdr:cNvPr id="2057" name="Rectangle: Rounded Corners 2056">
          <a:extLst>
            <a:ext uri="{FF2B5EF4-FFF2-40B4-BE49-F238E27FC236}">
              <a16:creationId xmlns:a16="http://schemas.microsoft.com/office/drawing/2014/main" id="{1AA09CF0-8F9C-482B-9577-33CB8B7D8858}"/>
            </a:ext>
          </a:extLst>
        </xdr:cNvPr>
        <xdr:cNvSpPr/>
      </xdr:nvSpPr>
      <xdr:spPr>
        <a:xfrm>
          <a:off x="6439746" y="2584747"/>
          <a:ext cx="1896715" cy="2120483"/>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528205</xdr:colOff>
      <xdr:row>14</xdr:row>
      <xdr:rowOff>1968</xdr:rowOff>
    </xdr:from>
    <xdr:to>
      <xdr:col>10</xdr:col>
      <xdr:colOff>179048</xdr:colOff>
      <xdr:row>25</xdr:row>
      <xdr:rowOff>95249</xdr:rowOff>
    </xdr:to>
    <xdr:sp macro="" textlink="">
      <xdr:nvSpPr>
        <xdr:cNvPr id="25" name="Rectangle: Rounded Corners 24">
          <a:extLst>
            <a:ext uri="{FF2B5EF4-FFF2-40B4-BE49-F238E27FC236}">
              <a16:creationId xmlns:a16="http://schemas.microsoft.com/office/drawing/2014/main" id="{B6F78D72-346E-45FC-A3AC-4CEDE0347D6E}"/>
            </a:ext>
          </a:extLst>
        </xdr:cNvPr>
        <xdr:cNvSpPr/>
      </xdr:nvSpPr>
      <xdr:spPr>
        <a:xfrm>
          <a:off x="528205" y="2547741"/>
          <a:ext cx="5712207" cy="2093531"/>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554182</xdr:colOff>
      <xdr:row>2</xdr:row>
      <xdr:rowOff>64972</xdr:rowOff>
    </xdr:from>
    <xdr:to>
      <xdr:col>14</xdr:col>
      <xdr:colOff>47504</xdr:colOff>
      <xdr:row>13</xdr:row>
      <xdr:rowOff>104275</xdr:rowOff>
    </xdr:to>
    <xdr:sp macro="" textlink="">
      <xdr:nvSpPr>
        <xdr:cNvPr id="3" name="Rectangle: Rounded Corners 2">
          <a:extLst>
            <a:ext uri="{FF2B5EF4-FFF2-40B4-BE49-F238E27FC236}">
              <a16:creationId xmlns:a16="http://schemas.microsoft.com/office/drawing/2014/main" id="{C9E216B0-48E4-F2C3-C30C-9641DBD640FC}"/>
            </a:ext>
          </a:extLst>
        </xdr:cNvPr>
        <xdr:cNvSpPr/>
      </xdr:nvSpPr>
      <xdr:spPr>
        <a:xfrm>
          <a:off x="554182" y="428654"/>
          <a:ext cx="7979231" cy="2039553"/>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417607</xdr:colOff>
      <xdr:row>4</xdr:row>
      <xdr:rowOff>40419</xdr:rowOff>
    </xdr:from>
    <xdr:to>
      <xdr:col>2</xdr:col>
      <xdr:colOff>436807</xdr:colOff>
      <xdr:row>12</xdr:row>
      <xdr:rowOff>114275</xdr:rowOff>
    </xdr:to>
    <xdr:sp macro="" textlink="">
      <xdr:nvSpPr>
        <xdr:cNvPr id="4" name="Rectangle: Rounded Corners 3">
          <a:extLst>
            <a:ext uri="{FF2B5EF4-FFF2-40B4-BE49-F238E27FC236}">
              <a16:creationId xmlns:a16="http://schemas.microsoft.com/office/drawing/2014/main" id="{1416A277-AE95-4BEF-9057-36E8AD969181}"/>
            </a:ext>
          </a:extLst>
        </xdr:cNvPr>
        <xdr:cNvSpPr/>
      </xdr:nvSpPr>
      <xdr:spPr>
        <a:xfrm>
          <a:off x="417607" y="778356"/>
          <a:ext cx="1238400" cy="1549730"/>
        </a:xfrm>
        <a:prstGeom prst="roundRect">
          <a:avLst>
            <a:gd name="adj" fmla="val 11458"/>
          </a:avLst>
        </a:prstGeom>
        <a:solidFill>
          <a:schemeClr val="bg2">
            <a:lumMod val="25000"/>
          </a:schemeClr>
        </a:solidFill>
        <a:ln>
          <a:noFill/>
        </a:ln>
        <a:effectLst>
          <a:outerShdw blurRad="50800" dist="38100" algn="l" rotWithShape="0">
            <a:schemeClr val="tx1">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181293</xdr:colOff>
      <xdr:row>4</xdr:row>
      <xdr:rowOff>42111</xdr:rowOff>
    </xdr:from>
    <xdr:to>
      <xdr:col>5</xdr:col>
      <xdr:colOff>207098</xdr:colOff>
      <xdr:row>12</xdr:row>
      <xdr:rowOff>114275</xdr:rowOff>
    </xdr:to>
    <xdr:sp macro="" textlink="">
      <xdr:nvSpPr>
        <xdr:cNvPr id="5" name="Rectangle: Rounded Corners 4">
          <a:extLst>
            <a:ext uri="{FF2B5EF4-FFF2-40B4-BE49-F238E27FC236}">
              <a16:creationId xmlns:a16="http://schemas.microsoft.com/office/drawing/2014/main" id="{09C016B1-34C9-4235-B14B-9F7A242D4F45}"/>
            </a:ext>
          </a:extLst>
        </xdr:cNvPr>
        <xdr:cNvSpPr/>
      </xdr:nvSpPr>
      <xdr:spPr>
        <a:xfrm>
          <a:off x="2010093" y="780048"/>
          <a:ext cx="1245005" cy="1548038"/>
        </a:xfrm>
        <a:prstGeom prst="roundRect">
          <a:avLst>
            <a:gd name="adj" fmla="val 11458"/>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568615</xdr:colOff>
      <xdr:row>4</xdr:row>
      <xdr:rowOff>40419</xdr:rowOff>
    </xdr:from>
    <xdr:to>
      <xdr:col>7</xdr:col>
      <xdr:colOff>580063</xdr:colOff>
      <xdr:row>12</xdr:row>
      <xdr:rowOff>114275</xdr:rowOff>
    </xdr:to>
    <xdr:sp macro="" textlink="">
      <xdr:nvSpPr>
        <xdr:cNvPr id="6" name="Rectangle: Rounded Corners 5">
          <a:extLst>
            <a:ext uri="{FF2B5EF4-FFF2-40B4-BE49-F238E27FC236}">
              <a16:creationId xmlns:a16="http://schemas.microsoft.com/office/drawing/2014/main" id="{2A0B743E-1C7D-44FD-BE44-413217781ED4}"/>
            </a:ext>
          </a:extLst>
        </xdr:cNvPr>
        <xdr:cNvSpPr/>
      </xdr:nvSpPr>
      <xdr:spPr>
        <a:xfrm>
          <a:off x="3616615" y="778356"/>
          <a:ext cx="1230648" cy="1549730"/>
        </a:xfrm>
        <a:prstGeom prst="roundRect">
          <a:avLst>
            <a:gd name="adj" fmla="val 11458"/>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8</xdr:col>
      <xdr:colOff>327691</xdr:colOff>
      <xdr:row>4</xdr:row>
      <xdr:rowOff>42111</xdr:rowOff>
    </xdr:from>
    <xdr:to>
      <xdr:col>10</xdr:col>
      <xdr:colOff>346891</xdr:colOff>
      <xdr:row>12</xdr:row>
      <xdr:rowOff>114275</xdr:rowOff>
    </xdr:to>
    <xdr:sp macro="" textlink="">
      <xdr:nvSpPr>
        <xdr:cNvPr id="7" name="Rectangle: Rounded Corners 6">
          <a:extLst>
            <a:ext uri="{FF2B5EF4-FFF2-40B4-BE49-F238E27FC236}">
              <a16:creationId xmlns:a16="http://schemas.microsoft.com/office/drawing/2014/main" id="{249869FF-0770-4406-82E4-A0A70F3B6DD0}"/>
            </a:ext>
          </a:extLst>
        </xdr:cNvPr>
        <xdr:cNvSpPr/>
      </xdr:nvSpPr>
      <xdr:spPr>
        <a:xfrm>
          <a:off x="5204491" y="780048"/>
          <a:ext cx="1238400" cy="1548038"/>
        </a:xfrm>
        <a:prstGeom prst="roundRect">
          <a:avLst>
            <a:gd name="adj" fmla="val 11458"/>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91377</xdr:colOff>
      <xdr:row>4</xdr:row>
      <xdr:rowOff>42111</xdr:rowOff>
    </xdr:from>
    <xdr:to>
      <xdr:col>13</xdr:col>
      <xdr:colOff>110577</xdr:colOff>
      <xdr:row>12</xdr:row>
      <xdr:rowOff>114275</xdr:rowOff>
    </xdr:to>
    <xdr:sp macro="" textlink="">
      <xdr:nvSpPr>
        <xdr:cNvPr id="8" name="Rectangle: Rounded Corners 7">
          <a:extLst>
            <a:ext uri="{FF2B5EF4-FFF2-40B4-BE49-F238E27FC236}">
              <a16:creationId xmlns:a16="http://schemas.microsoft.com/office/drawing/2014/main" id="{E20AC794-E1C0-476F-94BC-0DD6DD2C3ACD}"/>
            </a:ext>
          </a:extLst>
        </xdr:cNvPr>
        <xdr:cNvSpPr/>
      </xdr:nvSpPr>
      <xdr:spPr>
        <a:xfrm>
          <a:off x="6796977" y="780048"/>
          <a:ext cx="1238400" cy="1548038"/>
        </a:xfrm>
        <a:prstGeom prst="roundRect">
          <a:avLst>
            <a:gd name="adj" fmla="val 11458"/>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470947</xdr:colOff>
      <xdr:row>4</xdr:row>
      <xdr:rowOff>42111</xdr:rowOff>
    </xdr:from>
    <xdr:to>
      <xdr:col>15</xdr:col>
      <xdr:colOff>490147</xdr:colOff>
      <xdr:row>12</xdr:row>
      <xdr:rowOff>114275</xdr:rowOff>
    </xdr:to>
    <xdr:sp macro="" textlink="">
      <xdr:nvSpPr>
        <xdr:cNvPr id="9" name="Rectangle: Rounded Corners 8">
          <a:extLst>
            <a:ext uri="{FF2B5EF4-FFF2-40B4-BE49-F238E27FC236}">
              <a16:creationId xmlns:a16="http://schemas.microsoft.com/office/drawing/2014/main" id="{67A730E4-D358-4113-AE48-9FE38586712C}"/>
            </a:ext>
          </a:extLst>
        </xdr:cNvPr>
        <xdr:cNvSpPr/>
      </xdr:nvSpPr>
      <xdr:spPr>
        <a:xfrm>
          <a:off x="8395747" y="780048"/>
          <a:ext cx="1238400" cy="1548038"/>
        </a:xfrm>
        <a:prstGeom prst="roundRect">
          <a:avLst>
            <a:gd name="adj" fmla="val 11458"/>
          </a:avLst>
        </a:prstGeom>
        <a:solidFill>
          <a:schemeClr val="bg2">
            <a:lumMod val="2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530157</xdr:colOff>
      <xdr:row>2</xdr:row>
      <xdr:rowOff>149127</xdr:rowOff>
    </xdr:from>
    <xdr:to>
      <xdr:col>4</xdr:col>
      <xdr:colOff>478367</xdr:colOff>
      <xdr:row>5</xdr:row>
      <xdr:rowOff>155478</xdr:rowOff>
    </xdr:to>
    <xdr:sp macro="" textlink="">
      <xdr:nvSpPr>
        <xdr:cNvPr id="11" name="Oval 10">
          <a:extLst>
            <a:ext uri="{FF2B5EF4-FFF2-40B4-BE49-F238E27FC236}">
              <a16:creationId xmlns:a16="http://schemas.microsoft.com/office/drawing/2014/main" id="{F67A3264-1FE3-C101-DC9F-7FA6952C3CBC}"/>
            </a:ext>
          </a:extLst>
        </xdr:cNvPr>
        <xdr:cNvSpPr/>
      </xdr:nvSpPr>
      <xdr:spPr>
        <a:xfrm>
          <a:off x="2358957" y="518095"/>
          <a:ext cx="557810" cy="559804"/>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6</xdr:col>
      <xdr:colOff>292333</xdr:colOff>
      <xdr:row>2</xdr:row>
      <xdr:rowOff>150396</xdr:rowOff>
    </xdr:from>
    <xdr:to>
      <xdr:col>7</xdr:col>
      <xdr:colOff>238993</xdr:colOff>
      <xdr:row>5</xdr:row>
      <xdr:rowOff>158015</xdr:rowOff>
    </xdr:to>
    <xdr:sp macro="" textlink="">
      <xdr:nvSpPr>
        <xdr:cNvPr id="12" name="Oval 11">
          <a:extLst>
            <a:ext uri="{FF2B5EF4-FFF2-40B4-BE49-F238E27FC236}">
              <a16:creationId xmlns:a16="http://schemas.microsoft.com/office/drawing/2014/main" id="{2C950DF8-8DCF-4D1D-9F75-C0C2FFA2080F}"/>
            </a:ext>
          </a:extLst>
        </xdr:cNvPr>
        <xdr:cNvSpPr/>
      </xdr:nvSpPr>
      <xdr:spPr>
        <a:xfrm>
          <a:off x="3949933" y="519364"/>
          <a:ext cx="556260" cy="56107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56019</xdr:colOff>
      <xdr:row>2</xdr:row>
      <xdr:rowOff>150396</xdr:rowOff>
    </xdr:from>
    <xdr:to>
      <xdr:col>10</xdr:col>
      <xdr:colOff>2678</xdr:colOff>
      <xdr:row>5</xdr:row>
      <xdr:rowOff>158015</xdr:rowOff>
    </xdr:to>
    <xdr:sp macro="" textlink="">
      <xdr:nvSpPr>
        <xdr:cNvPr id="13" name="Oval 12">
          <a:extLst>
            <a:ext uri="{FF2B5EF4-FFF2-40B4-BE49-F238E27FC236}">
              <a16:creationId xmlns:a16="http://schemas.microsoft.com/office/drawing/2014/main" id="{4F6AEB4F-639D-492A-ADEA-A26CF0D483C3}"/>
            </a:ext>
          </a:extLst>
        </xdr:cNvPr>
        <xdr:cNvSpPr/>
      </xdr:nvSpPr>
      <xdr:spPr>
        <a:xfrm>
          <a:off x="5542419" y="519364"/>
          <a:ext cx="556259" cy="56107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435589</xdr:colOff>
      <xdr:row>2</xdr:row>
      <xdr:rowOff>150396</xdr:rowOff>
    </xdr:from>
    <xdr:to>
      <xdr:col>12</xdr:col>
      <xdr:colOff>382249</xdr:colOff>
      <xdr:row>5</xdr:row>
      <xdr:rowOff>158015</xdr:rowOff>
    </xdr:to>
    <xdr:sp macro="" textlink="">
      <xdr:nvSpPr>
        <xdr:cNvPr id="14" name="Oval 13">
          <a:extLst>
            <a:ext uri="{FF2B5EF4-FFF2-40B4-BE49-F238E27FC236}">
              <a16:creationId xmlns:a16="http://schemas.microsoft.com/office/drawing/2014/main" id="{90D19ED9-DC63-4669-AD21-58ADED8053CF}"/>
            </a:ext>
          </a:extLst>
        </xdr:cNvPr>
        <xdr:cNvSpPr/>
      </xdr:nvSpPr>
      <xdr:spPr>
        <a:xfrm>
          <a:off x="7141189" y="519364"/>
          <a:ext cx="556260" cy="56107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609325</xdr:colOff>
      <xdr:row>9</xdr:row>
      <xdr:rowOff>150395</xdr:rowOff>
    </xdr:from>
    <xdr:to>
      <xdr:col>3</xdr:col>
      <xdr:colOff>88023</xdr:colOff>
      <xdr:row>13</xdr:row>
      <xdr:rowOff>119915</xdr:rowOff>
    </xdr:to>
    <xdr:sp macro="" textlink="">
      <xdr:nvSpPr>
        <xdr:cNvPr id="15" name="Oval 14">
          <a:extLst>
            <a:ext uri="{FF2B5EF4-FFF2-40B4-BE49-F238E27FC236}">
              <a16:creationId xmlns:a16="http://schemas.microsoft.com/office/drawing/2014/main" id="{F1EBD551-013A-4074-92EC-1CE2BC417C10}"/>
            </a:ext>
          </a:extLst>
        </xdr:cNvPr>
        <xdr:cNvSpPr/>
      </xdr:nvSpPr>
      <xdr:spPr>
        <a:xfrm>
          <a:off x="1218925" y="1810753"/>
          <a:ext cx="697898" cy="70745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205465</xdr:colOff>
      <xdr:row>9</xdr:row>
      <xdr:rowOff>150395</xdr:rowOff>
    </xdr:from>
    <xdr:to>
      <xdr:col>14</xdr:col>
      <xdr:colOff>296905</xdr:colOff>
      <xdr:row>13</xdr:row>
      <xdr:rowOff>119915</xdr:rowOff>
    </xdr:to>
    <xdr:sp macro="" textlink="">
      <xdr:nvSpPr>
        <xdr:cNvPr id="16" name="Oval 15">
          <a:extLst>
            <a:ext uri="{FF2B5EF4-FFF2-40B4-BE49-F238E27FC236}">
              <a16:creationId xmlns:a16="http://schemas.microsoft.com/office/drawing/2014/main" id="{CA0A2495-9E75-4707-9E6E-0C08187E91FB}"/>
            </a:ext>
          </a:extLst>
        </xdr:cNvPr>
        <xdr:cNvSpPr/>
      </xdr:nvSpPr>
      <xdr:spPr>
        <a:xfrm>
          <a:off x="8130265" y="1810753"/>
          <a:ext cx="701040" cy="707457"/>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387127</xdr:colOff>
      <xdr:row>3</xdr:row>
      <xdr:rowOff>72593</xdr:rowOff>
    </xdr:from>
    <xdr:to>
      <xdr:col>7</xdr:col>
      <xdr:colOff>124903</xdr:colOff>
      <xdr:row>5</xdr:row>
      <xdr:rowOff>42111</xdr:rowOff>
    </xdr:to>
    <xdr:pic>
      <xdr:nvPicPr>
        <xdr:cNvPr id="18" name="Picture 17">
          <a:extLst>
            <a:ext uri="{FF2B5EF4-FFF2-40B4-BE49-F238E27FC236}">
              <a16:creationId xmlns:a16="http://schemas.microsoft.com/office/drawing/2014/main" id="{F37D5C89-91BA-E575-BF3D-5A2D7FBC62CB}"/>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044727" y="626046"/>
          <a:ext cx="347376" cy="338486"/>
        </a:xfrm>
        <a:prstGeom prst="rect">
          <a:avLst/>
        </a:prstGeom>
      </xdr:spPr>
    </xdr:pic>
    <xdr:clientData/>
  </xdr:twoCellAnchor>
  <xdr:twoCellAnchor editAs="oneCell">
    <xdr:from>
      <xdr:col>3</xdr:col>
      <xdr:colOff>592867</xdr:colOff>
      <xdr:row>3</xdr:row>
      <xdr:rowOff>49733</xdr:rowOff>
    </xdr:from>
    <xdr:to>
      <xdr:col>4</xdr:col>
      <xdr:colOff>364265</xdr:colOff>
      <xdr:row>5</xdr:row>
      <xdr:rowOff>64971</xdr:rowOff>
    </xdr:to>
    <xdr:pic>
      <xdr:nvPicPr>
        <xdr:cNvPr id="22" name="Picture 21">
          <a:extLst>
            <a:ext uri="{FF2B5EF4-FFF2-40B4-BE49-F238E27FC236}">
              <a16:creationId xmlns:a16="http://schemas.microsoft.com/office/drawing/2014/main" id="{9A6E60AB-F52B-366D-07D5-0A1BF2B11248}"/>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421667" y="603186"/>
          <a:ext cx="380998" cy="384206"/>
        </a:xfrm>
        <a:prstGeom prst="rect">
          <a:avLst/>
        </a:prstGeom>
      </xdr:spPr>
    </xdr:pic>
    <xdr:clientData/>
  </xdr:twoCellAnchor>
  <xdr:twoCellAnchor editAs="oneCell">
    <xdr:from>
      <xdr:col>13</xdr:col>
      <xdr:colOff>337447</xdr:colOff>
      <xdr:row>10</xdr:row>
      <xdr:rowOff>117935</xdr:rowOff>
    </xdr:from>
    <xdr:to>
      <xdr:col>14</xdr:col>
      <xdr:colOff>100064</xdr:colOff>
      <xdr:row>12</xdr:row>
      <xdr:rowOff>127535</xdr:rowOff>
    </xdr:to>
    <xdr:pic>
      <xdr:nvPicPr>
        <xdr:cNvPr id="30" name="Picture 29">
          <a:extLst>
            <a:ext uri="{FF2B5EF4-FFF2-40B4-BE49-F238E27FC236}">
              <a16:creationId xmlns:a16="http://schemas.microsoft.com/office/drawing/2014/main" id="{5A643C2B-6DC6-A45B-314F-2F95409D8F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62247" y="1962777"/>
          <a:ext cx="372217" cy="378569"/>
        </a:xfrm>
        <a:prstGeom prst="rect">
          <a:avLst/>
        </a:prstGeom>
      </xdr:spPr>
    </xdr:pic>
    <xdr:clientData/>
  </xdr:twoCellAnchor>
  <xdr:twoCellAnchor editAs="oneCell">
    <xdr:from>
      <xdr:col>2</xdr:col>
      <xdr:colOff>117284</xdr:colOff>
      <xdr:row>10</xdr:row>
      <xdr:rowOff>119915</xdr:rowOff>
    </xdr:from>
    <xdr:to>
      <xdr:col>2</xdr:col>
      <xdr:colOff>554767</xdr:colOff>
      <xdr:row>13</xdr:row>
      <xdr:rowOff>4011</xdr:rowOff>
    </xdr:to>
    <xdr:pic>
      <xdr:nvPicPr>
        <xdr:cNvPr id="34" name="Picture 33">
          <a:extLst>
            <a:ext uri="{FF2B5EF4-FFF2-40B4-BE49-F238E27FC236}">
              <a16:creationId xmlns:a16="http://schemas.microsoft.com/office/drawing/2014/main" id="{659D63E8-FB54-AE11-A295-D3CB807DF74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36484" y="1964757"/>
          <a:ext cx="437483" cy="437549"/>
        </a:xfrm>
        <a:prstGeom prst="rect">
          <a:avLst/>
        </a:prstGeom>
      </xdr:spPr>
    </xdr:pic>
    <xdr:clientData/>
  </xdr:twoCellAnchor>
  <xdr:twoCellAnchor editAs="oneCell">
    <xdr:from>
      <xdr:col>9</xdr:col>
      <xdr:colOff>124907</xdr:colOff>
      <xdr:row>3</xdr:row>
      <xdr:rowOff>72591</xdr:rowOff>
    </xdr:from>
    <xdr:to>
      <xdr:col>9</xdr:col>
      <xdr:colOff>570007</xdr:colOff>
      <xdr:row>5</xdr:row>
      <xdr:rowOff>87830</xdr:rowOff>
    </xdr:to>
    <xdr:pic>
      <xdr:nvPicPr>
        <xdr:cNvPr id="36" name="Picture 35">
          <a:extLst>
            <a:ext uri="{FF2B5EF4-FFF2-40B4-BE49-F238E27FC236}">
              <a16:creationId xmlns:a16="http://schemas.microsoft.com/office/drawing/2014/main" id="{E59309FD-5F74-E390-3EB2-EA649018F693}"/>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611307" y="626044"/>
          <a:ext cx="445100" cy="384207"/>
        </a:xfrm>
        <a:prstGeom prst="rect">
          <a:avLst/>
        </a:prstGeom>
      </xdr:spPr>
    </xdr:pic>
    <xdr:clientData/>
  </xdr:twoCellAnchor>
  <xdr:twoCellAnchor editAs="oneCell">
    <xdr:from>
      <xdr:col>11</xdr:col>
      <xdr:colOff>562835</xdr:colOff>
      <xdr:row>3</xdr:row>
      <xdr:rowOff>69751</xdr:rowOff>
    </xdr:from>
    <xdr:to>
      <xdr:col>12</xdr:col>
      <xdr:colOff>291790</xdr:colOff>
      <xdr:row>5</xdr:row>
      <xdr:rowOff>52705</xdr:rowOff>
    </xdr:to>
    <xdr:pic>
      <xdr:nvPicPr>
        <xdr:cNvPr id="40" name="Picture 39">
          <a:extLst>
            <a:ext uri="{FF2B5EF4-FFF2-40B4-BE49-F238E27FC236}">
              <a16:creationId xmlns:a16="http://schemas.microsoft.com/office/drawing/2014/main" id="{CE17AB86-CD43-9FFA-6AF5-1749225CDE8D}"/>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7268435" y="623204"/>
          <a:ext cx="338555" cy="351922"/>
        </a:xfrm>
        <a:prstGeom prst="rect">
          <a:avLst/>
        </a:prstGeom>
      </xdr:spPr>
    </xdr:pic>
    <xdr:clientData/>
  </xdr:twoCellAnchor>
  <xdr:twoCellAnchor>
    <xdr:from>
      <xdr:col>0</xdr:col>
      <xdr:colOff>420894</xdr:colOff>
      <xdr:row>5</xdr:row>
      <xdr:rowOff>24929</xdr:rowOff>
    </xdr:from>
    <xdr:to>
      <xdr:col>2</xdr:col>
      <xdr:colOff>443306</xdr:colOff>
      <xdr:row>6</xdr:row>
      <xdr:rowOff>179531</xdr:rowOff>
    </xdr:to>
    <xdr:sp macro="" textlink="">
      <xdr:nvSpPr>
        <xdr:cNvPr id="41" name="TextBox 40">
          <a:extLst>
            <a:ext uri="{FF2B5EF4-FFF2-40B4-BE49-F238E27FC236}">
              <a16:creationId xmlns:a16="http://schemas.microsoft.com/office/drawing/2014/main" id="{5C4A2EBD-2BC7-AEA4-F0F5-F6340785CE94}"/>
            </a:ext>
          </a:extLst>
        </xdr:cNvPr>
        <xdr:cNvSpPr txBox="1"/>
      </xdr:nvSpPr>
      <xdr:spPr>
        <a:xfrm>
          <a:off x="420894" y="947350"/>
          <a:ext cx="1241612"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Total Qty</a:t>
          </a:r>
        </a:p>
      </xdr:txBody>
    </xdr:sp>
    <xdr:clientData/>
  </xdr:twoCellAnchor>
  <xdr:twoCellAnchor>
    <xdr:from>
      <xdr:col>3</xdr:col>
      <xdr:colOff>181682</xdr:colOff>
      <xdr:row>6</xdr:row>
      <xdr:rowOff>72741</xdr:rowOff>
    </xdr:from>
    <xdr:to>
      <xdr:col>5</xdr:col>
      <xdr:colOff>204247</xdr:colOff>
      <xdr:row>8</xdr:row>
      <xdr:rowOff>42859</xdr:rowOff>
    </xdr:to>
    <xdr:sp macro="" textlink="">
      <xdr:nvSpPr>
        <xdr:cNvPr id="43" name="TextBox 42">
          <a:extLst>
            <a:ext uri="{FF2B5EF4-FFF2-40B4-BE49-F238E27FC236}">
              <a16:creationId xmlns:a16="http://schemas.microsoft.com/office/drawing/2014/main" id="{AE4B6E29-6D65-4D4D-BEE4-2F078F39C856}"/>
            </a:ext>
          </a:extLst>
        </xdr:cNvPr>
        <xdr:cNvSpPr txBox="1"/>
      </xdr:nvSpPr>
      <xdr:spPr>
        <a:xfrm>
          <a:off x="2010482" y="1179646"/>
          <a:ext cx="1241765"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Total COGS</a:t>
          </a:r>
        </a:p>
      </xdr:txBody>
    </xdr:sp>
    <xdr:clientData/>
  </xdr:twoCellAnchor>
  <xdr:twoCellAnchor>
    <xdr:from>
      <xdr:col>5</xdr:col>
      <xdr:colOff>555365</xdr:colOff>
      <xdr:row>6</xdr:row>
      <xdr:rowOff>72741</xdr:rowOff>
    </xdr:from>
    <xdr:to>
      <xdr:col>7</xdr:col>
      <xdr:colOff>585247</xdr:colOff>
      <xdr:row>8</xdr:row>
      <xdr:rowOff>42859</xdr:rowOff>
    </xdr:to>
    <xdr:sp macro="" textlink="">
      <xdr:nvSpPr>
        <xdr:cNvPr id="44" name="TextBox 43">
          <a:extLst>
            <a:ext uri="{FF2B5EF4-FFF2-40B4-BE49-F238E27FC236}">
              <a16:creationId xmlns:a16="http://schemas.microsoft.com/office/drawing/2014/main" id="{D98BE374-310F-4275-87D8-06A81EE8CD02}"/>
            </a:ext>
          </a:extLst>
        </xdr:cNvPr>
        <xdr:cNvSpPr txBox="1"/>
      </xdr:nvSpPr>
      <xdr:spPr>
        <a:xfrm>
          <a:off x="3603365" y="1179646"/>
          <a:ext cx="1249082"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Total Revenue</a:t>
          </a:r>
        </a:p>
      </xdr:txBody>
    </xdr:sp>
    <xdr:clientData/>
  </xdr:twoCellAnchor>
  <xdr:twoCellAnchor>
    <xdr:from>
      <xdr:col>8</xdr:col>
      <xdr:colOff>331247</xdr:colOff>
      <xdr:row>6</xdr:row>
      <xdr:rowOff>72741</xdr:rowOff>
    </xdr:from>
    <xdr:to>
      <xdr:col>10</xdr:col>
      <xdr:colOff>353659</xdr:colOff>
      <xdr:row>8</xdr:row>
      <xdr:rowOff>42859</xdr:rowOff>
    </xdr:to>
    <xdr:sp macro="" textlink="">
      <xdr:nvSpPr>
        <xdr:cNvPr id="45" name="TextBox 44">
          <a:extLst>
            <a:ext uri="{FF2B5EF4-FFF2-40B4-BE49-F238E27FC236}">
              <a16:creationId xmlns:a16="http://schemas.microsoft.com/office/drawing/2014/main" id="{3A4F78B1-F4A9-4301-942F-5884E0342033}"/>
            </a:ext>
          </a:extLst>
        </xdr:cNvPr>
        <xdr:cNvSpPr txBox="1"/>
      </xdr:nvSpPr>
      <xdr:spPr>
        <a:xfrm>
          <a:off x="5208047" y="1179646"/>
          <a:ext cx="1241612"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Total Profit</a:t>
          </a:r>
        </a:p>
      </xdr:txBody>
    </xdr:sp>
    <xdr:clientData/>
  </xdr:twoCellAnchor>
  <xdr:twoCellAnchor>
    <xdr:from>
      <xdr:col>11</xdr:col>
      <xdr:colOff>92036</xdr:colOff>
      <xdr:row>6</xdr:row>
      <xdr:rowOff>72741</xdr:rowOff>
    </xdr:from>
    <xdr:to>
      <xdr:col>13</xdr:col>
      <xdr:colOff>114447</xdr:colOff>
      <xdr:row>8</xdr:row>
      <xdr:rowOff>42859</xdr:rowOff>
    </xdr:to>
    <xdr:sp macro="" textlink="">
      <xdr:nvSpPr>
        <xdr:cNvPr id="46" name="TextBox 45">
          <a:extLst>
            <a:ext uri="{FF2B5EF4-FFF2-40B4-BE49-F238E27FC236}">
              <a16:creationId xmlns:a16="http://schemas.microsoft.com/office/drawing/2014/main" id="{B03B2EE6-420D-49CA-A5F1-FDF2C04139F3}"/>
            </a:ext>
          </a:extLst>
        </xdr:cNvPr>
        <xdr:cNvSpPr txBox="1"/>
      </xdr:nvSpPr>
      <xdr:spPr>
        <a:xfrm>
          <a:off x="6797636" y="1179646"/>
          <a:ext cx="1241611"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t>%</a:t>
          </a:r>
          <a:r>
            <a:rPr lang="en-IN" sz="1100" b="1" baseline="0"/>
            <a:t> Profit Margin</a:t>
          </a:r>
          <a:endParaRPr lang="en-IN" sz="1100" b="1"/>
        </a:p>
      </xdr:txBody>
    </xdr:sp>
    <xdr:clientData/>
  </xdr:twoCellAnchor>
  <xdr:twoCellAnchor>
    <xdr:from>
      <xdr:col>13</xdr:col>
      <xdr:colOff>473188</xdr:colOff>
      <xdr:row>5</xdr:row>
      <xdr:rowOff>24929</xdr:rowOff>
    </xdr:from>
    <xdr:to>
      <xdr:col>15</xdr:col>
      <xdr:colOff>495599</xdr:colOff>
      <xdr:row>6</xdr:row>
      <xdr:rowOff>179531</xdr:rowOff>
    </xdr:to>
    <xdr:sp macro="" textlink="">
      <xdr:nvSpPr>
        <xdr:cNvPr id="47" name="TextBox 46">
          <a:extLst>
            <a:ext uri="{FF2B5EF4-FFF2-40B4-BE49-F238E27FC236}">
              <a16:creationId xmlns:a16="http://schemas.microsoft.com/office/drawing/2014/main" id="{FBB26644-B658-40B0-BEA1-45EA963C9B51}"/>
            </a:ext>
          </a:extLst>
        </xdr:cNvPr>
        <xdr:cNvSpPr txBox="1"/>
      </xdr:nvSpPr>
      <xdr:spPr>
        <a:xfrm>
          <a:off x="8397988" y="947350"/>
          <a:ext cx="1241611"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#Transaction</a:t>
          </a:r>
        </a:p>
      </xdr:txBody>
    </xdr:sp>
    <xdr:clientData/>
  </xdr:twoCellAnchor>
  <xdr:twoCellAnchor>
    <xdr:from>
      <xdr:col>3</xdr:col>
      <xdr:colOff>181682</xdr:colOff>
      <xdr:row>8</xdr:row>
      <xdr:rowOff>12976</xdr:rowOff>
    </xdr:from>
    <xdr:to>
      <xdr:col>5</xdr:col>
      <xdr:colOff>204247</xdr:colOff>
      <xdr:row>9</xdr:row>
      <xdr:rowOff>167578</xdr:rowOff>
    </xdr:to>
    <xdr:sp macro="" textlink="'Analysis  1'!C6">
      <xdr:nvSpPr>
        <xdr:cNvPr id="48" name="TextBox 47">
          <a:extLst>
            <a:ext uri="{FF2B5EF4-FFF2-40B4-BE49-F238E27FC236}">
              <a16:creationId xmlns:a16="http://schemas.microsoft.com/office/drawing/2014/main" id="{4467A131-24ED-9C7D-7D01-743150872C16}"/>
            </a:ext>
          </a:extLst>
        </xdr:cNvPr>
        <xdr:cNvSpPr txBox="1"/>
      </xdr:nvSpPr>
      <xdr:spPr>
        <a:xfrm>
          <a:off x="2010482" y="1488850"/>
          <a:ext cx="1241765"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8C81E9A-5679-4097-8828-632AA384D4E0}"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$12.17 M</a:t>
          </a:fld>
          <a:endParaRPr lang="en-IN"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555365</xdr:colOff>
      <xdr:row>8</xdr:row>
      <xdr:rowOff>12976</xdr:rowOff>
    </xdr:from>
    <xdr:to>
      <xdr:col>7</xdr:col>
      <xdr:colOff>585247</xdr:colOff>
      <xdr:row>9</xdr:row>
      <xdr:rowOff>167578</xdr:rowOff>
    </xdr:to>
    <xdr:sp macro="" textlink="'Analysis  1'!D6">
      <xdr:nvSpPr>
        <xdr:cNvPr id="49" name="TextBox 48">
          <a:extLst>
            <a:ext uri="{FF2B5EF4-FFF2-40B4-BE49-F238E27FC236}">
              <a16:creationId xmlns:a16="http://schemas.microsoft.com/office/drawing/2014/main" id="{5A2953CA-C8EE-60F3-1224-FC35E427B7D2}"/>
            </a:ext>
          </a:extLst>
        </xdr:cNvPr>
        <xdr:cNvSpPr txBox="1"/>
      </xdr:nvSpPr>
      <xdr:spPr>
        <a:xfrm>
          <a:off x="3603365" y="1488850"/>
          <a:ext cx="1249082"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65A1C3-5767-4BB4-BB3C-4075630A6224}"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$20.94 M</a:t>
          </a:fld>
          <a:endParaRPr lang="en-IN"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8</xdr:col>
      <xdr:colOff>331247</xdr:colOff>
      <xdr:row>8</xdr:row>
      <xdr:rowOff>12976</xdr:rowOff>
    </xdr:from>
    <xdr:to>
      <xdr:col>10</xdr:col>
      <xdr:colOff>353659</xdr:colOff>
      <xdr:row>9</xdr:row>
      <xdr:rowOff>167578</xdr:rowOff>
    </xdr:to>
    <xdr:sp macro="" textlink="'Analysis  1'!F6">
      <xdr:nvSpPr>
        <xdr:cNvPr id="50" name="TextBox 49">
          <a:extLst>
            <a:ext uri="{FF2B5EF4-FFF2-40B4-BE49-F238E27FC236}">
              <a16:creationId xmlns:a16="http://schemas.microsoft.com/office/drawing/2014/main" id="{555C220E-6A58-AFDB-90BC-A885DE4415AF}"/>
            </a:ext>
          </a:extLst>
        </xdr:cNvPr>
        <xdr:cNvSpPr txBox="1"/>
      </xdr:nvSpPr>
      <xdr:spPr>
        <a:xfrm>
          <a:off x="5208047" y="1488850"/>
          <a:ext cx="1241612"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FBDBAF-4EE3-4FCE-9165-6D115530EBE1}"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$8.78 M</a:t>
          </a:fld>
          <a:endParaRPr lang="en-IN"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11</xdr:col>
      <xdr:colOff>92036</xdr:colOff>
      <xdr:row>8</xdr:row>
      <xdr:rowOff>12976</xdr:rowOff>
    </xdr:from>
    <xdr:to>
      <xdr:col>13</xdr:col>
      <xdr:colOff>114447</xdr:colOff>
      <xdr:row>9</xdr:row>
      <xdr:rowOff>167578</xdr:rowOff>
    </xdr:to>
    <xdr:sp macro="" textlink="'Analysis  1'!E6">
      <xdr:nvSpPr>
        <xdr:cNvPr id="51" name="TextBox 50">
          <a:extLst>
            <a:ext uri="{FF2B5EF4-FFF2-40B4-BE49-F238E27FC236}">
              <a16:creationId xmlns:a16="http://schemas.microsoft.com/office/drawing/2014/main" id="{7519AAFF-5D83-7466-1A95-C41FDC98ECD1}"/>
            </a:ext>
          </a:extLst>
        </xdr:cNvPr>
        <xdr:cNvSpPr txBox="1"/>
      </xdr:nvSpPr>
      <xdr:spPr>
        <a:xfrm>
          <a:off x="6797636" y="1488850"/>
          <a:ext cx="1241611" cy="339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FDC5D16-CD08-4E7B-B11A-80AAA2768A51}"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41.9%</a:t>
          </a:fld>
          <a:endParaRPr lang="en-IN" sz="18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420894</xdr:colOff>
      <xdr:row>6</xdr:row>
      <xdr:rowOff>172060</xdr:rowOff>
    </xdr:from>
    <xdr:to>
      <xdr:col>2</xdr:col>
      <xdr:colOff>443306</xdr:colOff>
      <xdr:row>8</xdr:row>
      <xdr:rowOff>142178</xdr:rowOff>
    </xdr:to>
    <xdr:sp macro="" textlink="'Analysis  1'!J6">
      <xdr:nvSpPr>
        <xdr:cNvPr id="52" name="TextBox 51">
          <a:extLst>
            <a:ext uri="{FF2B5EF4-FFF2-40B4-BE49-F238E27FC236}">
              <a16:creationId xmlns:a16="http://schemas.microsoft.com/office/drawing/2014/main" id="{62CA247E-8A7C-49B3-05B1-C893DA50E631}"/>
            </a:ext>
          </a:extLst>
        </xdr:cNvPr>
        <xdr:cNvSpPr txBox="1"/>
      </xdr:nvSpPr>
      <xdr:spPr>
        <a:xfrm>
          <a:off x="420894" y="1278965"/>
          <a:ext cx="1241612"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FEE282-6848-455E-880B-65AFFBAEAEF2}" type="TxLink">
            <a:rPr lang="en-US" sz="1800" b="1" i="0" u="none" strike="noStrike">
              <a:solidFill>
                <a:schemeClr val="bg1"/>
              </a:solidFill>
              <a:latin typeface="Arial" panose="020B0604020202020204" pitchFamily="34" charset="0"/>
              <a:ea typeface="Calibri"/>
              <a:cs typeface="Arial" panose="020B0604020202020204" pitchFamily="34" charset="0"/>
            </a:rPr>
            <a:pPr algn="ctr"/>
            <a:t>455</a:t>
          </a:fld>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473188</xdr:colOff>
      <xdr:row>6</xdr:row>
      <xdr:rowOff>172060</xdr:rowOff>
    </xdr:from>
    <xdr:to>
      <xdr:col>15</xdr:col>
      <xdr:colOff>495599</xdr:colOff>
      <xdr:row>8</xdr:row>
      <xdr:rowOff>142178</xdr:rowOff>
    </xdr:to>
    <xdr:sp macro="" textlink="'Analysis  1'!B6">
      <xdr:nvSpPr>
        <xdr:cNvPr id="53" name="TextBox 52">
          <a:extLst>
            <a:ext uri="{FF2B5EF4-FFF2-40B4-BE49-F238E27FC236}">
              <a16:creationId xmlns:a16="http://schemas.microsoft.com/office/drawing/2014/main" id="{32192831-C94B-7480-4733-F56C8AB56098}"/>
            </a:ext>
          </a:extLst>
        </xdr:cNvPr>
        <xdr:cNvSpPr txBox="1"/>
      </xdr:nvSpPr>
      <xdr:spPr>
        <a:xfrm>
          <a:off x="8397988" y="1278965"/>
          <a:ext cx="1241611" cy="33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538B3B-598E-465B-B90A-023BD84BB42B}" type="TxLink">
            <a:rPr lang="en-US" sz="1800" b="1" i="0" u="none" strike="noStrike">
              <a:solidFill>
                <a:schemeClr val="bg1"/>
              </a:solidFill>
              <a:latin typeface="Arial" panose="020B0604020202020204" pitchFamily="34" charset="0"/>
              <a:ea typeface="Calibri"/>
              <a:cs typeface="Arial" panose="020B0604020202020204" pitchFamily="34" charset="0"/>
            </a:rPr>
            <a:pPr algn="ctr"/>
            <a:t>7.62 k</a:t>
          </a:fld>
          <a:endParaRPr lang="en-IN" sz="1800" b="1">
            <a:solidFill>
              <a:schemeClr val="bg1"/>
            </a:solidFill>
            <a:latin typeface="Arial" panose="020B0604020202020204" pitchFamily="34" charset="0"/>
            <a:cs typeface="Arial" panose="020B0604020202020204" pitchFamily="34" charset="0"/>
          </a:endParaRPr>
        </a:p>
      </xdr:txBody>
    </xdr:sp>
    <xdr:clientData/>
  </xdr:twoCellAnchor>
  <xdr:twoCellAnchor editAs="absolute">
    <xdr:from>
      <xdr:col>16</xdr:col>
      <xdr:colOff>87455</xdr:colOff>
      <xdr:row>1</xdr:row>
      <xdr:rowOff>152567</xdr:rowOff>
    </xdr:from>
    <xdr:to>
      <xdr:col>23</xdr:col>
      <xdr:colOff>537410</xdr:colOff>
      <xdr:row>13</xdr:row>
      <xdr:rowOff>59240</xdr:rowOff>
    </xdr:to>
    <xdr:sp macro="" textlink="">
      <xdr:nvSpPr>
        <xdr:cNvPr id="54" name="Rectangle: Rounded Corners 53">
          <a:extLst>
            <a:ext uri="{FF2B5EF4-FFF2-40B4-BE49-F238E27FC236}">
              <a16:creationId xmlns:a16="http://schemas.microsoft.com/office/drawing/2014/main" id="{A0281BC0-6A15-46E0-B6C7-092EDA9CA7F5}"/>
            </a:ext>
          </a:extLst>
        </xdr:cNvPr>
        <xdr:cNvSpPr/>
      </xdr:nvSpPr>
      <xdr:spPr>
        <a:xfrm>
          <a:off x="9841055" y="337051"/>
          <a:ext cx="4717155" cy="2120484"/>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17</xdr:col>
          <xdr:colOff>213360</xdr:colOff>
          <xdr:row>2</xdr:row>
          <xdr:rowOff>30480</xdr:rowOff>
        </xdr:from>
        <xdr:to>
          <xdr:col>18</xdr:col>
          <xdr:colOff>411480</xdr:colOff>
          <xdr:row>3</xdr:row>
          <xdr:rowOff>83820</xdr:rowOff>
        </xdr:to>
        <xdr:sp macro="" textlink="">
          <xdr:nvSpPr>
            <xdr:cNvPr id="2049" name="Option Button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601980</xdr:colOff>
          <xdr:row>2</xdr:row>
          <xdr:rowOff>30480</xdr:rowOff>
        </xdr:from>
        <xdr:to>
          <xdr:col>20</xdr:col>
          <xdr:colOff>182880</xdr:colOff>
          <xdr:row>3</xdr:row>
          <xdr:rowOff>83820</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373380</xdr:colOff>
          <xdr:row>2</xdr:row>
          <xdr:rowOff>30480</xdr:rowOff>
        </xdr:from>
        <xdr:to>
          <xdr:col>22</xdr:col>
          <xdr:colOff>190500</xdr:colOff>
          <xdr:row>3</xdr:row>
          <xdr:rowOff>106680</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xdr:twoCellAnchor>
    <xdr:from>
      <xdr:col>16</xdr:col>
      <xdr:colOff>240633</xdr:colOff>
      <xdr:row>5</xdr:row>
      <xdr:rowOff>129408</xdr:rowOff>
    </xdr:from>
    <xdr:to>
      <xdr:col>23</xdr:col>
      <xdr:colOff>433137</xdr:colOff>
      <xdr:row>12</xdr:row>
      <xdr:rowOff>47231</xdr:rowOff>
    </xdr:to>
    <xdr:graphicFrame macro="">
      <xdr:nvGraphicFramePr>
        <xdr:cNvPr id="55" name="Chart 54">
          <a:extLst>
            <a:ext uri="{FF2B5EF4-FFF2-40B4-BE49-F238E27FC236}">
              <a16:creationId xmlns:a16="http://schemas.microsoft.com/office/drawing/2014/main" id="{4495F9EB-EAAD-4460-A504-132CC9FFD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280737</xdr:colOff>
      <xdr:row>10</xdr:row>
      <xdr:rowOff>142430</xdr:rowOff>
    </xdr:from>
    <xdr:to>
      <xdr:col>23</xdr:col>
      <xdr:colOff>385011</xdr:colOff>
      <xdr:row>12</xdr:row>
      <xdr:rowOff>180264</xdr:rowOff>
    </xdr:to>
    <mc:AlternateContent xmlns:mc="http://schemas.openxmlformats.org/markup-compatibility/2006" xmlns:a14="http://schemas.microsoft.com/office/drawing/2010/main">
      <mc:Choice Requires="a14">
        <xdr:graphicFrame macro="">
          <xdr:nvGraphicFramePr>
            <xdr:cNvPr id="56" name="Year">
              <a:extLst>
                <a:ext uri="{FF2B5EF4-FFF2-40B4-BE49-F238E27FC236}">
                  <a16:creationId xmlns:a16="http://schemas.microsoft.com/office/drawing/2014/main" id="{E28A3CA1-7801-40D7-9F3C-BB47C0F4FD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08397" y="2006898"/>
              <a:ext cx="4360125" cy="4107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113904</xdr:colOff>
      <xdr:row>3</xdr:row>
      <xdr:rowOff>81756</xdr:rowOff>
    </xdr:from>
    <xdr:to>
      <xdr:col>18</xdr:col>
      <xdr:colOff>286432</xdr:colOff>
      <xdr:row>4</xdr:row>
      <xdr:rowOff>161905</xdr:rowOff>
    </xdr:to>
    <xdr:sp macro="" textlink="'Analysis  1'!B30">
      <xdr:nvSpPr>
        <xdr:cNvPr id="57" name="TextBox 56">
          <a:extLst>
            <a:ext uri="{FF2B5EF4-FFF2-40B4-BE49-F238E27FC236}">
              <a16:creationId xmlns:a16="http://schemas.microsoft.com/office/drawing/2014/main" id="{16397A59-856A-4E74-864E-C03ABC4374F6}"/>
            </a:ext>
          </a:extLst>
        </xdr:cNvPr>
        <xdr:cNvSpPr txBox="1"/>
      </xdr:nvSpPr>
      <xdr:spPr>
        <a:xfrm>
          <a:off x="10477104" y="635209"/>
          <a:ext cx="782128" cy="264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911B19E-6C80-45A2-98AB-4355F22DA982}" type="TxLink">
            <a:rPr lang="en-US" sz="1800" b="1" i="0" u="none" strike="noStrike">
              <a:solidFill>
                <a:srgbClr val="4DC1F5"/>
              </a:solidFill>
              <a:latin typeface="Calibri"/>
              <a:ea typeface="Calibri"/>
              <a:cs typeface="Calibri"/>
            </a:rPr>
            <a:pPr algn="l"/>
            <a:t>92.7%</a:t>
          </a:fld>
          <a:endParaRPr lang="en-IN" sz="1800" b="1">
            <a:solidFill>
              <a:srgbClr val="4DC1F5"/>
            </a:solidFill>
            <a:latin typeface="Arial" panose="020B0604020202020204" pitchFamily="34" charset="0"/>
            <a:cs typeface="Arial" panose="020B0604020202020204" pitchFamily="34" charset="0"/>
          </a:endParaRPr>
        </a:p>
      </xdr:txBody>
    </xdr:sp>
    <xdr:clientData/>
  </xdr:twoCellAnchor>
  <xdr:twoCellAnchor>
    <xdr:from>
      <xdr:col>17</xdr:col>
      <xdr:colOff>138802</xdr:colOff>
      <xdr:row>4</xdr:row>
      <xdr:rowOff>64751</xdr:rowOff>
    </xdr:from>
    <xdr:to>
      <xdr:col>21</xdr:col>
      <xdr:colOff>538225</xdr:colOff>
      <xdr:row>5</xdr:row>
      <xdr:rowOff>100598</xdr:rowOff>
    </xdr:to>
    <xdr:sp macro="" textlink="'Analysis  1'!D29">
      <xdr:nvSpPr>
        <xdr:cNvPr id="58" name="TextBox 57">
          <a:extLst>
            <a:ext uri="{FF2B5EF4-FFF2-40B4-BE49-F238E27FC236}">
              <a16:creationId xmlns:a16="http://schemas.microsoft.com/office/drawing/2014/main" id="{8195BE20-8E96-4D92-BF7E-CC3DC5217EFB}"/>
            </a:ext>
          </a:extLst>
        </xdr:cNvPr>
        <xdr:cNvSpPr txBox="1"/>
      </xdr:nvSpPr>
      <xdr:spPr>
        <a:xfrm>
          <a:off x="10502002" y="802688"/>
          <a:ext cx="2837823" cy="220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D59FB26-F9C1-44AA-918B-438FEB21D215}" type="TxLink">
            <a:rPr lang="en-US" sz="1200" b="0" i="0" u="none" strike="noStrike">
              <a:solidFill>
                <a:schemeClr val="tx1">
                  <a:lumMod val="65000"/>
                  <a:lumOff val="35000"/>
                </a:schemeClr>
              </a:solidFill>
              <a:latin typeface="Calibri"/>
              <a:ea typeface="Calibri"/>
              <a:cs typeface="Calibri"/>
            </a:rPr>
            <a:pPr algn="l"/>
            <a:t>of   Profit came from the highlited years</a:t>
          </a:fld>
          <a:endParaRPr lang="en-IN" sz="12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17</xdr:col>
      <xdr:colOff>150150</xdr:colOff>
      <xdr:row>5</xdr:row>
      <xdr:rowOff>90083</xdr:rowOff>
    </xdr:from>
    <xdr:to>
      <xdr:col>18</xdr:col>
      <xdr:colOff>506441</xdr:colOff>
      <xdr:row>6</xdr:row>
      <xdr:rowOff>90082</xdr:rowOff>
    </xdr:to>
    <xdr:sp macro="" textlink="'Analysis  1'!D22">
      <xdr:nvSpPr>
        <xdr:cNvPr id="59" name="TextBox 58">
          <a:extLst>
            <a:ext uri="{FF2B5EF4-FFF2-40B4-BE49-F238E27FC236}">
              <a16:creationId xmlns:a16="http://schemas.microsoft.com/office/drawing/2014/main" id="{98AE9C36-2EDB-4529-8949-5B1E3ECB137C}"/>
            </a:ext>
          </a:extLst>
        </xdr:cNvPr>
        <xdr:cNvSpPr txBox="1"/>
      </xdr:nvSpPr>
      <xdr:spPr>
        <a:xfrm>
          <a:off x="10513350" y="1012504"/>
          <a:ext cx="965891" cy="1844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A732972-2904-4113-A87A-D4C5E53C2B80}" type="TxLink">
            <a:rPr lang="en-US" sz="1100" b="0" i="0" u="none" strike="noStrike">
              <a:solidFill>
                <a:schemeClr val="tx1">
                  <a:lumMod val="65000"/>
                  <a:lumOff val="35000"/>
                </a:schemeClr>
              </a:solidFill>
              <a:latin typeface="Calibri"/>
              <a:ea typeface="Calibri"/>
              <a:cs typeface="Calibri"/>
            </a:rPr>
            <a:pPr algn="l"/>
            <a:t> 21,94,226 </a:t>
          </a:fld>
          <a:endParaRPr lang="en-IN" sz="1900" b="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xdr:from>
      <xdr:col>17</xdr:col>
      <xdr:colOff>186093</xdr:colOff>
      <xdr:row>6</xdr:row>
      <xdr:rowOff>39761</xdr:rowOff>
    </xdr:from>
    <xdr:to>
      <xdr:col>19</xdr:col>
      <xdr:colOff>99831</xdr:colOff>
      <xdr:row>7</xdr:row>
      <xdr:rowOff>46951</xdr:rowOff>
    </xdr:to>
    <xdr:sp macro="" textlink="'Analysis  1'!D21">
      <xdr:nvSpPr>
        <xdr:cNvPr id="60" name="TextBox 59">
          <a:extLst>
            <a:ext uri="{FF2B5EF4-FFF2-40B4-BE49-F238E27FC236}">
              <a16:creationId xmlns:a16="http://schemas.microsoft.com/office/drawing/2014/main" id="{B40B53C8-09AE-4FC8-9CD1-2310E8C0865F}"/>
            </a:ext>
          </a:extLst>
        </xdr:cNvPr>
        <xdr:cNvSpPr txBox="1"/>
      </xdr:nvSpPr>
      <xdr:spPr>
        <a:xfrm>
          <a:off x="10549293" y="1146666"/>
          <a:ext cx="1132938" cy="1916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D5E08A9-9484-46D1-9617-9A67ED27A4E4}" type="TxLink">
            <a:rPr lang="en-US" sz="1000" b="0" i="0" u="none" strike="noStrike">
              <a:solidFill>
                <a:schemeClr val="tx1">
                  <a:lumMod val="75000"/>
                  <a:lumOff val="25000"/>
                </a:schemeClr>
              </a:solidFill>
              <a:latin typeface="Calibri"/>
              <a:ea typeface="Calibri"/>
              <a:cs typeface="Calibri"/>
            </a:rPr>
            <a:pPr algn="l"/>
            <a:t>Average  Profit</a:t>
          </a:fld>
          <a:endParaRPr lang="en-IN" sz="1050" b="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17</xdr:col>
      <xdr:colOff>265170</xdr:colOff>
      <xdr:row>7</xdr:row>
      <xdr:rowOff>6239</xdr:rowOff>
    </xdr:from>
    <xdr:to>
      <xdr:col>17</xdr:col>
      <xdr:colOff>586027</xdr:colOff>
      <xdr:row>7</xdr:row>
      <xdr:rowOff>6239</xdr:rowOff>
    </xdr:to>
    <xdr:cxnSp macro="">
      <xdr:nvCxnSpPr>
        <xdr:cNvPr id="62" name="Straight Connector 61">
          <a:extLst>
            <a:ext uri="{FF2B5EF4-FFF2-40B4-BE49-F238E27FC236}">
              <a16:creationId xmlns:a16="http://schemas.microsoft.com/office/drawing/2014/main" id="{EAA00E90-2D14-0560-AAD2-1F2449F26F86}"/>
            </a:ext>
          </a:extLst>
        </xdr:cNvPr>
        <xdr:cNvCxnSpPr/>
      </xdr:nvCxnSpPr>
      <xdr:spPr>
        <a:xfrm>
          <a:off x="10628370" y="1297628"/>
          <a:ext cx="320857"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102390</xdr:colOff>
      <xdr:row>9</xdr:row>
      <xdr:rowOff>122360</xdr:rowOff>
    </xdr:from>
    <xdr:to>
      <xdr:col>7</xdr:col>
      <xdr:colOff>438042</xdr:colOff>
      <xdr:row>11</xdr:row>
      <xdr:rowOff>67272</xdr:rowOff>
    </xdr:to>
    <xdr:sp macro="" textlink="'Analysis  1'!AB24">
      <xdr:nvSpPr>
        <xdr:cNvPr id="2" name="TextBox 1">
          <a:extLst>
            <a:ext uri="{FF2B5EF4-FFF2-40B4-BE49-F238E27FC236}">
              <a16:creationId xmlns:a16="http://schemas.microsoft.com/office/drawing/2014/main" id="{E775521D-5A28-46F2-B177-967F689CF5C3}"/>
            </a:ext>
          </a:extLst>
        </xdr:cNvPr>
        <xdr:cNvSpPr txBox="1"/>
      </xdr:nvSpPr>
      <xdr:spPr>
        <a:xfrm>
          <a:off x="3759990" y="1782718"/>
          <a:ext cx="945252"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3D7CDD-872D-457F-A9CC-72731ACE1275}" type="TxLink">
            <a:rPr lang="en-US" sz="1200" b="1" i="0" u="none" strike="noStrike">
              <a:solidFill>
                <a:srgbClr val="4DC1F5"/>
              </a:solidFill>
              <a:latin typeface="Calibri"/>
              <a:ea typeface="Calibri"/>
              <a:cs typeface="Calibri"/>
            </a:rPr>
            <a:pPr marL="0" indent="0" algn="ctr"/>
            <a:t>0.0%</a:t>
          </a:fld>
          <a:endParaRPr lang="en-IN" sz="1200" b="1" i="0" u="none" strike="noStrike">
            <a:solidFill>
              <a:srgbClr val="4DC1F5"/>
            </a:solidFill>
            <a:latin typeface="Calibri"/>
            <a:ea typeface="Calibri"/>
            <a:cs typeface="Calibri"/>
          </a:endParaRPr>
        </a:p>
      </xdr:txBody>
    </xdr:sp>
    <xdr:clientData/>
  </xdr:twoCellAnchor>
  <xdr:twoCellAnchor>
    <xdr:from>
      <xdr:col>8</xdr:col>
      <xdr:colOff>481338</xdr:colOff>
      <xdr:row>9</xdr:row>
      <xdr:rowOff>155591</xdr:rowOff>
    </xdr:from>
    <xdr:to>
      <xdr:col>10</xdr:col>
      <xdr:colOff>112029</xdr:colOff>
      <xdr:row>11</xdr:row>
      <xdr:rowOff>48548</xdr:rowOff>
    </xdr:to>
    <xdr:sp macro="" textlink="'Analysis  1'!AB16">
      <xdr:nvSpPr>
        <xdr:cNvPr id="10" name="TextBox 9">
          <a:extLst>
            <a:ext uri="{FF2B5EF4-FFF2-40B4-BE49-F238E27FC236}">
              <a16:creationId xmlns:a16="http://schemas.microsoft.com/office/drawing/2014/main" id="{1BE64FEA-BB86-42AD-BD9C-AE131B266750}"/>
            </a:ext>
          </a:extLst>
        </xdr:cNvPr>
        <xdr:cNvSpPr txBox="1"/>
      </xdr:nvSpPr>
      <xdr:spPr>
        <a:xfrm>
          <a:off x="5358138" y="1815949"/>
          <a:ext cx="849891" cy="2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2BCA86-3239-4EA6-8877-B6183B292F78}" type="TxLink">
            <a:rPr lang="en-US" sz="1200" b="1" i="0" u="none" strike="noStrike">
              <a:solidFill>
                <a:srgbClr val="4DC1F5"/>
              </a:solidFill>
              <a:latin typeface="Calibri"/>
              <a:ea typeface="Calibri"/>
              <a:cs typeface="Calibri"/>
            </a:rPr>
            <a:pPr algn="ctr"/>
            <a:t>0.0%</a:t>
          </a:fld>
          <a:endParaRPr lang="en-IN" sz="1600" b="1">
            <a:solidFill>
              <a:srgbClr val="4DC1F5"/>
            </a:solidFill>
            <a:latin typeface="Arial" panose="020B0604020202020204" pitchFamily="34" charset="0"/>
            <a:cs typeface="Arial" panose="020B0604020202020204" pitchFamily="34" charset="0"/>
          </a:endParaRPr>
        </a:p>
      </xdr:txBody>
    </xdr:sp>
    <xdr:clientData/>
  </xdr:twoCellAnchor>
  <xdr:twoCellAnchor>
    <xdr:from>
      <xdr:col>11</xdr:col>
      <xdr:colOff>282179</xdr:colOff>
      <xdr:row>9</xdr:row>
      <xdr:rowOff>122360</xdr:rowOff>
    </xdr:from>
    <xdr:to>
      <xdr:col>12</xdr:col>
      <xdr:colOff>541952</xdr:colOff>
      <xdr:row>11</xdr:row>
      <xdr:rowOff>67272</xdr:rowOff>
    </xdr:to>
    <xdr:sp macro="" textlink="'Analysis  1'!AB56">
      <xdr:nvSpPr>
        <xdr:cNvPr id="17" name="TextBox 16">
          <a:extLst>
            <a:ext uri="{FF2B5EF4-FFF2-40B4-BE49-F238E27FC236}">
              <a16:creationId xmlns:a16="http://schemas.microsoft.com/office/drawing/2014/main" id="{430781DF-D3FE-4388-B3F1-5745B29BBDA4}"/>
            </a:ext>
          </a:extLst>
        </xdr:cNvPr>
        <xdr:cNvSpPr txBox="1"/>
      </xdr:nvSpPr>
      <xdr:spPr>
        <a:xfrm>
          <a:off x="6987779" y="1782718"/>
          <a:ext cx="869373"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5A7A87B-3DDE-49AF-87BA-0ADF2E64F5DD}" type="TxLink">
            <a:rPr lang="en-US" sz="1200" b="1" i="0" u="none" strike="noStrike">
              <a:solidFill>
                <a:srgbClr val="4DC1F5"/>
              </a:solidFill>
              <a:latin typeface="Calibri"/>
              <a:ea typeface="Calibri"/>
              <a:cs typeface="Calibri"/>
            </a:rPr>
            <a:pPr marL="0" indent="0" algn="ctr"/>
            <a:t>0.0%</a:t>
          </a:fld>
          <a:endParaRPr lang="en-IN" sz="1200" b="1" i="0" u="none" strike="noStrike">
            <a:solidFill>
              <a:srgbClr val="4DC1F5"/>
            </a:solidFill>
            <a:latin typeface="Calibri"/>
            <a:ea typeface="Calibri"/>
            <a:cs typeface="Calibri"/>
          </a:endParaRPr>
        </a:p>
      </xdr:txBody>
    </xdr:sp>
    <xdr:clientData/>
  </xdr:twoCellAnchor>
  <xdr:twoCellAnchor>
    <xdr:from>
      <xdr:col>3</xdr:col>
      <xdr:colOff>438600</xdr:colOff>
      <xdr:row>9</xdr:row>
      <xdr:rowOff>122360</xdr:rowOff>
    </xdr:from>
    <xdr:to>
      <xdr:col>4</xdr:col>
      <xdr:colOff>599624</xdr:colOff>
      <xdr:row>11</xdr:row>
      <xdr:rowOff>67272</xdr:rowOff>
    </xdr:to>
    <xdr:sp macro="" textlink="'Analysis  1'!AB32">
      <xdr:nvSpPr>
        <xdr:cNvPr id="19" name="TextBox 18">
          <a:extLst>
            <a:ext uri="{FF2B5EF4-FFF2-40B4-BE49-F238E27FC236}">
              <a16:creationId xmlns:a16="http://schemas.microsoft.com/office/drawing/2014/main" id="{4BF61122-A804-4072-B535-601F2D37BB11}"/>
            </a:ext>
          </a:extLst>
        </xdr:cNvPr>
        <xdr:cNvSpPr txBox="1"/>
      </xdr:nvSpPr>
      <xdr:spPr>
        <a:xfrm>
          <a:off x="2267400" y="1782718"/>
          <a:ext cx="770624"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C863BA3-1588-4795-ADA2-117AF6455F90}" type="TxLink">
            <a:rPr lang="en-US" sz="1200" b="1" i="0" u="none" strike="noStrike">
              <a:solidFill>
                <a:srgbClr val="4DC1F5"/>
              </a:solidFill>
              <a:latin typeface="Calibri"/>
              <a:ea typeface="Calibri"/>
              <a:cs typeface="Calibri"/>
            </a:rPr>
            <a:pPr marL="0" indent="0" algn="ctr"/>
            <a:t>0.0%</a:t>
          </a:fld>
          <a:endParaRPr lang="en-IN" sz="1200" b="1" i="0" u="none" strike="noStrike">
            <a:solidFill>
              <a:srgbClr val="4DC1F5"/>
            </a:solidFill>
            <a:latin typeface="Calibri"/>
            <a:ea typeface="Calibri"/>
            <a:cs typeface="Calibri"/>
          </a:endParaRPr>
        </a:p>
      </xdr:txBody>
    </xdr:sp>
    <xdr:clientData/>
  </xdr:twoCellAnchor>
  <xdr:twoCellAnchor>
    <xdr:from>
      <xdr:col>1</xdr:col>
      <xdr:colOff>33119</xdr:colOff>
      <xdr:row>8</xdr:row>
      <xdr:rowOff>106092</xdr:rowOff>
    </xdr:from>
    <xdr:to>
      <xdr:col>2</xdr:col>
      <xdr:colOff>334133</xdr:colOff>
      <xdr:row>10</xdr:row>
      <xdr:rowOff>55771</xdr:rowOff>
    </xdr:to>
    <xdr:sp macro="" textlink="'Analysis  1'!AB48">
      <xdr:nvSpPr>
        <xdr:cNvPr id="20" name="TextBox 19">
          <a:extLst>
            <a:ext uri="{FF2B5EF4-FFF2-40B4-BE49-F238E27FC236}">
              <a16:creationId xmlns:a16="http://schemas.microsoft.com/office/drawing/2014/main" id="{87EEE170-0B40-41CE-BB15-ADB93E497912}"/>
            </a:ext>
          </a:extLst>
        </xdr:cNvPr>
        <xdr:cNvSpPr txBox="1"/>
      </xdr:nvSpPr>
      <xdr:spPr>
        <a:xfrm>
          <a:off x="642719" y="1581966"/>
          <a:ext cx="910614" cy="318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2D187DD-C21B-4DA7-AC1D-343AAC5E5D89}" type="TxLink">
            <a:rPr lang="en-US" sz="1200" b="1" i="0" u="none" strike="noStrike">
              <a:solidFill>
                <a:srgbClr val="4DC1F5"/>
              </a:solidFill>
              <a:latin typeface="Calibri"/>
              <a:ea typeface="Calibri"/>
              <a:cs typeface="Calibri"/>
            </a:rPr>
            <a:pPr marL="0" indent="0" algn="ctr"/>
            <a:t>0.0%</a:t>
          </a:fld>
          <a:endParaRPr lang="en-US" sz="1200" b="1" i="0" u="none" strike="noStrike">
            <a:solidFill>
              <a:srgbClr val="4DC1F5"/>
            </a:solidFill>
            <a:latin typeface="Calibri"/>
            <a:ea typeface="Calibri"/>
            <a:cs typeface="Calibri"/>
          </a:endParaRPr>
        </a:p>
      </xdr:txBody>
    </xdr:sp>
    <xdr:clientData/>
  </xdr:twoCellAnchor>
  <xdr:twoCellAnchor>
    <xdr:from>
      <xdr:col>14</xdr:col>
      <xdr:colOff>24459</xdr:colOff>
      <xdr:row>8</xdr:row>
      <xdr:rowOff>119486</xdr:rowOff>
    </xdr:from>
    <xdr:to>
      <xdr:col>15</xdr:col>
      <xdr:colOff>351452</xdr:colOff>
      <xdr:row>10</xdr:row>
      <xdr:rowOff>64398</xdr:rowOff>
    </xdr:to>
    <xdr:sp macro="" textlink="'Analysis  1'!AB40">
      <xdr:nvSpPr>
        <xdr:cNvPr id="21" name="TextBox 20">
          <a:extLst>
            <a:ext uri="{FF2B5EF4-FFF2-40B4-BE49-F238E27FC236}">
              <a16:creationId xmlns:a16="http://schemas.microsoft.com/office/drawing/2014/main" id="{7857B327-2B4B-4AC0-BF5C-EAD98562FD7B}"/>
            </a:ext>
          </a:extLst>
        </xdr:cNvPr>
        <xdr:cNvSpPr txBox="1"/>
      </xdr:nvSpPr>
      <xdr:spPr>
        <a:xfrm>
          <a:off x="8558859" y="1595360"/>
          <a:ext cx="936593" cy="313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DF598F-6E04-4560-B887-1BC8BC456927}" type="TxLink">
            <a:rPr lang="en-US" sz="1200" b="1" i="0" u="none" strike="noStrike">
              <a:solidFill>
                <a:srgbClr val="4DC1F5"/>
              </a:solidFill>
              <a:latin typeface="Calibri"/>
              <a:ea typeface="Calibri"/>
              <a:cs typeface="Calibri"/>
            </a:rPr>
            <a:pPr marL="0" indent="0" algn="ctr"/>
            <a:t>0.0%</a:t>
          </a:fld>
          <a:endParaRPr lang="en-IN" sz="1200" b="1" i="0" u="none" strike="noStrike">
            <a:solidFill>
              <a:srgbClr val="4DC1F5"/>
            </a:solidFill>
            <a:latin typeface="Calibri"/>
            <a:ea typeface="Calibri"/>
            <a:cs typeface="Calibri"/>
          </a:endParaRPr>
        </a:p>
      </xdr:txBody>
    </xdr:sp>
    <xdr:clientData/>
  </xdr:twoCellAnchor>
  <xdr:twoCellAnchor editAs="oneCell">
    <xdr:from>
      <xdr:col>10</xdr:col>
      <xdr:colOff>379391</xdr:colOff>
      <xdr:row>14</xdr:row>
      <xdr:rowOff>27501</xdr:rowOff>
    </xdr:from>
    <xdr:to>
      <xdr:col>13</xdr:col>
      <xdr:colOff>262159</xdr:colOff>
      <xdr:row>25</xdr:row>
      <xdr:rowOff>76069</xdr:rowOff>
    </xdr:to>
    <mc:AlternateContent xmlns:mc="http://schemas.openxmlformats.org/markup-compatibility/2006" xmlns:a14="http://schemas.microsoft.com/office/drawing/2010/main">
      <mc:Choice Requires="a14">
        <xdr:graphicFrame macro="">
          <xdr:nvGraphicFramePr>
            <xdr:cNvPr id="23" name="Month Name">
              <a:extLst>
                <a:ext uri="{FF2B5EF4-FFF2-40B4-BE49-F238E27FC236}">
                  <a16:creationId xmlns:a16="http://schemas.microsoft.com/office/drawing/2014/main" id="{B3616292-6560-4467-9A11-01F742957C3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459178" y="2637756"/>
              <a:ext cx="1706704" cy="20994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220290</xdr:colOff>
      <xdr:row>17</xdr:row>
      <xdr:rowOff>43334</xdr:rowOff>
    </xdr:from>
    <xdr:to>
      <xdr:col>10</xdr:col>
      <xdr:colOff>23184</xdr:colOff>
      <xdr:row>25</xdr:row>
      <xdr:rowOff>18593</xdr:rowOff>
    </xdr:to>
    <xdr:graphicFrame macro="">
      <xdr:nvGraphicFramePr>
        <xdr:cNvPr id="24" name="Chart 23">
          <a:extLst>
            <a:ext uri="{FF2B5EF4-FFF2-40B4-BE49-F238E27FC236}">
              <a16:creationId xmlns:a16="http://schemas.microsoft.com/office/drawing/2014/main" id="{B3C7900E-CD1C-4249-B7A2-23E8D8C9D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72665</xdr:colOff>
      <xdr:row>14</xdr:row>
      <xdr:rowOff>75005</xdr:rowOff>
    </xdr:from>
    <xdr:to>
      <xdr:col>2</xdr:col>
      <xdr:colOff>230186</xdr:colOff>
      <xdr:row>15</xdr:row>
      <xdr:rowOff>170425</xdr:rowOff>
    </xdr:to>
    <xdr:sp macro="" textlink="">
      <xdr:nvSpPr>
        <xdr:cNvPr id="26" name="Rectangle: Rounded Corners 25">
          <a:extLst>
            <a:ext uri="{FF2B5EF4-FFF2-40B4-BE49-F238E27FC236}">
              <a16:creationId xmlns:a16="http://schemas.microsoft.com/office/drawing/2014/main" id="{CCC2E6D5-00DA-D6D2-A0D9-6A57349F8D5A}"/>
            </a:ext>
          </a:extLst>
        </xdr:cNvPr>
        <xdr:cNvSpPr/>
      </xdr:nvSpPr>
      <xdr:spPr>
        <a:xfrm>
          <a:off x="682265" y="2657784"/>
          <a:ext cx="767121" cy="279904"/>
        </a:xfrm>
        <a:prstGeom prst="roundRect">
          <a:avLst>
            <a:gd name="adj" fmla="val 23119"/>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61949</xdr:colOff>
      <xdr:row>14</xdr:row>
      <xdr:rowOff>59374</xdr:rowOff>
    </xdr:from>
    <xdr:to>
      <xdr:col>2</xdr:col>
      <xdr:colOff>222157</xdr:colOff>
      <xdr:row>16</xdr:row>
      <xdr:rowOff>10641</xdr:rowOff>
    </xdr:to>
    <xdr:sp macro="" textlink="'Analysis  2 '!E12">
      <xdr:nvSpPr>
        <xdr:cNvPr id="27" name="TextBox 26">
          <a:extLst>
            <a:ext uri="{FF2B5EF4-FFF2-40B4-BE49-F238E27FC236}">
              <a16:creationId xmlns:a16="http://schemas.microsoft.com/office/drawing/2014/main" id="{59223A4B-6133-46FA-942F-C07A735BC7B1}"/>
            </a:ext>
          </a:extLst>
        </xdr:cNvPr>
        <xdr:cNvSpPr txBox="1"/>
      </xdr:nvSpPr>
      <xdr:spPr>
        <a:xfrm>
          <a:off x="671549" y="2642153"/>
          <a:ext cx="769808" cy="320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C48284F-E93B-4D5C-AFBE-C427D9FDC1C2}" type="TxLink">
            <a:rPr lang="en-US" sz="1100" b="1" i="0" u="none" strike="noStrike">
              <a:solidFill>
                <a:sysClr val="windowText" lastClr="000000"/>
              </a:solidFill>
              <a:latin typeface="Calibri"/>
              <a:ea typeface="Calibri"/>
              <a:cs typeface="Calibri"/>
            </a:rPr>
            <a:pPr marL="0" indent="0" algn="ctr"/>
            <a:t>In 2005</a:t>
          </a:fld>
          <a:endParaRPr lang="en-IN" sz="1200" b="1" i="0" u="none" strike="noStrike">
            <a:solidFill>
              <a:sysClr val="windowText" lastClr="000000"/>
            </a:solidFill>
            <a:latin typeface="Calibri"/>
            <a:ea typeface="Calibri"/>
            <a:cs typeface="Calibri"/>
          </a:endParaRPr>
        </a:p>
      </xdr:txBody>
    </xdr:sp>
    <xdr:clientData/>
  </xdr:twoCellAnchor>
  <xdr:twoCellAnchor>
    <xdr:from>
      <xdr:col>2</xdr:col>
      <xdr:colOff>362794</xdr:colOff>
      <xdr:row>14</xdr:row>
      <xdr:rowOff>75005</xdr:rowOff>
    </xdr:from>
    <xdr:to>
      <xdr:col>3</xdr:col>
      <xdr:colOff>191418</xdr:colOff>
      <xdr:row>15</xdr:row>
      <xdr:rowOff>176362</xdr:rowOff>
    </xdr:to>
    <xdr:sp macro="" textlink="">
      <xdr:nvSpPr>
        <xdr:cNvPr id="28" name="Rectangle: Rounded Corners 27">
          <a:extLst>
            <a:ext uri="{FF2B5EF4-FFF2-40B4-BE49-F238E27FC236}">
              <a16:creationId xmlns:a16="http://schemas.microsoft.com/office/drawing/2014/main" id="{8A774A0D-B7A9-437E-B291-DB488CC94ED8}"/>
            </a:ext>
          </a:extLst>
        </xdr:cNvPr>
        <xdr:cNvSpPr/>
      </xdr:nvSpPr>
      <xdr:spPr>
        <a:xfrm>
          <a:off x="1581994" y="2657784"/>
          <a:ext cx="438224" cy="285841"/>
        </a:xfrm>
        <a:prstGeom prst="roundRect">
          <a:avLst>
            <a:gd name="adj" fmla="val 2311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349303</xdr:colOff>
      <xdr:row>14</xdr:row>
      <xdr:rowOff>75005</xdr:rowOff>
    </xdr:from>
    <xdr:to>
      <xdr:col>4</xdr:col>
      <xdr:colOff>179361</xdr:colOff>
      <xdr:row>15</xdr:row>
      <xdr:rowOff>176830</xdr:rowOff>
    </xdr:to>
    <xdr:sp macro="" textlink="">
      <xdr:nvSpPr>
        <xdr:cNvPr id="29" name="Rectangle: Rounded Corners 28">
          <a:extLst>
            <a:ext uri="{FF2B5EF4-FFF2-40B4-BE49-F238E27FC236}">
              <a16:creationId xmlns:a16="http://schemas.microsoft.com/office/drawing/2014/main" id="{B016CF2F-3B53-4499-B166-E7E2456E1352}"/>
            </a:ext>
          </a:extLst>
        </xdr:cNvPr>
        <xdr:cNvSpPr/>
      </xdr:nvSpPr>
      <xdr:spPr>
        <a:xfrm>
          <a:off x="2178103" y="2657784"/>
          <a:ext cx="439658" cy="286309"/>
        </a:xfrm>
        <a:prstGeom prst="roundRect">
          <a:avLst>
            <a:gd name="adj" fmla="val 2311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337245</xdr:colOff>
      <xdr:row>14</xdr:row>
      <xdr:rowOff>75005</xdr:rowOff>
    </xdr:from>
    <xdr:to>
      <xdr:col>5</xdr:col>
      <xdr:colOff>167303</xdr:colOff>
      <xdr:row>15</xdr:row>
      <xdr:rowOff>176830</xdr:rowOff>
    </xdr:to>
    <xdr:sp macro="" textlink="">
      <xdr:nvSpPr>
        <xdr:cNvPr id="32" name="Rectangle: Rounded Corners 31">
          <a:extLst>
            <a:ext uri="{FF2B5EF4-FFF2-40B4-BE49-F238E27FC236}">
              <a16:creationId xmlns:a16="http://schemas.microsoft.com/office/drawing/2014/main" id="{7BE6E31A-5BC6-4DC5-98C8-A448EBC20892}"/>
            </a:ext>
          </a:extLst>
        </xdr:cNvPr>
        <xdr:cNvSpPr/>
      </xdr:nvSpPr>
      <xdr:spPr>
        <a:xfrm>
          <a:off x="2775645" y="2657784"/>
          <a:ext cx="439658" cy="286309"/>
        </a:xfrm>
        <a:prstGeom prst="roundRect">
          <a:avLst>
            <a:gd name="adj" fmla="val 2435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325189</xdr:colOff>
      <xdr:row>14</xdr:row>
      <xdr:rowOff>75005</xdr:rowOff>
    </xdr:from>
    <xdr:to>
      <xdr:col>6</xdr:col>
      <xdr:colOff>155246</xdr:colOff>
      <xdr:row>15</xdr:row>
      <xdr:rowOff>176830</xdr:rowOff>
    </xdr:to>
    <xdr:sp macro="" textlink="">
      <xdr:nvSpPr>
        <xdr:cNvPr id="33" name="Rectangle: Rounded Corners 32">
          <a:extLst>
            <a:ext uri="{FF2B5EF4-FFF2-40B4-BE49-F238E27FC236}">
              <a16:creationId xmlns:a16="http://schemas.microsoft.com/office/drawing/2014/main" id="{85D3FD8E-3FEA-4F9F-8B90-52EDC81B094A}"/>
            </a:ext>
          </a:extLst>
        </xdr:cNvPr>
        <xdr:cNvSpPr/>
      </xdr:nvSpPr>
      <xdr:spPr>
        <a:xfrm>
          <a:off x="3373189" y="2657784"/>
          <a:ext cx="439657" cy="286309"/>
        </a:xfrm>
        <a:prstGeom prst="roundRect">
          <a:avLst>
            <a:gd name="adj" fmla="val 2435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289564</xdr:colOff>
      <xdr:row>14</xdr:row>
      <xdr:rowOff>77186</xdr:rowOff>
    </xdr:from>
    <xdr:to>
      <xdr:col>3</xdr:col>
      <xdr:colOff>226117</xdr:colOff>
      <xdr:row>15</xdr:row>
      <xdr:rowOff>156149</xdr:rowOff>
    </xdr:to>
    <xdr:sp macro="" textlink="'Analysis  2 '!G6">
      <xdr:nvSpPr>
        <xdr:cNvPr id="63" name="TextBox 62">
          <a:extLst>
            <a:ext uri="{FF2B5EF4-FFF2-40B4-BE49-F238E27FC236}">
              <a16:creationId xmlns:a16="http://schemas.microsoft.com/office/drawing/2014/main" id="{1915AA4D-245A-4B80-8A60-6DCF348613C5}"/>
            </a:ext>
          </a:extLst>
        </xdr:cNvPr>
        <xdr:cNvSpPr txBox="1"/>
      </xdr:nvSpPr>
      <xdr:spPr>
        <a:xfrm>
          <a:off x="1508764" y="2659965"/>
          <a:ext cx="546153" cy="263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55DF130-2057-4F98-BBED-DAC857C5AFFF}" type="TxLink">
            <a:rPr lang="en-US" sz="1100" b="0" i="0" u="none" strike="noStrike">
              <a:solidFill>
                <a:srgbClr val="000000"/>
              </a:solidFill>
              <a:latin typeface="Calibri"/>
              <a:ea typeface="Calibri"/>
              <a:cs typeface="Calibri"/>
            </a:rPr>
            <a:pPr marL="0" indent="0" algn="ctr"/>
            <a:t>Feb</a:t>
          </a:fld>
          <a:endParaRPr lang="en-IN" sz="1200" b="1" i="0" u="none" strike="noStrike">
            <a:solidFill>
              <a:sysClr val="windowText" lastClr="000000"/>
            </a:solidFill>
            <a:latin typeface="Calibri"/>
            <a:ea typeface="Calibri"/>
            <a:cs typeface="Calibri"/>
          </a:endParaRPr>
        </a:p>
      </xdr:txBody>
    </xdr:sp>
    <xdr:clientData/>
  </xdr:twoCellAnchor>
  <xdr:twoCellAnchor>
    <xdr:from>
      <xdr:col>3</xdr:col>
      <xdr:colOff>280328</xdr:colOff>
      <xdr:row>14</xdr:row>
      <xdr:rowOff>77186</xdr:rowOff>
    </xdr:from>
    <xdr:to>
      <xdr:col>4</xdr:col>
      <xdr:colOff>217697</xdr:colOff>
      <xdr:row>15</xdr:row>
      <xdr:rowOff>162087</xdr:rowOff>
    </xdr:to>
    <xdr:sp macro="" textlink="'Analysis  2 '!G7">
      <xdr:nvSpPr>
        <xdr:cNvPr id="2048" name="TextBox 2047">
          <a:extLst>
            <a:ext uri="{FF2B5EF4-FFF2-40B4-BE49-F238E27FC236}">
              <a16:creationId xmlns:a16="http://schemas.microsoft.com/office/drawing/2014/main" id="{2614D648-FC2C-4D78-AFE6-33C1362217FC}"/>
            </a:ext>
          </a:extLst>
        </xdr:cNvPr>
        <xdr:cNvSpPr txBox="1"/>
      </xdr:nvSpPr>
      <xdr:spPr>
        <a:xfrm>
          <a:off x="2109128" y="2659965"/>
          <a:ext cx="546969" cy="269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2270AF9-7A1E-454E-823C-17637F9D7815}" type="TxLink">
            <a:rPr lang="en-US" sz="1100" b="0" i="0" u="none" strike="noStrike">
              <a:solidFill>
                <a:srgbClr val="000000"/>
              </a:solidFill>
              <a:latin typeface="Calibri"/>
              <a:ea typeface="Calibri"/>
              <a:cs typeface="Calibri"/>
            </a:rPr>
            <a:pPr marL="0" indent="0" algn="ctr"/>
            <a:t>May</a:t>
          </a:fld>
          <a:endParaRPr lang="en-IN" sz="1200" b="1" i="0" u="none" strike="noStrike">
            <a:solidFill>
              <a:sysClr val="windowText" lastClr="000000"/>
            </a:solidFill>
            <a:latin typeface="Calibri"/>
            <a:ea typeface="Calibri"/>
            <a:cs typeface="Calibri"/>
          </a:endParaRPr>
        </a:p>
      </xdr:txBody>
    </xdr:sp>
    <xdr:clientData/>
  </xdr:twoCellAnchor>
  <xdr:twoCellAnchor>
    <xdr:from>
      <xdr:col>4</xdr:col>
      <xdr:colOff>271091</xdr:colOff>
      <xdr:row>14</xdr:row>
      <xdr:rowOff>77186</xdr:rowOff>
    </xdr:from>
    <xdr:to>
      <xdr:col>5</xdr:col>
      <xdr:colOff>208460</xdr:colOff>
      <xdr:row>15</xdr:row>
      <xdr:rowOff>156149</xdr:rowOff>
    </xdr:to>
    <xdr:sp macro="" textlink="">
      <xdr:nvSpPr>
        <xdr:cNvPr id="2052" name="TextBox 2051">
          <a:extLst>
            <a:ext uri="{FF2B5EF4-FFF2-40B4-BE49-F238E27FC236}">
              <a16:creationId xmlns:a16="http://schemas.microsoft.com/office/drawing/2014/main" id="{805AFE29-20CB-4405-AEE4-39027876789A}"/>
            </a:ext>
          </a:extLst>
        </xdr:cNvPr>
        <xdr:cNvSpPr txBox="1"/>
      </xdr:nvSpPr>
      <xdr:spPr>
        <a:xfrm>
          <a:off x="2709491" y="2659965"/>
          <a:ext cx="546969" cy="263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ysClr val="windowText" lastClr="000000"/>
              </a:solidFill>
              <a:latin typeface="Calibri"/>
              <a:ea typeface="Calibri"/>
              <a:cs typeface="Calibri"/>
            </a:rPr>
            <a:t>&amp;</a:t>
          </a:r>
        </a:p>
      </xdr:txBody>
    </xdr:sp>
    <xdr:clientData/>
  </xdr:twoCellAnchor>
  <xdr:twoCellAnchor>
    <xdr:from>
      <xdr:col>5</xdr:col>
      <xdr:colOff>261855</xdr:colOff>
      <xdr:row>14</xdr:row>
      <xdr:rowOff>77186</xdr:rowOff>
    </xdr:from>
    <xdr:to>
      <xdr:col>6</xdr:col>
      <xdr:colOff>199223</xdr:colOff>
      <xdr:row>15</xdr:row>
      <xdr:rowOff>156149</xdr:rowOff>
    </xdr:to>
    <xdr:sp macro="" textlink="'Analysis  2 '!G8">
      <xdr:nvSpPr>
        <xdr:cNvPr id="2053" name="TextBox 2052">
          <a:extLst>
            <a:ext uri="{FF2B5EF4-FFF2-40B4-BE49-F238E27FC236}">
              <a16:creationId xmlns:a16="http://schemas.microsoft.com/office/drawing/2014/main" id="{98F8F4FB-8AA5-4716-8AFE-D225CD4A4568}"/>
            </a:ext>
          </a:extLst>
        </xdr:cNvPr>
        <xdr:cNvSpPr txBox="1"/>
      </xdr:nvSpPr>
      <xdr:spPr>
        <a:xfrm>
          <a:off x="3309855" y="2659965"/>
          <a:ext cx="546968" cy="263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6A9DC2-85E3-49B9-A883-7E38241ECABA}" type="TxLink">
            <a:rPr lang="en-US" sz="1100" b="0" i="0" u="none" strike="noStrike">
              <a:solidFill>
                <a:srgbClr val="000000"/>
              </a:solidFill>
              <a:latin typeface="Calibri"/>
              <a:ea typeface="Calibri"/>
              <a:cs typeface="Calibri"/>
            </a:rPr>
            <a:pPr marL="0" indent="0" algn="ctr"/>
            <a:t>Apr</a:t>
          </a:fld>
          <a:endParaRPr lang="en-IN" sz="1200" b="1" i="0" u="none" strike="noStrike">
            <a:solidFill>
              <a:sysClr val="windowText" lastClr="000000"/>
            </a:solidFill>
            <a:latin typeface="Calibri"/>
            <a:ea typeface="Calibri"/>
            <a:cs typeface="Calibri"/>
          </a:endParaRPr>
        </a:p>
      </xdr:txBody>
    </xdr:sp>
    <xdr:clientData/>
  </xdr:twoCellAnchor>
  <xdr:twoCellAnchor>
    <xdr:from>
      <xdr:col>6</xdr:col>
      <xdr:colOff>112248</xdr:colOff>
      <xdr:row>14</xdr:row>
      <xdr:rowOff>100936</xdr:rowOff>
    </xdr:from>
    <xdr:to>
      <xdr:col>9</xdr:col>
      <xdr:colOff>72664</xdr:colOff>
      <xdr:row>16</xdr:row>
      <xdr:rowOff>23543</xdr:rowOff>
    </xdr:to>
    <xdr:sp macro="" textlink="">
      <xdr:nvSpPr>
        <xdr:cNvPr id="2054" name="TextBox 2053">
          <a:extLst>
            <a:ext uri="{FF2B5EF4-FFF2-40B4-BE49-F238E27FC236}">
              <a16:creationId xmlns:a16="http://schemas.microsoft.com/office/drawing/2014/main" id="{6B2AF528-B7B1-4565-8DE5-B1E2E8EC3A4F}"/>
            </a:ext>
          </a:extLst>
        </xdr:cNvPr>
        <xdr:cNvSpPr txBox="1"/>
      </xdr:nvSpPr>
      <xdr:spPr>
        <a:xfrm>
          <a:off x="3769848" y="2683715"/>
          <a:ext cx="1789216" cy="2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Calibri"/>
              <a:ea typeface="Calibri"/>
              <a:cs typeface="Calibri"/>
            </a:rPr>
            <a:t>Collectively</a:t>
          </a:r>
          <a:r>
            <a:rPr lang="en-US" sz="1100" b="0" i="0" u="none" strike="noStrike" baseline="0">
              <a:solidFill>
                <a:srgbClr val="000000"/>
              </a:solidFill>
              <a:latin typeface="Calibri"/>
              <a:ea typeface="Calibri"/>
              <a:cs typeface="Calibri"/>
            </a:rPr>
            <a:t> accounted for</a:t>
          </a:r>
          <a:endParaRPr lang="en-US" sz="1100" b="0" i="0" u="none" strike="noStrike">
            <a:solidFill>
              <a:srgbClr val="000000"/>
            </a:solidFill>
            <a:latin typeface="Calibri"/>
            <a:ea typeface="Calibri"/>
            <a:cs typeface="Calibri"/>
          </a:endParaRPr>
        </a:p>
      </xdr:txBody>
    </xdr:sp>
    <xdr:clientData/>
  </xdr:twoCellAnchor>
  <xdr:twoCellAnchor>
    <xdr:from>
      <xdr:col>8</xdr:col>
      <xdr:colOff>453077</xdr:colOff>
      <xdr:row>14</xdr:row>
      <xdr:rowOff>73023</xdr:rowOff>
    </xdr:from>
    <xdr:to>
      <xdr:col>9</xdr:col>
      <xdr:colOff>583972</xdr:colOff>
      <xdr:row>16</xdr:row>
      <xdr:rowOff>31459</xdr:rowOff>
    </xdr:to>
    <xdr:sp macro="" textlink="'Analysis  2 '!F10">
      <xdr:nvSpPr>
        <xdr:cNvPr id="2055" name="TextBox 2054">
          <a:extLst>
            <a:ext uri="{FF2B5EF4-FFF2-40B4-BE49-F238E27FC236}">
              <a16:creationId xmlns:a16="http://schemas.microsoft.com/office/drawing/2014/main" id="{3F15CEDE-1C00-4167-8CBD-47C2387A1E5E}"/>
            </a:ext>
          </a:extLst>
        </xdr:cNvPr>
        <xdr:cNvSpPr txBox="1"/>
      </xdr:nvSpPr>
      <xdr:spPr>
        <a:xfrm>
          <a:off x="5329877" y="2655802"/>
          <a:ext cx="740495" cy="327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8A5B66-AEA1-407D-B8C3-1CB6B78ADA9A}" type="TxLink">
            <a:rPr lang="en-US" sz="1700" b="1" i="0" u="none" strike="noStrike">
              <a:solidFill>
                <a:srgbClr val="4DC1F5"/>
              </a:solidFill>
              <a:latin typeface="Calibri"/>
              <a:ea typeface="Calibri"/>
              <a:cs typeface="Calibri"/>
            </a:rPr>
            <a:pPr marL="0" indent="0" algn="ctr"/>
            <a:t>34.6%</a:t>
          </a:fld>
          <a:endParaRPr lang="en-IN" sz="1700" b="1" i="0" u="none" strike="noStrike">
            <a:solidFill>
              <a:srgbClr val="4DC1F5"/>
            </a:solidFill>
            <a:latin typeface="Calibri"/>
            <a:ea typeface="Calibri"/>
            <a:cs typeface="Calibri"/>
          </a:endParaRPr>
        </a:p>
      </xdr:txBody>
    </xdr:sp>
    <xdr:clientData/>
  </xdr:twoCellAnchor>
  <xdr:twoCellAnchor>
    <xdr:from>
      <xdr:col>8</xdr:col>
      <xdr:colOff>421257</xdr:colOff>
      <xdr:row>15</xdr:row>
      <xdr:rowOff>43082</xdr:rowOff>
    </xdr:from>
    <xdr:to>
      <xdr:col>10</xdr:col>
      <xdr:colOff>236275</xdr:colOff>
      <xdr:row>16</xdr:row>
      <xdr:rowOff>149908</xdr:rowOff>
    </xdr:to>
    <xdr:sp macro="" textlink="">
      <xdr:nvSpPr>
        <xdr:cNvPr id="2056" name="TextBox 2055">
          <a:extLst>
            <a:ext uri="{FF2B5EF4-FFF2-40B4-BE49-F238E27FC236}">
              <a16:creationId xmlns:a16="http://schemas.microsoft.com/office/drawing/2014/main" id="{92A89416-612C-40A6-9240-07E24BD937F2}"/>
            </a:ext>
          </a:extLst>
        </xdr:cNvPr>
        <xdr:cNvSpPr txBox="1"/>
      </xdr:nvSpPr>
      <xdr:spPr>
        <a:xfrm>
          <a:off x="5298057" y="2810345"/>
          <a:ext cx="1034218" cy="291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Calibri"/>
              <a:ea typeface="Calibri"/>
              <a:cs typeface="Calibri"/>
            </a:rPr>
            <a:t>Of</a:t>
          </a:r>
          <a:r>
            <a:rPr lang="en-US" sz="1100" b="0" i="0" u="none" strike="noStrike" baseline="0">
              <a:solidFill>
                <a:srgbClr val="000000"/>
              </a:solidFill>
              <a:latin typeface="Calibri"/>
              <a:ea typeface="Calibri"/>
              <a:cs typeface="Calibri"/>
            </a:rPr>
            <a:t> Total </a:t>
          </a:r>
          <a:r>
            <a:rPr lang="en-US" sz="1100" b="1" i="0" u="none" strike="noStrike" baseline="0">
              <a:solidFill>
                <a:srgbClr val="000000"/>
              </a:solidFill>
              <a:latin typeface="Calibri"/>
              <a:ea typeface="Calibri"/>
              <a:cs typeface="Calibri"/>
            </a:rPr>
            <a:t>Profit</a:t>
          </a:r>
          <a:endParaRPr lang="en-US" sz="1100" b="1" i="0" u="none" strike="noStrike">
            <a:solidFill>
              <a:srgbClr val="000000"/>
            </a:solidFill>
            <a:latin typeface="Calibri"/>
            <a:ea typeface="Calibri"/>
            <a:cs typeface="Calibri"/>
          </a:endParaRPr>
        </a:p>
      </xdr:txBody>
    </xdr:sp>
    <xdr:clientData/>
  </xdr:twoCellAnchor>
  <xdr:twoCellAnchor>
    <xdr:from>
      <xdr:col>14</xdr:col>
      <xdr:colOff>112873</xdr:colOff>
      <xdr:row>16</xdr:row>
      <xdr:rowOff>88232</xdr:rowOff>
    </xdr:from>
    <xdr:to>
      <xdr:col>23</xdr:col>
      <xdr:colOff>409074</xdr:colOff>
      <xdr:row>24</xdr:row>
      <xdr:rowOff>170708</xdr:rowOff>
    </xdr:to>
    <xdr:graphicFrame macro="">
      <xdr:nvGraphicFramePr>
        <xdr:cNvPr id="31" name="Chart 30">
          <a:extLst>
            <a:ext uri="{FF2B5EF4-FFF2-40B4-BE49-F238E27FC236}">
              <a16:creationId xmlns:a16="http://schemas.microsoft.com/office/drawing/2014/main" id="{7B422326-A33E-4AFC-B5FF-577D372E7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258389</xdr:colOff>
      <xdr:row>14</xdr:row>
      <xdr:rowOff>20931</xdr:rowOff>
    </xdr:from>
    <xdr:to>
      <xdr:col>20</xdr:col>
      <xdr:colOff>466208</xdr:colOff>
      <xdr:row>15</xdr:row>
      <xdr:rowOff>163851</xdr:rowOff>
    </xdr:to>
    <xdr:sp macro="" textlink="'Analysis  2 '!P15">
      <xdr:nvSpPr>
        <xdr:cNvPr id="37" name="TextBox 36">
          <a:extLst>
            <a:ext uri="{FF2B5EF4-FFF2-40B4-BE49-F238E27FC236}">
              <a16:creationId xmlns:a16="http://schemas.microsoft.com/office/drawing/2014/main" id="{DF793A94-96AE-4E2B-BAA3-C722B5762E3F}"/>
            </a:ext>
          </a:extLst>
        </xdr:cNvPr>
        <xdr:cNvSpPr txBox="1"/>
      </xdr:nvSpPr>
      <xdr:spPr>
        <a:xfrm>
          <a:off x="11840789" y="2603710"/>
          <a:ext cx="817419" cy="327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1B7E74-645D-4B5B-AD30-EE32602F8DA5}" type="TxLink">
            <a:rPr lang="en-US" sz="1700" b="1" i="0" u="none" strike="noStrike">
              <a:solidFill>
                <a:srgbClr val="4DC1F5"/>
              </a:solidFill>
              <a:latin typeface="Calibri"/>
              <a:ea typeface="Calibri"/>
              <a:cs typeface="Calibri"/>
            </a:rPr>
            <a:pPr marL="0" indent="0" algn="ctr"/>
            <a:t>48.2%</a:t>
          </a:fld>
          <a:endParaRPr lang="en-IN" sz="1700" b="1" i="0" u="none" strike="noStrike">
            <a:solidFill>
              <a:srgbClr val="4DC1F5"/>
            </a:solidFill>
            <a:latin typeface="Calibri"/>
            <a:ea typeface="Calibri"/>
            <a:cs typeface="Calibri"/>
          </a:endParaRPr>
        </a:p>
      </xdr:txBody>
    </xdr:sp>
    <xdr:clientData/>
  </xdr:twoCellAnchor>
  <xdr:twoCellAnchor>
    <xdr:from>
      <xdr:col>15</xdr:col>
      <xdr:colOff>464046</xdr:colOff>
      <xdr:row>14</xdr:row>
      <xdr:rowOff>61768</xdr:rowOff>
    </xdr:from>
    <xdr:to>
      <xdr:col>19</xdr:col>
      <xdr:colOff>420816</xdr:colOff>
      <xdr:row>15</xdr:row>
      <xdr:rowOff>168859</xdr:rowOff>
    </xdr:to>
    <xdr:sp macro="" textlink="">
      <xdr:nvSpPr>
        <xdr:cNvPr id="38" name="TextBox 37">
          <a:extLst>
            <a:ext uri="{FF2B5EF4-FFF2-40B4-BE49-F238E27FC236}">
              <a16:creationId xmlns:a16="http://schemas.microsoft.com/office/drawing/2014/main" id="{AADC545B-5EF0-4D78-AC9C-A6B29DF448DD}"/>
            </a:ext>
          </a:extLst>
        </xdr:cNvPr>
        <xdr:cNvSpPr txBox="1"/>
      </xdr:nvSpPr>
      <xdr:spPr>
        <a:xfrm>
          <a:off x="9608046" y="2644547"/>
          <a:ext cx="2395170" cy="291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Calibri"/>
              <a:ea typeface="Calibri"/>
              <a:cs typeface="Calibri"/>
            </a:rPr>
            <a:t>The</a:t>
          </a:r>
          <a:r>
            <a:rPr lang="en-US" sz="1100" b="0" i="0" u="none" strike="noStrike" baseline="0">
              <a:solidFill>
                <a:srgbClr val="000000"/>
              </a:solidFill>
              <a:latin typeface="Calibri"/>
              <a:ea typeface="Calibri"/>
              <a:cs typeface="Calibri"/>
            </a:rPr>
            <a:t> Highlighted weekdays contributed</a:t>
          </a:r>
          <a:endParaRPr lang="en-US" sz="1100" b="0" i="0" u="none" strike="noStrike">
            <a:solidFill>
              <a:srgbClr val="000000"/>
            </a:solidFill>
            <a:latin typeface="Calibri"/>
            <a:ea typeface="Calibri"/>
            <a:cs typeface="Calibri"/>
          </a:endParaRPr>
        </a:p>
      </xdr:txBody>
    </xdr:sp>
    <xdr:clientData/>
  </xdr:twoCellAnchor>
  <xdr:twoCellAnchor>
    <xdr:from>
      <xdr:col>20</xdr:col>
      <xdr:colOff>256551</xdr:colOff>
      <xdr:row>14</xdr:row>
      <xdr:rowOff>54893</xdr:rowOff>
    </xdr:from>
    <xdr:to>
      <xdr:col>22</xdr:col>
      <xdr:colOff>75033</xdr:colOff>
      <xdr:row>15</xdr:row>
      <xdr:rowOff>161719</xdr:rowOff>
    </xdr:to>
    <xdr:sp macro="" textlink="">
      <xdr:nvSpPr>
        <xdr:cNvPr id="39" name="TextBox 38">
          <a:extLst>
            <a:ext uri="{FF2B5EF4-FFF2-40B4-BE49-F238E27FC236}">
              <a16:creationId xmlns:a16="http://schemas.microsoft.com/office/drawing/2014/main" id="{C70B747C-5513-4074-AAA3-C6BBC96191A2}"/>
            </a:ext>
          </a:extLst>
        </xdr:cNvPr>
        <xdr:cNvSpPr txBox="1"/>
      </xdr:nvSpPr>
      <xdr:spPr>
        <a:xfrm>
          <a:off x="12448551" y="2637672"/>
          <a:ext cx="1037682" cy="291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Calibri"/>
              <a:ea typeface="Calibri"/>
              <a:cs typeface="Calibri"/>
            </a:rPr>
            <a:t>Of</a:t>
          </a:r>
          <a:r>
            <a:rPr lang="en-US" sz="1100" b="0" i="0" u="none" strike="noStrike" baseline="0">
              <a:solidFill>
                <a:srgbClr val="000000"/>
              </a:solidFill>
              <a:latin typeface="Calibri"/>
              <a:ea typeface="Calibri"/>
              <a:cs typeface="Calibri"/>
            </a:rPr>
            <a:t> Total </a:t>
          </a:r>
          <a:r>
            <a:rPr lang="en-US" sz="1100" b="1" i="0" u="none" strike="noStrike" baseline="0">
              <a:solidFill>
                <a:srgbClr val="000000"/>
              </a:solidFill>
              <a:latin typeface="Calibri"/>
              <a:ea typeface="Calibri"/>
              <a:cs typeface="Calibri"/>
            </a:rPr>
            <a:t>Profit</a:t>
          </a:r>
          <a:endParaRPr lang="en-US" sz="1100" b="1" i="0" u="none" strike="noStrike">
            <a:solidFill>
              <a:srgbClr val="000000"/>
            </a:solidFill>
            <a:latin typeface="Calibri"/>
            <a:ea typeface="Calibri"/>
            <a:cs typeface="Calibri"/>
          </a:endParaRPr>
        </a:p>
      </xdr:txBody>
    </xdr:sp>
    <xdr:clientData/>
  </xdr:twoCellAnchor>
  <xdr:twoCellAnchor>
    <xdr:from>
      <xdr:col>1</xdr:col>
      <xdr:colOff>41729</xdr:colOff>
      <xdr:row>26</xdr:row>
      <xdr:rowOff>13128</xdr:rowOff>
    </xdr:from>
    <xdr:to>
      <xdr:col>5</xdr:col>
      <xdr:colOff>133839</xdr:colOff>
      <xdr:row>35</xdr:row>
      <xdr:rowOff>76038</xdr:rowOff>
    </xdr:to>
    <xdr:graphicFrame macro="">
      <xdr:nvGraphicFramePr>
        <xdr:cNvPr id="42" name="Chart 41">
          <a:extLst>
            <a:ext uri="{FF2B5EF4-FFF2-40B4-BE49-F238E27FC236}">
              <a16:creationId xmlns:a16="http://schemas.microsoft.com/office/drawing/2014/main" id="{C7CA09E6-374C-45A7-9B52-BFB568697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185791</xdr:colOff>
      <xdr:row>27</xdr:row>
      <xdr:rowOff>140529</xdr:rowOff>
    </xdr:from>
    <xdr:to>
      <xdr:col>3</xdr:col>
      <xdr:colOff>530102</xdr:colOff>
      <xdr:row>33</xdr:row>
      <xdr:rowOff>13987</xdr:rowOff>
    </xdr:to>
    <xdr:sp macro="" textlink="">
      <xdr:nvSpPr>
        <xdr:cNvPr id="2058" name="Oval 2057">
          <a:extLst>
            <a:ext uri="{FF2B5EF4-FFF2-40B4-BE49-F238E27FC236}">
              <a16:creationId xmlns:a16="http://schemas.microsoft.com/office/drawing/2014/main" id="{2CCFE0BE-1FCA-9AD8-66A3-3FB52CBE2E7A}"/>
            </a:ext>
          </a:extLst>
        </xdr:cNvPr>
        <xdr:cNvSpPr/>
      </xdr:nvSpPr>
      <xdr:spPr>
        <a:xfrm>
          <a:off x="1404991" y="5121603"/>
          <a:ext cx="953911" cy="98036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33071</xdr:colOff>
      <xdr:row>26</xdr:row>
      <xdr:rowOff>91757</xdr:rowOff>
    </xdr:from>
    <xdr:to>
      <xdr:col>7</xdr:col>
      <xdr:colOff>7094</xdr:colOff>
      <xdr:row>28</xdr:row>
      <xdr:rowOff>14362</xdr:rowOff>
    </xdr:to>
    <xdr:sp macro="" textlink="'Analysis  2 '!Z14">
      <xdr:nvSpPr>
        <xdr:cNvPr id="2059" name="TextBox 2058">
          <a:extLst>
            <a:ext uri="{FF2B5EF4-FFF2-40B4-BE49-F238E27FC236}">
              <a16:creationId xmlns:a16="http://schemas.microsoft.com/office/drawing/2014/main" id="{0352E6C9-B09E-4CC4-BA60-B1ED8D8E6D26}"/>
            </a:ext>
          </a:extLst>
        </xdr:cNvPr>
        <xdr:cNvSpPr txBox="1"/>
      </xdr:nvSpPr>
      <xdr:spPr>
        <a:xfrm>
          <a:off x="2471471" y="4888346"/>
          <a:ext cx="1802823" cy="29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1D30239-05B1-4670-A1A1-4FC532485FF3}" type="TxLink">
            <a:rPr lang="en-US" sz="1100" b="0" i="0" u="none" strike="noStrike">
              <a:solidFill>
                <a:srgbClr val="000000"/>
              </a:solidFill>
              <a:latin typeface="Calibri"/>
              <a:ea typeface="Calibri"/>
              <a:cs typeface="Calibri"/>
            </a:rPr>
            <a:pPr marL="0" indent="0" algn="ctr"/>
            <a:t>WEEKDAY makes up </a:t>
          </a:fld>
          <a:endParaRPr lang="en-US" sz="1100" b="0" i="0" u="none" strike="noStrike">
            <a:solidFill>
              <a:srgbClr val="000000"/>
            </a:solidFill>
            <a:latin typeface="Calibri"/>
            <a:ea typeface="Calibri"/>
            <a:cs typeface="Calibri"/>
          </a:endParaRPr>
        </a:p>
      </xdr:txBody>
    </xdr:sp>
    <xdr:clientData/>
  </xdr:twoCellAnchor>
  <xdr:twoCellAnchor>
    <xdr:from>
      <xdr:col>4</xdr:col>
      <xdr:colOff>578861</xdr:colOff>
      <xdr:row>27</xdr:row>
      <xdr:rowOff>68602</xdr:rowOff>
    </xdr:from>
    <xdr:to>
      <xdr:col>6</xdr:col>
      <xdr:colOff>49244</xdr:colOff>
      <xdr:row>29</xdr:row>
      <xdr:rowOff>27036</xdr:rowOff>
    </xdr:to>
    <xdr:sp macro="" textlink="'Analysis  2 '!Z13">
      <xdr:nvSpPr>
        <xdr:cNvPr id="2060" name="TextBox 2059">
          <a:extLst>
            <a:ext uri="{FF2B5EF4-FFF2-40B4-BE49-F238E27FC236}">
              <a16:creationId xmlns:a16="http://schemas.microsoft.com/office/drawing/2014/main" id="{86B87FB9-161C-4173-BCE3-4B1905405355}"/>
            </a:ext>
          </a:extLst>
        </xdr:cNvPr>
        <xdr:cNvSpPr txBox="1"/>
      </xdr:nvSpPr>
      <xdr:spPr>
        <a:xfrm>
          <a:off x="3017261" y="5049676"/>
          <a:ext cx="689583" cy="3274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AC8FA7-C6CE-46A5-8A1B-C5098A482722}" type="TxLink">
            <a:rPr lang="en-US" sz="1700" b="1" i="0" u="none" strike="noStrike">
              <a:solidFill>
                <a:srgbClr val="4DC1F5"/>
              </a:solidFill>
              <a:latin typeface="Calibri"/>
              <a:ea typeface="Calibri"/>
              <a:cs typeface="Calibri"/>
            </a:rPr>
            <a:pPr marL="0" indent="0" algn="ctr"/>
            <a:t>71%</a:t>
          </a:fld>
          <a:endParaRPr lang="en-IN" sz="1700" b="1" i="0" u="none" strike="noStrike">
            <a:solidFill>
              <a:srgbClr val="4DC1F5"/>
            </a:solidFill>
            <a:latin typeface="Calibri"/>
            <a:ea typeface="Calibri"/>
            <a:cs typeface="Calibri"/>
          </a:endParaRPr>
        </a:p>
      </xdr:txBody>
    </xdr:sp>
    <xdr:clientData/>
  </xdr:twoCellAnchor>
  <xdr:twoCellAnchor>
    <xdr:from>
      <xdr:col>4</xdr:col>
      <xdr:colOff>443132</xdr:colOff>
      <xdr:row>28</xdr:row>
      <xdr:rowOff>67016</xdr:rowOff>
    </xdr:from>
    <xdr:to>
      <xdr:col>6</xdr:col>
      <xdr:colOff>258150</xdr:colOff>
      <xdr:row>29</xdr:row>
      <xdr:rowOff>176484</xdr:rowOff>
    </xdr:to>
    <xdr:sp macro="" textlink="">
      <xdr:nvSpPr>
        <xdr:cNvPr id="2061" name="TextBox 2060">
          <a:extLst>
            <a:ext uri="{FF2B5EF4-FFF2-40B4-BE49-F238E27FC236}">
              <a16:creationId xmlns:a16="http://schemas.microsoft.com/office/drawing/2014/main" id="{41D5C8B2-BC86-4CC9-A4EA-9F05B3D02379}"/>
            </a:ext>
          </a:extLst>
        </xdr:cNvPr>
        <xdr:cNvSpPr txBox="1"/>
      </xdr:nvSpPr>
      <xdr:spPr>
        <a:xfrm>
          <a:off x="2881532" y="5232574"/>
          <a:ext cx="1034218"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100" b="0" i="0" u="none" strike="noStrike">
              <a:solidFill>
                <a:srgbClr val="000000"/>
              </a:solidFill>
              <a:latin typeface="Calibri"/>
              <a:ea typeface="Calibri"/>
              <a:cs typeface="Calibri"/>
            </a:rPr>
            <a:t>Of</a:t>
          </a:r>
          <a:r>
            <a:rPr lang="en-US" sz="1100" b="0" i="0" u="none" strike="noStrike" baseline="0">
              <a:solidFill>
                <a:srgbClr val="000000"/>
              </a:solidFill>
              <a:latin typeface="Calibri"/>
              <a:ea typeface="Calibri"/>
              <a:cs typeface="Calibri"/>
            </a:rPr>
            <a:t> Total </a:t>
          </a:r>
          <a:r>
            <a:rPr lang="en-US" sz="1100" b="1" i="0" u="none" strike="noStrike" baseline="0">
              <a:solidFill>
                <a:srgbClr val="000000"/>
              </a:solidFill>
              <a:latin typeface="Calibri"/>
              <a:ea typeface="Calibri"/>
              <a:cs typeface="Calibri"/>
            </a:rPr>
            <a:t>Profit</a:t>
          </a:r>
          <a:endParaRPr lang="en-US" sz="1100" b="1" i="0" u="none" strike="noStrike">
            <a:solidFill>
              <a:srgbClr val="000000"/>
            </a:solidFill>
            <a:latin typeface="Calibri"/>
            <a:ea typeface="Calibri"/>
            <a:cs typeface="Calibri"/>
          </a:endParaRPr>
        </a:p>
      </xdr:txBody>
    </xdr:sp>
    <xdr:clientData/>
  </xdr:twoCellAnchor>
  <xdr:twoCellAnchor editAs="oneCell">
    <xdr:from>
      <xdr:col>2</xdr:col>
      <xdr:colOff>365579</xdr:colOff>
      <xdr:row>28</xdr:row>
      <xdr:rowOff>145654</xdr:rowOff>
    </xdr:from>
    <xdr:to>
      <xdr:col>3</xdr:col>
      <xdr:colOff>348262</xdr:colOff>
      <xdr:row>32</xdr:row>
      <xdr:rowOff>4466</xdr:rowOff>
    </xdr:to>
    <xdr:pic>
      <xdr:nvPicPr>
        <xdr:cNvPr id="2063" name="Picture 2062">
          <a:extLst>
            <a:ext uri="{FF2B5EF4-FFF2-40B4-BE49-F238E27FC236}">
              <a16:creationId xmlns:a16="http://schemas.microsoft.com/office/drawing/2014/main" id="{28092078-347C-9BAB-A83E-2517636258D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84779" y="5311212"/>
          <a:ext cx="592283" cy="596749"/>
        </a:xfrm>
        <a:prstGeom prst="rect">
          <a:avLst/>
        </a:prstGeom>
      </xdr:spPr>
    </xdr:pic>
    <xdr:clientData/>
  </xdr:twoCellAnchor>
  <xdr:twoCellAnchor editAs="absolute">
    <xdr:from>
      <xdr:col>7</xdr:col>
      <xdr:colOff>117291</xdr:colOff>
      <xdr:row>26</xdr:row>
      <xdr:rowOff>9966</xdr:rowOff>
    </xdr:from>
    <xdr:to>
      <xdr:col>14</xdr:col>
      <xdr:colOff>260918</xdr:colOff>
      <xdr:row>35</xdr:row>
      <xdr:rowOff>45949</xdr:rowOff>
    </xdr:to>
    <xdr:sp macro="" textlink="">
      <xdr:nvSpPr>
        <xdr:cNvPr id="2065" name="Rectangle: Rounded Corners 2064">
          <a:extLst>
            <a:ext uri="{FF2B5EF4-FFF2-40B4-BE49-F238E27FC236}">
              <a16:creationId xmlns:a16="http://schemas.microsoft.com/office/drawing/2014/main" id="{2F14BD20-66F4-4D0B-8054-33ABF33FA59C}"/>
            </a:ext>
          </a:extLst>
        </xdr:cNvPr>
        <xdr:cNvSpPr/>
      </xdr:nvSpPr>
      <xdr:spPr>
        <a:xfrm>
          <a:off x="4384491" y="4806555"/>
          <a:ext cx="4410827" cy="1696341"/>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389176</xdr:colOff>
      <xdr:row>28</xdr:row>
      <xdr:rowOff>110457</xdr:rowOff>
    </xdr:from>
    <xdr:to>
      <xdr:col>8</xdr:col>
      <xdr:colOff>587174</xdr:colOff>
      <xdr:row>34</xdr:row>
      <xdr:rowOff>9033</xdr:rowOff>
    </xdr:to>
    <xdr:sp macro="" textlink="">
      <xdr:nvSpPr>
        <xdr:cNvPr id="2064" name="Rectangle: Rounded Corners 2063">
          <a:extLst>
            <a:ext uri="{FF2B5EF4-FFF2-40B4-BE49-F238E27FC236}">
              <a16:creationId xmlns:a16="http://schemas.microsoft.com/office/drawing/2014/main" id="{4A153DD6-7A46-40D3-BC21-5BC7837848B8}"/>
            </a:ext>
          </a:extLst>
        </xdr:cNvPr>
        <xdr:cNvSpPr/>
      </xdr:nvSpPr>
      <xdr:spPr>
        <a:xfrm>
          <a:off x="4656376" y="5276015"/>
          <a:ext cx="807598" cy="1005481"/>
        </a:xfrm>
        <a:prstGeom prst="roundRect">
          <a:avLst>
            <a:gd name="adj" fmla="val 11458"/>
          </a:avLst>
        </a:prstGeom>
        <a:solidFill>
          <a:schemeClr val="bg2">
            <a:lumMod val="2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9</xdr:col>
      <xdr:colOff>215824</xdr:colOff>
      <xdr:row>28</xdr:row>
      <xdr:rowOff>110457</xdr:rowOff>
    </xdr:from>
    <xdr:to>
      <xdr:col>10</xdr:col>
      <xdr:colOff>407227</xdr:colOff>
      <xdr:row>34</xdr:row>
      <xdr:rowOff>9033</xdr:rowOff>
    </xdr:to>
    <xdr:sp macro="" textlink="">
      <xdr:nvSpPr>
        <xdr:cNvPr id="2066" name="Rectangle: Rounded Corners 2065">
          <a:extLst>
            <a:ext uri="{FF2B5EF4-FFF2-40B4-BE49-F238E27FC236}">
              <a16:creationId xmlns:a16="http://schemas.microsoft.com/office/drawing/2014/main" id="{D777A44A-84D0-4B23-AE51-C7C14DEC9E67}"/>
            </a:ext>
          </a:extLst>
        </xdr:cNvPr>
        <xdr:cNvSpPr/>
      </xdr:nvSpPr>
      <xdr:spPr>
        <a:xfrm>
          <a:off x="5702224" y="5276015"/>
          <a:ext cx="801003" cy="1005481"/>
        </a:xfrm>
        <a:prstGeom prst="roundRect">
          <a:avLst>
            <a:gd name="adj" fmla="val 11458"/>
          </a:avLst>
        </a:prstGeom>
        <a:solidFill>
          <a:srgbClr val="E2EA45"/>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39019</xdr:colOff>
      <xdr:row>28</xdr:row>
      <xdr:rowOff>118739</xdr:rowOff>
    </xdr:from>
    <xdr:to>
      <xdr:col>12</xdr:col>
      <xdr:colOff>233874</xdr:colOff>
      <xdr:row>34</xdr:row>
      <xdr:rowOff>17315</xdr:rowOff>
    </xdr:to>
    <xdr:sp macro="" textlink="">
      <xdr:nvSpPr>
        <xdr:cNvPr id="2067" name="Rectangle: Rounded Corners 2066">
          <a:extLst>
            <a:ext uri="{FF2B5EF4-FFF2-40B4-BE49-F238E27FC236}">
              <a16:creationId xmlns:a16="http://schemas.microsoft.com/office/drawing/2014/main" id="{279437DF-A7CD-4FF9-A004-AC53163E56C9}"/>
            </a:ext>
          </a:extLst>
        </xdr:cNvPr>
        <xdr:cNvSpPr/>
      </xdr:nvSpPr>
      <xdr:spPr>
        <a:xfrm>
          <a:off x="6744619" y="5284297"/>
          <a:ext cx="804455" cy="1005481"/>
        </a:xfrm>
        <a:prstGeom prst="roundRect">
          <a:avLst>
            <a:gd name="adj" fmla="val 11458"/>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475094</xdr:colOff>
      <xdr:row>28</xdr:row>
      <xdr:rowOff>110457</xdr:rowOff>
    </xdr:from>
    <xdr:to>
      <xdr:col>14</xdr:col>
      <xdr:colOff>53926</xdr:colOff>
      <xdr:row>34</xdr:row>
      <xdr:rowOff>9033</xdr:rowOff>
    </xdr:to>
    <xdr:sp macro="" textlink="">
      <xdr:nvSpPr>
        <xdr:cNvPr id="2068" name="Rectangle: Rounded Corners 2067">
          <a:extLst>
            <a:ext uri="{FF2B5EF4-FFF2-40B4-BE49-F238E27FC236}">
              <a16:creationId xmlns:a16="http://schemas.microsoft.com/office/drawing/2014/main" id="{5CC7F01A-8BEF-4D9E-BA50-39CDB45E86C0}"/>
            </a:ext>
          </a:extLst>
        </xdr:cNvPr>
        <xdr:cNvSpPr/>
      </xdr:nvSpPr>
      <xdr:spPr>
        <a:xfrm>
          <a:off x="7790294" y="5276015"/>
          <a:ext cx="798032" cy="1005481"/>
        </a:xfrm>
        <a:prstGeom prst="roundRect">
          <a:avLst>
            <a:gd name="adj" fmla="val 11458"/>
          </a:avLst>
        </a:prstGeom>
        <a:solidFill>
          <a:srgbClr val="F75606"/>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227959</xdr:colOff>
      <xdr:row>32</xdr:row>
      <xdr:rowOff>100062</xdr:rowOff>
    </xdr:from>
    <xdr:to>
      <xdr:col>14</xdr:col>
      <xdr:colOff>184263</xdr:colOff>
      <xdr:row>35</xdr:row>
      <xdr:rowOff>131814</xdr:rowOff>
    </xdr:to>
    <xdr:sp macro="" textlink="">
      <xdr:nvSpPr>
        <xdr:cNvPr id="2070" name="Oval 2069">
          <a:extLst>
            <a:ext uri="{FF2B5EF4-FFF2-40B4-BE49-F238E27FC236}">
              <a16:creationId xmlns:a16="http://schemas.microsoft.com/office/drawing/2014/main" id="{B9314938-DCC5-420C-9D33-343E352A77E2}"/>
            </a:ext>
          </a:extLst>
        </xdr:cNvPr>
        <xdr:cNvSpPr/>
      </xdr:nvSpPr>
      <xdr:spPr>
        <a:xfrm>
          <a:off x="8152759" y="6003557"/>
          <a:ext cx="565904" cy="585204"/>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446450</xdr:colOff>
      <xdr:row>32</xdr:row>
      <xdr:rowOff>100062</xdr:rowOff>
    </xdr:from>
    <xdr:to>
      <xdr:col>12</xdr:col>
      <xdr:colOff>402754</xdr:colOff>
      <xdr:row>35</xdr:row>
      <xdr:rowOff>131814</xdr:rowOff>
    </xdr:to>
    <xdr:sp macro="" textlink="">
      <xdr:nvSpPr>
        <xdr:cNvPr id="2071" name="Oval 2070">
          <a:extLst>
            <a:ext uri="{FF2B5EF4-FFF2-40B4-BE49-F238E27FC236}">
              <a16:creationId xmlns:a16="http://schemas.microsoft.com/office/drawing/2014/main" id="{E16DDD83-1AA3-4C2D-BB20-5A176CBD85FB}"/>
            </a:ext>
          </a:extLst>
        </xdr:cNvPr>
        <xdr:cNvSpPr/>
      </xdr:nvSpPr>
      <xdr:spPr>
        <a:xfrm>
          <a:off x="7152050" y="6003557"/>
          <a:ext cx="565904" cy="585204"/>
        </a:xfrm>
        <a:prstGeom prst="ellipse">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10</xdr:col>
      <xdr:colOff>52368</xdr:colOff>
      <xdr:row>32</xdr:row>
      <xdr:rowOff>100062</xdr:rowOff>
    </xdr:from>
    <xdr:to>
      <xdr:col>11</xdr:col>
      <xdr:colOff>11816</xdr:colOff>
      <xdr:row>35</xdr:row>
      <xdr:rowOff>131814</xdr:rowOff>
    </xdr:to>
    <xdr:sp macro="" textlink="">
      <xdr:nvSpPr>
        <xdr:cNvPr id="2072" name="Oval 2071">
          <a:extLst>
            <a:ext uri="{FF2B5EF4-FFF2-40B4-BE49-F238E27FC236}">
              <a16:creationId xmlns:a16="http://schemas.microsoft.com/office/drawing/2014/main" id="{62025082-1022-4DF7-B9D1-7D2D9D29A90F}"/>
            </a:ext>
          </a:extLst>
        </xdr:cNvPr>
        <xdr:cNvSpPr/>
      </xdr:nvSpPr>
      <xdr:spPr>
        <a:xfrm>
          <a:off x="6148368" y="6003557"/>
          <a:ext cx="569048" cy="585204"/>
        </a:xfrm>
        <a:prstGeom prst="ellipse">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8</xdr:col>
      <xdr:colOff>270859</xdr:colOff>
      <xdr:row>32</xdr:row>
      <xdr:rowOff>100062</xdr:rowOff>
    </xdr:from>
    <xdr:to>
      <xdr:col>9</xdr:col>
      <xdr:colOff>227335</xdr:colOff>
      <xdr:row>35</xdr:row>
      <xdr:rowOff>131814</xdr:rowOff>
    </xdr:to>
    <xdr:sp macro="" textlink="">
      <xdr:nvSpPr>
        <xdr:cNvPr id="2073" name="Oval 2072">
          <a:extLst>
            <a:ext uri="{FF2B5EF4-FFF2-40B4-BE49-F238E27FC236}">
              <a16:creationId xmlns:a16="http://schemas.microsoft.com/office/drawing/2014/main" id="{6CA34E3A-FD9E-458F-BF58-CE125162DD06}"/>
            </a:ext>
          </a:extLst>
        </xdr:cNvPr>
        <xdr:cNvSpPr/>
      </xdr:nvSpPr>
      <xdr:spPr>
        <a:xfrm>
          <a:off x="5147659" y="6003557"/>
          <a:ext cx="566076" cy="585204"/>
        </a:xfrm>
        <a:prstGeom prst="ellipse">
          <a:avLst/>
        </a:prstGeom>
        <a:solidFill>
          <a:schemeClr val="bg1">
            <a:lumMod val="8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7</xdr:col>
      <xdr:colOff>393440</xdr:colOff>
      <xdr:row>30</xdr:row>
      <xdr:rowOff>43245</xdr:rowOff>
    </xdr:from>
    <xdr:to>
      <xdr:col>8</xdr:col>
      <xdr:colOff>583939</xdr:colOff>
      <xdr:row>31</xdr:row>
      <xdr:rowOff>10112</xdr:rowOff>
    </xdr:to>
    <xdr:sp macro="" textlink="'Analysis  2 '!AG8">
      <xdr:nvSpPr>
        <xdr:cNvPr id="2076" name="TextBox 2075">
          <a:extLst>
            <a:ext uri="{FF2B5EF4-FFF2-40B4-BE49-F238E27FC236}">
              <a16:creationId xmlns:a16="http://schemas.microsoft.com/office/drawing/2014/main" id="{DF80F276-FC61-A3BE-839B-D63C55CEBD11}"/>
            </a:ext>
          </a:extLst>
        </xdr:cNvPr>
        <xdr:cNvSpPr txBox="1"/>
      </xdr:nvSpPr>
      <xdr:spPr>
        <a:xfrm>
          <a:off x="4660640" y="5577771"/>
          <a:ext cx="800099" cy="151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97B94F-467A-4AD6-ADF6-25EB62BB3D40}" type="TxLink">
            <a:rPr lang="en-US" sz="1200" b="1" i="0" u="none" strike="noStrike">
              <a:solidFill>
                <a:schemeClr val="bg1"/>
              </a:solidFill>
              <a:latin typeface="Calibri"/>
              <a:ea typeface="Calibri"/>
              <a:cs typeface="Calibri"/>
            </a:rPr>
            <a:pPr algn="ctr"/>
            <a:t>$2.67 M</a:t>
          </a:fld>
          <a:endParaRPr lang="en-IN" sz="1100" b="1">
            <a:solidFill>
              <a:schemeClr val="bg1"/>
            </a:solidFill>
          </a:endParaRPr>
        </a:p>
      </xdr:txBody>
    </xdr:sp>
    <xdr:clientData/>
  </xdr:twoCellAnchor>
  <xdr:twoCellAnchor>
    <xdr:from>
      <xdr:col>9</xdr:col>
      <xdr:colOff>211394</xdr:colOff>
      <xdr:row>30</xdr:row>
      <xdr:rowOff>43245</xdr:rowOff>
    </xdr:from>
    <xdr:to>
      <xdr:col>10</xdr:col>
      <xdr:colOff>410006</xdr:colOff>
      <xdr:row>31</xdr:row>
      <xdr:rowOff>43242</xdr:rowOff>
    </xdr:to>
    <xdr:sp macro="" textlink="'Analysis  2 '!AG9">
      <xdr:nvSpPr>
        <xdr:cNvPr id="2077" name="TextBox 2076">
          <a:extLst>
            <a:ext uri="{FF2B5EF4-FFF2-40B4-BE49-F238E27FC236}">
              <a16:creationId xmlns:a16="http://schemas.microsoft.com/office/drawing/2014/main" id="{8643436C-8D9C-43A2-AA0D-422E547E3DDB}"/>
            </a:ext>
          </a:extLst>
        </xdr:cNvPr>
        <xdr:cNvSpPr txBox="1"/>
      </xdr:nvSpPr>
      <xdr:spPr>
        <a:xfrm>
          <a:off x="5697794" y="5577771"/>
          <a:ext cx="808212" cy="18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17A93A2-1831-46B7-AEB3-AB6FCDB431D0}" type="TxLink">
            <a:rPr lang="en-US" sz="1200" b="1" i="0" u="none" strike="noStrike">
              <a:solidFill>
                <a:schemeClr val="tx1"/>
              </a:solidFill>
              <a:latin typeface="Calibri"/>
              <a:ea typeface="Calibri"/>
              <a:cs typeface="Calibri"/>
            </a:rPr>
            <a:pPr marL="0" indent="0" algn="ctr"/>
            <a:t>$2.60 M</a:t>
          </a:fld>
          <a:endParaRPr lang="en-IN" sz="1200" b="1" i="0" u="none" strike="noStrike">
            <a:solidFill>
              <a:schemeClr val="tx1"/>
            </a:solidFill>
            <a:latin typeface="Calibri"/>
            <a:ea typeface="Calibri"/>
            <a:cs typeface="Calibri"/>
          </a:endParaRPr>
        </a:p>
      </xdr:txBody>
    </xdr:sp>
    <xdr:clientData/>
  </xdr:twoCellAnchor>
  <xdr:twoCellAnchor>
    <xdr:from>
      <xdr:col>10</xdr:col>
      <xdr:colOff>608788</xdr:colOff>
      <xdr:row>30</xdr:row>
      <xdr:rowOff>43245</xdr:rowOff>
    </xdr:from>
    <xdr:to>
      <xdr:col>12</xdr:col>
      <xdr:colOff>318896</xdr:colOff>
      <xdr:row>31</xdr:row>
      <xdr:rowOff>117787</xdr:rowOff>
    </xdr:to>
    <xdr:sp macro="" textlink="'Analysis  2 '!AG10">
      <xdr:nvSpPr>
        <xdr:cNvPr id="2078" name="TextBox 2077">
          <a:extLst>
            <a:ext uri="{FF2B5EF4-FFF2-40B4-BE49-F238E27FC236}">
              <a16:creationId xmlns:a16="http://schemas.microsoft.com/office/drawing/2014/main" id="{8BE15CEA-4C76-4347-A6F8-3F37B20EB15E}"/>
            </a:ext>
          </a:extLst>
        </xdr:cNvPr>
        <xdr:cNvSpPr txBox="1"/>
      </xdr:nvSpPr>
      <xdr:spPr>
        <a:xfrm>
          <a:off x="6704788" y="5577771"/>
          <a:ext cx="929308" cy="2590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9E5B6C-069B-4F2C-B506-01EB999F9368}" type="TxLink">
            <a:rPr lang="en-US" sz="1200" b="1" i="0" u="none" strike="noStrike">
              <a:solidFill>
                <a:schemeClr val="tx1"/>
              </a:solidFill>
              <a:latin typeface="Calibri"/>
              <a:ea typeface="Calibri"/>
              <a:cs typeface="Calibri"/>
            </a:rPr>
            <a:pPr marL="0" indent="0" algn="ctr"/>
            <a:t>$1.71 M</a:t>
          </a:fld>
          <a:endParaRPr lang="en-IN" sz="1200" b="1" i="0" u="none" strike="noStrike">
            <a:solidFill>
              <a:schemeClr val="tx1"/>
            </a:solidFill>
            <a:latin typeface="Calibri"/>
            <a:ea typeface="Calibri"/>
            <a:cs typeface="Calibri"/>
          </a:endParaRPr>
        </a:p>
      </xdr:txBody>
    </xdr:sp>
    <xdr:clientData/>
  </xdr:twoCellAnchor>
  <xdr:twoCellAnchor>
    <xdr:from>
      <xdr:col>12</xdr:col>
      <xdr:colOff>515658</xdr:colOff>
      <xdr:row>30</xdr:row>
      <xdr:rowOff>43245</xdr:rowOff>
    </xdr:from>
    <xdr:to>
      <xdr:col>14</xdr:col>
      <xdr:colOff>54022</xdr:colOff>
      <xdr:row>31</xdr:row>
      <xdr:rowOff>68091</xdr:rowOff>
    </xdr:to>
    <xdr:sp macro="" textlink="'Analysis  2 '!AG11">
      <xdr:nvSpPr>
        <xdr:cNvPr id="2079" name="TextBox 2078">
          <a:extLst>
            <a:ext uri="{FF2B5EF4-FFF2-40B4-BE49-F238E27FC236}">
              <a16:creationId xmlns:a16="http://schemas.microsoft.com/office/drawing/2014/main" id="{A83B1428-E571-4D41-9D9B-AF8A25DAC907}"/>
            </a:ext>
          </a:extLst>
        </xdr:cNvPr>
        <xdr:cNvSpPr txBox="1"/>
      </xdr:nvSpPr>
      <xdr:spPr>
        <a:xfrm>
          <a:off x="7830858" y="5577771"/>
          <a:ext cx="757564" cy="20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4B0156-EAF2-4638-BD40-E3764086366B}" type="TxLink">
            <a:rPr lang="en-US" sz="1200" b="1" i="0" u="none" strike="noStrike">
              <a:solidFill>
                <a:schemeClr val="bg1"/>
              </a:solidFill>
              <a:latin typeface="Calibri"/>
              <a:ea typeface="Calibri"/>
              <a:cs typeface="Calibri"/>
            </a:rPr>
            <a:pPr marL="0" indent="0" algn="ctr"/>
            <a:t>$1.80 M</a:t>
          </a:fld>
          <a:endParaRPr lang="en-IN" sz="1200" b="1" i="0" u="none" strike="noStrike">
            <a:solidFill>
              <a:schemeClr val="bg1"/>
            </a:solidFill>
            <a:latin typeface="Calibri"/>
            <a:ea typeface="Calibri"/>
            <a:cs typeface="Calibri"/>
          </a:endParaRPr>
        </a:p>
      </xdr:txBody>
    </xdr:sp>
    <xdr:clientData/>
  </xdr:twoCellAnchor>
  <xdr:twoCellAnchor>
    <xdr:from>
      <xdr:col>7</xdr:col>
      <xdr:colOff>414613</xdr:colOff>
      <xdr:row>31</xdr:row>
      <xdr:rowOff>43245</xdr:rowOff>
    </xdr:from>
    <xdr:to>
      <xdr:col>8</xdr:col>
      <xdr:colOff>537922</xdr:colOff>
      <xdr:row>32</xdr:row>
      <xdr:rowOff>68092</xdr:rowOff>
    </xdr:to>
    <xdr:sp macro="" textlink="">
      <xdr:nvSpPr>
        <xdr:cNvPr id="2080" name="TextBox 2079">
          <a:extLst>
            <a:ext uri="{FF2B5EF4-FFF2-40B4-BE49-F238E27FC236}">
              <a16:creationId xmlns:a16="http://schemas.microsoft.com/office/drawing/2014/main" id="{CB5AEC62-7002-0AB0-2418-670475178185}"/>
            </a:ext>
          </a:extLst>
        </xdr:cNvPr>
        <xdr:cNvSpPr txBox="1"/>
      </xdr:nvSpPr>
      <xdr:spPr>
        <a:xfrm>
          <a:off x="4681813" y="5762256"/>
          <a:ext cx="732909" cy="20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bg1"/>
              </a:solidFill>
            </a:rPr>
            <a:t>Quater 01</a:t>
          </a:r>
        </a:p>
      </xdr:txBody>
    </xdr:sp>
    <xdr:clientData/>
  </xdr:twoCellAnchor>
  <xdr:twoCellAnchor>
    <xdr:from>
      <xdr:col>9</xdr:col>
      <xdr:colOff>244161</xdr:colOff>
      <xdr:row>31</xdr:row>
      <xdr:rowOff>43245</xdr:rowOff>
    </xdr:from>
    <xdr:to>
      <xdr:col>10</xdr:col>
      <xdr:colOff>367299</xdr:colOff>
      <xdr:row>32</xdr:row>
      <xdr:rowOff>68092</xdr:rowOff>
    </xdr:to>
    <xdr:sp macro="" textlink="">
      <xdr:nvSpPr>
        <xdr:cNvPr id="2081" name="TextBox 2080">
          <a:extLst>
            <a:ext uri="{FF2B5EF4-FFF2-40B4-BE49-F238E27FC236}">
              <a16:creationId xmlns:a16="http://schemas.microsoft.com/office/drawing/2014/main" id="{48082DC2-EAD5-8DED-72B1-2666CF75206A}"/>
            </a:ext>
          </a:extLst>
        </xdr:cNvPr>
        <xdr:cNvSpPr txBox="1"/>
      </xdr:nvSpPr>
      <xdr:spPr>
        <a:xfrm>
          <a:off x="5730561" y="5762256"/>
          <a:ext cx="732738" cy="20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Quater 02</a:t>
          </a:r>
        </a:p>
      </xdr:txBody>
    </xdr:sp>
    <xdr:clientData/>
  </xdr:twoCellAnchor>
  <xdr:twoCellAnchor>
    <xdr:from>
      <xdr:col>11</xdr:col>
      <xdr:colOff>114952</xdr:colOff>
      <xdr:row>31</xdr:row>
      <xdr:rowOff>43245</xdr:rowOff>
    </xdr:from>
    <xdr:to>
      <xdr:col>12</xdr:col>
      <xdr:colOff>238261</xdr:colOff>
      <xdr:row>32</xdr:row>
      <xdr:rowOff>68092</xdr:rowOff>
    </xdr:to>
    <xdr:sp macro="" textlink="">
      <xdr:nvSpPr>
        <xdr:cNvPr id="2082" name="TextBox 2081">
          <a:extLst>
            <a:ext uri="{FF2B5EF4-FFF2-40B4-BE49-F238E27FC236}">
              <a16:creationId xmlns:a16="http://schemas.microsoft.com/office/drawing/2014/main" id="{6228725A-85D4-2CD7-8349-99E2A67DC6E7}"/>
            </a:ext>
          </a:extLst>
        </xdr:cNvPr>
        <xdr:cNvSpPr txBox="1"/>
      </xdr:nvSpPr>
      <xdr:spPr>
        <a:xfrm>
          <a:off x="6820552" y="5762256"/>
          <a:ext cx="732909" cy="20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Quater 03</a:t>
          </a:r>
        </a:p>
      </xdr:txBody>
    </xdr:sp>
    <xdr:clientData/>
  </xdr:twoCellAnchor>
  <xdr:twoCellAnchor>
    <xdr:from>
      <xdr:col>12</xdr:col>
      <xdr:colOff>523941</xdr:colOff>
      <xdr:row>31</xdr:row>
      <xdr:rowOff>43245</xdr:rowOff>
    </xdr:from>
    <xdr:to>
      <xdr:col>14</xdr:col>
      <xdr:colOff>37650</xdr:colOff>
      <xdr:row>32</xdr:row>
      <xdr:rowOff>68092</xdr:rowOff>
    </xdr:to>
    <xdr:sp macro="" textlink="">
      <xdr:nvSpPr>
        <xdr:cNvPr id="2083" name="TextBox 2082">
          <a:extLst>
            <a:ext uri="{FF2B5EF4-FFF2-40B4-BE49-F238E27FC236}">
              <a16:creationId xmlns:a16="http://schemas.microsoft.com/office/drawing/2014/main" id="{D64931E1-B3F5-88C6-0E2D-00CFD326B204}"/>
            </a:ext>
          </a:extLst>
        </xdr:cNvPr>
        <xdr:cNvSpPr txBox="1"/>
      </xdr:nvSpPr>
      <xdr:spPr>
        <a:xfrm>
          <a:off x="7839141" y="5762256"/>
          <a:ext cx="732909" cy="209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a:solidFill>
                <a:schemeClr val="tx1"/>
              </a:solidFill>
            </a:rPr>
            <a:t>Quater 04</a:t>
          </a:r>
        </a:p>
      </xdr:txBody>
    </xdr:sp>
    <xdr:clientData/>
  </xdr:twoCellAnchor>
  <xdr:twoCellAnchor>
    <xdr:from>
      <xdr:col>8</xdr:col>
      <xdr:colOff>285765</xdr:colOff>
      <xdr:row>32</xdr:row>
      <xdr:rowOff>163125</xdr:rowOff>
    </xdr:from>
    <xdr:to>
      <xdr:col>9</xdr:col>
      <xdr:colOff>252635</xdr:colOff>
      <xdr:row>35</xdr:row>
      <xdr:rowOff>3490</xdr:rowOff>
    </xdr:to>
    <xdr:sp macro="" textlink="'Analysis  2 '!AH8">
      <xdr:nvSpPr>
        <xdr:cNvPr id="2084" name="TextBox 2083">
          <a:extLst>
            <a:ext uri="{FF2B5EF4-FFF2-40B4-BE49-F238E27FC236}">
              <a16:creationId xmlns:a16="http://schemas.microsoft.com/office/drawing/2014/main" id="{D8A11A73-E227-4E8D-BC2B-B2742E6DAD87}"/>
            </a:ext>
          </a:extLst>
        </xdr:cNvPr>
        <xdr:cNvSpPr txBox="1"/>
      </xdr:nvSpPr>
      <xdr:spPr>
        <a:xfrm>
          <a:off x="5162565" y="6066620"/>
          <a:ext cx="576470" cy="39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479D-7712-4478-9746-3E61F50440AF}" type="TxLink">
            <a:rPr lang="en-US" sz="1400" b="1" i="0" u="none" strike="noStrike">
              <a:solidFill>
                <a:schemeClr val="bg1">
                  <a:lumMod val="50000"/>
                </a:schemeClr>
              </a:solidFill>
              <a:latin typeface="Calibri"/>
              <a:ea typeface="Calibri"/>
              <a:cs typeface="Calibri"/>
            </a:rPr>
            <a:pPr algn="ctr"/>
            <a:t>30%</a:t>
          </a:fld>
          <a:endParaRPr lang="en-IN" sz="1200" b="1">
            <a:solidFill>
              <a:schemeClr val="bg1">
                <a:lumMod val="50000"/>
              </a:schemeClr>
            </a:solidFill>
          </a:endParaRPr>
        </a:p>
      </xdr:txBody>
    </xdr:sp>
    <xdr:clientData/>
  </xdr:twoCellAnchor>
  <xdr:twoCellAnchor>
    <xdr:from>
      <xdr:col>10</xdr:col>
      <xdr:colOff>67827</xdr:colOff>
      <xdr:row>32</xdr:row>
      <xdr:rowOff>163125</xdr:rowOff>
    </xdr:from>
    <xdr:to>
      <xdr:col>11</xdr:col>
      <xdr:colOff>37840</xdr:colOff>
      <xdr:row>35</xdr:row>
      <xdr:rowOff>3490</xdr:rowOff>
    </xdr:to>
    <xdr:sp macro="" textlink="'Analysis  2 '!AH9">
      <xdr:nvSpPr>
        <xdr:cNvPr id="2085" name="TextBox 2084">
          <a:extLst>
            <a:ext uri="{FF2B5EF4-FFF2-40B4-BE49-F238E27FC236}">
              <a16:creationId xmlns:a16="http://schemas.microsoft.com/office/drawing/2014/main" id="{DB2827A8-60F1-4F71-AE01-A2418BDEDD5E}"/>
            </a:ext>
          </a:extLst>
        </xdr:cNvPr>
        <xdr:cNvSpPr txBox="1"/>
      </xdr:nvSpPr>
      <xdr:spPr>
        <a:xfrm>
          <a:off x="6163827" y="6066620"/>
          <a:ext cx="579613" cy="39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ED17BA7-64D7-4805-9D17-299461253D3C}" type="TxLink">
            <a:rPr lang="en-US" sz="1400" b="1" i="0" u="none" strike="noStrike">
              <a:solidFill>
                <a:schemeClr val="bg1">
                  <a:lumMod val="50000"/>
                </a:schemeClr>
              </a:solidFill>
              <a:latin typeface="Calibri"/>
              <a:ea typeface="Calibri"/>
              <a:cs typeface="Calibri"/>
            </a:rPr>
            <a:pPr marL="0" indent="0" algn="ctr"/>
            <a:t>30%</a:t>
          </a:fld>
          <a:endParaRPr lang="en-IN" sz="1400" b="1" i="0" u="none" strike="noStrike">
            <a:solidFill>
              <a:schemeClr val="bg1">
                <a:lumMod val="50000"/>
              </a:schemeClr>
            </a:solidFill>
            <a:latin typeface="Calibri"/>
            <a:ea typeface="Calibri"/>
            <a:cs typeface="Calibri"/>
          </a:endParaRPr>
        </a:p>
      </xdr:txBody>
    </xdr:sp>
    <xdr:clientData/>
  </xdr:twoCellAnchor>
  <xdr:twoCellAnchor>
    <xdr:from>
      <xdr:col>11</xdr:col>
      <xdr:colOff>462462</xdr:colOff>
      <xdr:row>32</xdr:row>
      <xdr:rowOff>163125</xdr:rowOff>
    </xdr:from>
    <xdr:to>
      <xdr:col>12</xdr:col>
      <xdr:colOff>422706</xdr:colOff>
      <xdr:row>35</xdr:row>
      <xdr:rowOff>3490</xdr:rowOff>
    </xdr:to>
    <xdr:sp macro="" textlink="'Analysis  2 '!AH10">
      <xdr:nvSpPr>
        <xdr:cNvPr id="2086" name="TextBox 2085">
          <a:extLst>
            <a:ext uri="{FF2B5EF4-FFF2-40B4-BE49-F238E27FC236}">
              <a16:creationId xmlns:a16="http://schemas.microsoft.com/office/drawing/2014/main" id="{DE1E49A8-A764-4927-A11B-F1BCB74315AD}"/>
            </a:ext>
          </a:extLst>
        </xdr:cNvPr>
        <xdr:cNvSpPr txBox="1"/>
      </xdr:nvSpPr>
      <xdr:spPr>
        <a:xfrm>
          <a:off x="7168062" y="6066620"/>
          <a:ext cx="569844" cy="39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901D33-80EB-4DCD-B298-7D127EBC54A6}" type="TxLink">
            <a:rPr lang="en-US" sz="1400" b="1" i="0" u="none" strike="noStrike">
              <a:solidFill>
                <a:schemeClr val="bg1">
                  <a:lumMod val="50000"/>
                </a:schemeClr>
              </a:solidFill>
              <a:latin typeface="Calibri"/>
              <a:ea typeface="Calibri"/>
              <a:cs typeface="Calibri"/>
            </a:rPr>
            <a:pPr marL="0" indent="0" algn="ctr"/>
            <a:t>19%</a:t>
          </a:fld>
          <a:endParaRPr lang="en-IN" sz="1400" b="1" i="0" u="none" strike="noStrike">
            <a:solidFill>
              <a:schemeClr val="bg1">
                <a:lumMod val="50000"/>
              </a:schemeClr>
            </a:solidFill>
            <a:latin typeface="Calibri"/>
            <a:ea typeface="Calibri"/>
            <a:cs typeface="Calibri"/>
          </a:endParaRPr>
        </a:p>
      </xdr:txBody>
    </xdr:sp>
    <xdr:clientData/>
  </xdr:twoCellAnchor>
  <xdr:twoCellAnchor>
    <xdr:from>
      <xdr:col>13</xdr:col>
      <xdr:colOff>237898</xdr:colOff>
      <xdr:row>32</xdr:row>
      <xdr:rowOff>163125</xdr:rowOff>
    </xdr:from>
    <xdr:to>
      <xdr:col>14</xdr:col>
      <xdr:colOff>198142</xdr:colOff>
      <xdr:row>35</xdr:row>
      <xdr:rowOff>3490</xdr:rowOff>
    </xdr:to>
    <xdr:sp macro="" textlink="'Analysis  2 '!AH11">
      <xdr:nvSpPr>
        <xdr:cNvPr id="2087" name="TextBox 2086">
          <a:extLst>
            <a:ext uri="{FF2B5EF4-FFF2-40B4-BE49-F238E27FC236}">
              <a16:creationId xmlns:a16="http://schemas.microsoft.com/office/drawing/2014/main" id="{099B728C-A23E-4CF1-B5E5-744F951A5D2F}"/>
            </a:ext>
          </a:extLst>
        </xdr:cNvPr>
        <xdr:cNvSpPr txBox="1"/>
      </xdr:nvSpPr>
      <xdr:spPr>
        <a:xfrm>
          <a:off x="8162698" y="6066620"/>
          <a:ext cx="569844" cy="393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80BE7E-064D-47A2-94C7-C4E78FB30FC8}" type="TxLink">
            <a:rPr lang="en-US" sz="1400" b="1" i="0" u="none" strike="noStrike">
              <a:solidFill>
                <a:schemeClr val="bg1">
                  <a:lumMod val="50000"/>
                </a:schemeClr>
              </a:solidFill>
              <a:latin typeface="Calibri"/>
              <a:ea typeface="Calibri"/>
              <a:cs typeface="Calibri"/>
            </a:rPr>
            <a:pPr marL="0" indent="0" algn="ctr"/>
            <a:t>20%</a:t>
          </a:fld>
          <a:endParaRPr lang="en-IN" sz="1400" b="1" i="0" u="none" strike="noStrike">
            <a:solidFill>
              <a:schemeClr val="bg1">
                <a:lumMod val="50000"/>
              </a:schemeClr>
            </a:solidFill>
            <a:latin typeface="Calibri"/>
            <a:ea typeface="Calibri"/>
            <a:cs typeface="Calibri"/>
          </a:endParaRPr>
        </a:p>
      </xdr:txBody>
    </xdr:sp>
    <xdr:clientData/>
  </xdr:twoCellAnchor>
  <xdr:twoCellAnchor>
    <xdr:from>
      <xdr:col>7</xdr:col>
      <xdr:colOff>210723</xdr:colOff>
      <xdr:row>26</xdr:row>
      <xdr:rowOff>79672</xdr:rowOff>
    </xdr:from>
    <xdr:to>
      <xdr:col>10</xdr:col>
      <xdr:colOff>346930</xdr:colOff>
      <xdr:row>28</xdr:row>
      <xdr:rowOff>61084</xdr:rowOff>
    </xdr:to>
    <xdr:sp macro="" textlink="">
      <xdr:nvSpPr>
        <xdr:cNvPr id="2088" name="TextBox 2087">
          <a:extLst>
            <a:ext uri="{FF2B5EF4-FFF2-40B4-BE49-F238E27FC236}">
              <a16:creationId xmlns:a16="http://schemas.microsoft.com/office/drawing/2014/main" id="{6372D9B2-BD4E-4D3D-9225-44D640DD05B7}"/>
            </a:ext>
          </a:extLst>
        </xdr:cNvPr>
        <xdr:cNvSpPr txBox="1"/>
      </xdr:nvSpPr>
      <xdr:spPr>
        <a:xfrm>
          <a:off x="4477923" y="4876261"/>
          <a:ext cx="1965007" cy="35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200" b="0" i="0" u="none" strike="noStrike" baseline="0">
              <a:solidFill>
                <a:srgbClr val="000000"/>
              </a:solidFill>
              <a:latin typeface="Calibri"/>
              <a:ea typeface="Calibri"/>
              <a:cs typeface="Calibri"/>
            </a:rPr>
            <a:t>Quaterly view by</a:t>
          </a:r>
          <a:r>
            <a:rPr lang="en-US" sz="1200" b="1" i="0" u="none" strike="noStrike" baseline="0">
              <a:solidFill>
                <a:srgbClr val="000000"/>
              </a:solidFill>
              <a:latin typeface="Calibri"/>
              <a:ea typeface="Calibri"/>
              <a:cs typeface="Calibri"/>
            </a:rPr>
            <a:t> Profit</a:t>
          </a:r>
          <a:endParaRPr lang="en-US" sz="1200" b="1" i="0" u="none" strike="noStrike">
            <a:solidFill>
              <a:srgbClr val="000000"/>
            </a:solidFill>
            <a:latin typeface="Calibri"/>
            <a:ea typeface="Calibri"/>
            <a:cs typeface="Calibri"/>
          </a:endParaRPr>
        </a:p>
      </xdr:txBody>
    </xdr:sp>
    <xdr:clientData/>
  </xdr:twoCellAnchor>
  <xdr:twoCellAnchor editAs="absolute">
    <xdr:from>
      <xdr:col>14</xdr:col>
      <xdr:colOff>414335</xdr:colOff>
      <xdr:row>26</xdr:row>
      <xdr:rowOff>20798</xdr:rowOff>
    </xdr:from>
    <xdr:to>
      <xdr:col>23</xdr:col>
      <xdr:colOff>589174</xdr:colOff>
      <xdr:row>35</xdr:row>
      <xdr:rowOff>56781</xdr:rowOff>
    </xdr:to>
    <xdr:sp macro="" textlink="">
      <xdr:nvSpPr>
        <xdr:cNvPr id="2090" name="Rectangle: Rounded Corners 2089">
          <a:extLst>
            <a:ext uri="{FF2B5EF4-FFF2-40B4-BE49-F238E27FC236}">
              <a16:creationId xmlns:a16="http://schemas.microsoft.com/office/drawing/2014/main" id="{FD628F5B-0676-48C9-9BC0-C999C14AD4B4}"/>
            </a:ext>
          </a:extLst>
        </xdr:cNvPr>
        <xdr:cNvSpPr/>
      </xdr:nvSpPr>
      <xdr:spPr>
        <a:xfrm>
          <a:off x="8992727" y="4718489"/>
          <a:ext cx="5689519" cy="1662106"/>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14</xdr:col>
      <xdr:colOff>537429</xdr:colOff>
      <xdr:row>26</xdr:row>
      <xdr:rowOff>68413</xdr:rowOff>
    </xdr:from>
    <xdr:to>
      <xdr:col>23</xdr:col>
      <xdr:colOff>408495</xdr:colOff>
      <xdr:row>34</xdr:row>
      <xdr:rowOff>164973</xdr:rowOff>
    </xdr:to>
    <mc:AlternateContent xmlns:mc="http://schemas.openxmlformats.org/markup-compatibility/2006" xmlns:a14="http://schemas.microsoft.com/office/drawing/2010/main">
      <mc:Choice Requires="a14">
        <xdr:graphicFrame macro="">
          <xdr:nvGraphicFramePr>
            <xdr:cNvPr id="2091" name="Country">
              <a:extLst>
                <a:ext uri="{FF2B5EF4-FFF2-40B4-BE49-F238E27FC236}">
                  <a16:creationId xmlns:a16="http://schemas.microsoft.com/office/drawing/2014/main" id="{D50F955A-8825-433E-8D71-721983BFCE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049131" y="4916030"/>
              <a:ext cx="5342875" cy="1588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436569</xdr:colOff>
      <xdr:row>0</xdr:row>
      <xdr:rowOff>107272</xdr:rowOff>
    </xdr:from>
    <xdr:to>
      <xdr:col>5</xdr:col>
      <xdr:colOff>285749</xdr:colOff>
      <xdr:row>2</xdr:row>
      <xdr:rowOff>29878</xdr:rowOff>
    </xdr:to>
    <xdr:sp macro="" textlink="">
      <xdr:nvSpPr>
        <xdr:cNvPr id="2092" name="TextBox 2091">
          <a:extLst>
            <a:ext uri="{FF2B5EF4-FFF2-40B4-BE49-F238E27FC236}">
              <a16:creationId xmlns:a16="http://schemas.microsoft.com/office/drawing/2014/main" id="{A94ECA81-4DB1-43DF-9906-0DE9475C5A4B}"/>
            </a:ext>
          </a:extLst>
        </xdr:cNvPr>
        <xdr:cNvSpPr txBox="1"/>
      </xdr:nvSpPr>
      <xdr:spPr>
        <a:xfrm>
          <a:off x="436569" y="107272"/>
          <a:ext cx="2889853" cy="288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rgbClr val="4DC1F5"/>
              </a:solidFill>
              <a:latin typeface="Calibri"/>
              <a:ea typeface="Calibri"/>
              <a:cs typeface="Calibri"/>
            </a:rPr>
            <a:t>Adventure</a:t>
          </a:r>
          <a:r>
            <a:rPr lang="en-US" sz="1600" b="1" i="0" u="none" strike="noStrike" baseline="0">
              <a:solidFill>
                <a:srgbClr val="4DC1F5"/>
              </a:solidFill>
              <a:latin typeface="Calibri"/>
              <a:ea typeface="Calibri"/>
              <a:cs typeface="Calibri"/>
            </a:rPr>
            <a:t> </a:t>
          </a:r>
          <a:r>
            <a:rPr lang="en-US" sz="1600" b="1" i="0" u="none" strike="noStrike" baseline="0">
              <a:solidFill>
                <a:srgbClr val="000000"/>
              </a:solidFill>
              <a:latin typeface="Calibri"/>
              <a:ea typeface="Calibri"/>
              <a:cs typeface="Calibri"/>
            </a:rPr>
            <a:t>Works </a:t>
          </a:r>
          <a:r>
            <a:rPr lang="en-US" sz="1600" b="0" i="0" u="none" strike="noStrike" baseline="0">
              <a:solidFill>
                <a:srgbClr val="000000"/>
              </a:solidFill>
              <a:latin typeface="Calibri"/>
              <a:ea typeface="Calibri"/>
              <a:cs typeface="Calibri"/>
            </a:rPr>
            <a:t>Sales Analysis </a:t>
          </a:r>
          <a:endParaRPr lang="en-US" sz="1600" b="0" i="0" u="none" strike="noStrike">
            <a:solidFill>
              <a:srgbClr val="000000"/>
            </a:solidFill>
            <a:latin typeface="Calibri"/>
            <a:ea typeface="Calibri"/>
            <a:cs typeface="Calibri"/>
          </a:endParaRPr>
        </a:p>
      </xdr:txBody>
    </xdr:sp>
    <xdr:clientData/>
  </xdr:twoCellAnchor>
  <xdr:twoCellAnchor editAs="absolute">
    <xdr:from>
      <xdr:col>12</xdr:col>
      <xdr:colOff>7312</xdr:colOff>
      <xdr:row>0</xdr:row>
      <xdr:rowOff>91099</xdr:rowOff>
    </xdr:from>
    <xdr:to>
      <xdr:col>13</xdr:col>
      <xdr:colOff>461049</xdr:colOff>
      <xdr:row>2</xdr:row>
      <xdr:rowOff>4810</xdr:rowOff>
    </xdr:to>
    <xdr:sp macro="[0]!ClearFilter" textlink="">
      <xdr:nvSpPr>
        <xdr:cNvPr id="2069" name="Rectangle: Rounded Corners 2068">
          <a:extLst>
            <a:ext uri="{FF2B5EF4-FFF2-40B4-BE49-F238E27FC236}">
              <a16:creationId xmlns:a16="http://schemas.microsoft.com/office/drawing/2014/main" id="{0D270E9A-FF8D-4DDF-A74D-FA27579F3F64}"/>
            </a:ext>
          </a:extLst>
        </xdr:cNvPr>
        <xdr:cNvSpPr/>
      </xdr:nvSpPr>
      <xdr:spPr>
        <a:xfrm>
          <a:off x="7280948" y="91099"/>
          <a:ext cx="1059874" cy="277393"/>
        </a:xfrm>
        <a:prstGeom prst="roundRect">
          <a:avLst>
            <a:gd name="adj" fmla="val 45592"/>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solidFill>
                <a:schemeClr val="bg1"/>
              </a:solidFill>
            </a:rPr>
            <a:t>Clear</a:t>
          </a:r>
          <a:r>
            <a:rPr lang="en-IN" sz="1100" b="1">
              <a:solidFill>
                <a:schemeClr val="bg1"/>
              </a:solidFill>
            </a:rPr>
            <a:t> </a:t>
          </a:r>
          <a:r>
            <a:rPr lang="en-IN" sz="1400" b="1">
              <a:solidFill>
                <a:schemeClr val="bg1"/>
              </a:solidFill>
            </a:rPr>
            <a:t>Fliter</a:t>
          </a:r>
          <a:endParaRPr lang="en-IN" sz="1100" b="1">
            <a:solidFill>
              <a:schemeClr val="bg1"/>
            </a:solidFill>
          </a:endParaRPr>
        </a:p>
      </xdr:txBody>
    </xdr:sp>
    <xdr:clientData/>
  </xdr:twoCellAnchor>
  <xdr:twoCellAnchor>
    <xdr:from>
      <xdr:col>8</xdr:col>
      <xdr:colOff>409024</xdr:colOff>
      <xdr:row>0</xdr:row>
      <xdr:rowOff>93853</xdr:rowOff>
    </xdr:from>
    <xdr:to>
      <xdr:col>11</xdr:col>
      <xdr:colOff>147484</xdr:colOff>
      <xdr:row>2</xdr:row>
      <xdr:rowOff>8194</xdr:rowOff>
    </xdr:to>
    <xdr:sp macro="" textlink="">
      <xdr:nvSpPr>
        <xdr:cNvPr id="2074" name="Rectangle: Rounded Corners 2073">
          <a:hlinkClick xmlns:r="http://schemas.openxmlformats.org/officeDocument/2006/relationships" r:id="rId12"/>
          <a:extLst>
            <a:ext uri="{FF2B5EF4-FFF2-40B4-BE49-F238E27FC236}">
              <a16:creationId xmlns:a16="http://schemas.microsoft.com/office/drawing/2014/main" id="{3BE22928-458C-F6DC-1807-FFE9D75FD3B2}"/>
            </a:ext>
          </a:extLst>
        </xdr:cNvPr>
        <xdr:cNvSpPr/>
      </xdr:nvSpPr>
      <xdr:spPr>
        <a:xfrm>
          <a:off x="5259605" y="93853"/>
          <a:ext cx="1557427" cy="274857"/>
        </a:xfrm>
        <a:prstGeom prst="roundRect">
          <a:avLst>
            <a:gd name="adj" fmla="val 3787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tx1">
                  <a:lumMod val="75000"/>
                  <a:lumOff val="25000"/>
                </a:schemeClr>
              </a:solidFill>
            </a:rPr>
            <a:t>Detail</a:t>
          </a:r>
          <a:r>
            <a:rPr lang="en-IN" sz="1400" b="0" baseline="0">
              <a:solidFill>
                <a:schemeClr val="tx1">
                  <a:lumMod val="75000"/>
                  <a:lumOff val="25000"/>
                </a:schemeClr>
              </a:solidFill>
            </a:rPr>
            <a:t> Dashboard</a:t>
          </a:r>
          <a:endParaRPr lang="en-IN" sz="1400" b="0">
            <a:solidFill>
              <a:schemeClr val="tx1">
                <a:lumMod val="75000"/>
                <a:lumOff val="25000"/>
              </a:schemeClr>
            </a:solidFill>
          </a:endParaRPr>
        </a:p>
      </xdr:txBody>
    </xdr:sp>
    <xdr:clientData/>
  </xdr:twoCellAnchor>
  <xdr:twoCellAnchor>
    <xdr:from>
      <xdr:col>6</xdr:col>
      <xdr:colOff>177373</xdr:colOff>
      <xdr:row>0</xdr:row>
      <xdr:rowOff>93853</xdr:rowOff>
    </xdr:from>
    <xdr:to>
      <xdr:col>8</xdr:col>
      <xdr:colOff>298599</xdr:colOff>
      <xdr:row>1</xdr:row>
      <xdr:rowOff>163124</xdr:rowOff>
    </xdr:to>
    <xdr:sp macro="" textlink="">
      <xdr:nvSpPr>
        <xdr:cNvPr id="2089" name="Rectangle: Rounded Corners 2088">
          <a:extLst>
            <a:ext uri="{FF2B5EF4-FFF2-40B4-BE49-F238E27FC236}">
              <a16:creationId xmlns:a16="http://schemas.microsoft.com/office/drawing/2014/main" id="{67CE49B6-8733-42D7-AFA1-57F45C052A4F}"/>
            </a:ext>
          </a:extLst>
        </xdr:cNvPr>
        <xdr:cNvSpPr/>
      </xdr:nvSpPr>
      <xdr:spPr>
        <a:xfrm>
          <a:off x="3815308" y="93853"/>
          <a:ext cx="1333872" cy="249529"/>
        </a:xfrm>
        <a:prstGeom prst="roundRect">
          <a:avLst>
            <a:gd name="adj" fmla="val 37879"/>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bg1"/>
              </a:solidFill>
            </a:rPr>
            <a:t>Time</a:t>
          </a:r>
          <a:r>
            <a:rPr lang="en-IN" sz="1400" b="0" baseline="0">
              <a:solidFill>
                <a:schemeClr val="bg1"/>
              </a:solidFill>
            </a:rPr>
            <a:t> Analysis</a:t>
          </a:r>
          <a:endParaRPr lang="en-IN" sz="1400" b="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315120</xdr:colOff>
      <xdr:row>19</xdr:row>
      <xdr:rowOff>126758</xdr:rowOff>
    </xdr:from>
    <xdr:to>
      <xdr:col>20</xdr:col>
      <xdr:colOff>125506</xdr:colOff>
      <xdr:row>29</xdr:row>
      <xdr:rowOff>35861</xdr:rowOff>
    </xdr:to>
    <xdr:sp macro="" textlink="">
      <xdr:nvSpPr>
        <xdr:cNvPr id="62" name="Rectangle: Rounded Corners 61">
          <a:extLst>
            <a:ext uri="{FF2B5EF4-FFF2-40B4-BE49-F238E27FC236}">
              <a16:creationId xmlns:a16="http://schemas.microsoft.com/office/drawing/2014/main" id="{097E7360-3543-4645-B115-F4FB53427C00}"/>
            </a:ext>
          </a:extLst>
        </xdr:cNvPr>
        <xdr:cNvSpPr/>
      </xdr:nvSpPr>
      <xdr:spPr>
        <a:xfrm>
          <a:off x="8239920" y="3533346"/>
          <a:ext cx="4077586" cy="1702044"/>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457201</xdr:colOff>
      <xdr:row>3</xdr:row>
      <xdr:rowOff>155507</xdr:rowOff>
    </xdr:from>
    <xdr:to>
      <xdr:col>9</xdr:col>
      <xdr:colOff>398722</xdr:colOff>
      <xdr:row>19</xdr:row>
      <xdr:rowOff>71509</xdr:rowOff>
    </xdr:to>
    <xdr:sp macro="" textlink="">
      <xdr:nvSpPr>
        <xdr:cNvPr id="6" name="Rectangle: Rounded Corners 5">
          <a:extLst>
            <a:ext uri="{FF2B5EF4-FFF2-40B4-BE49-F238E27FC236}">
              <a16:creationId xmlns:a16="http://schemas.microsoft.com/office/drawing/2014/main" id="{09EB0F14-7B94-4115-AD8C-76CFC36526FA}"/>
            </a:ext>
          </a:extLst>
        </xdr:cNvPr>
        <xdr:cNvSpPr/>
      </xdr:nvSpPr>
      <xdr:spPr>
        <a:xfrm>
          <a:off x="457201" y="693389"/>
          <a:ext cx="5427921" cy="2784708"/>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454289</xdr:colOff>
      <xdr:row>1</xdr:row>
      <xdr:rowOff>8965</xdr:rowOff>
    </xdr:from>
    <xdr:to>
      <xdr:col>6</xdr:col>
      <xdr:colOff>53788</xdr:colOff>
      <xdr:row>2</xdr:row>
      <xdr:rowOff>173522</xdr:rowOff>
    </xdr:to>
    <xdr:sp macro="" textlink="">
      <xdr:nvSpPr>
        <xdr:cNvPr id="6183" name="TextBox 6182">
          <a:extLst>
            <a:ext uri="{FF2B5EF4-FFF2-40B4-BE49-F238E27FC236}">
              <a16:creationId xmlns:a16="http://schemas.microsoft.com/office/drawing/2014/main" id="{0C4A98B3-DC17-428C-9272-11FC07CE453D}"/>
            </a:ext>
          </a:extLst>
        </xdr:cNvPr>
        <xdr:cNvSpPr txBox="1"/>
      </xdr:nvSpPr>
      <xdr:spPr>
        <a:xfrm>
          <a:off x="454289" y="188259"/>
          <a:ext cx="3257099" cy="34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i="0" u="none" strike="noStrike">
              <a:solidFill>
                <a:srgbClr val="4DC1F5"/>
              </a:solidFill>
              <a:latin typeface="Calibri"/>
              <a:ea typeface="Calibri"/>
              <a:cs typeface="Calibri"/>
            </a:rPr>
            <a:t>Adventure</a:t>
          </a:r>
          <a:r>
            <a:rPr lang="en-US" sz="1800" b="1" i="0" u="none" strike="noStrike" baseline="0">
              <a:solidFill>
                <a:srgbClr val="4DC1F5"/>
              </a:solidFill>
              <a:latin typeface="Calibri"/>
              <a:ea typeface="Calibri"/>
              <a:cs typeface="Calibri"/>
            </a:rPr>
            <a:t> </a:t>
          </a:r>
          <a:r>
            <a:rPr lang="en-US" sz="1800" b="1" i="0" u="none" strike="noStrike" baseline="0">
              <a:solidFill>
                <a:srgbClr val="000000"/>
              </a:solidFill>
              <a:latin typeface="Calibri"/>
              <a:ea typeface="Calibri"/>
              <a:cs typeface="Calibri"/>
            </a:rPr>
            <a:t>Works </a:t>
          </a:r>
          <a:r>
            <a:rPr lang="en-US" sz="1800" b="0" i="0" u="none" strike="noStrike" baseline="0">
              <a:solidFill>
                <a:srgbClr val="000000"/>
              </a:solidFill>
              <a:latin typeface="Calibri"/>
              <a:ea typeface="Calibri"/>
              <a:cs typeface="Calibri"/>
            </a:rPr>
            <a:t>Sales Analysis </a:t>
          </a:r>
          <a:endParaRPr lang="en-US" sz="1800" b="0" i="0" u="none" strike="noStrike">
            <a:solidFill>
              <a:srgbClr val="000000"/>
            </a:solidFill>
            <a:latin typeface="Calibri"/>
            <a:ea typeface="Calibri"/>
            <a:cs typeface="Calibri"/>
          </a:endParaRPr>
        </a:p>
      </xdr:txBody>
    </xdr:sp>
    <xdr:clientData/>
  </xdr:twoCellAnchor>
  <xdr:twoCellAnchor>
    <xdr:from>
      <xdr:col>0</xdr:col>
      <xdr:colOff>552824</xdr:colOff>
      <xdr:row>5</xdr:row>
      <xdr:rowOff>91558</xdr:rowOff>
    </xdr:from>
    <xdr:to>
      <xdr:col>6</xdr:col>
      <xdr:colOff>351118</xdr:colOff>
      <xdr:row>19</xdr:row>
      <xdr:rowOff>71718</xdr:rowOff>
    </xdr:to>
    <xdr:graphicFrame macro="">
      <xdr:nvGraphicFramePr>
        <xdr:cNvPr id="6184" name="Chart 6183">
          <a:extLst>
            <a:ext uri="{FF2B5EF4-FFF2-40B4-BE49-F238E27FC236}">
              <a16:creationId xmlns:a16="http://schemas.microsoft.com/office/drawing/2014/main" id="{C91CB0AE-7373-4C90-99A7-BCA77251B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14941</xdr:colOff>
      <xdr:row>3</xdr:row>
      <xdr:rowOff>165962</xdr:rowOff>
    </xdr:from>
    <xdr:to>
      <xdr:col>4</xdr:col>
      <xdr:colOff>388471</xdr:colOff>
      <xdr:row>5</xdr:row>
      <xdr:rowOff>88567</xdr:rowOff>
    </xdr:to>
    <xdr:sp macro="" textlink="">
      <xdr:nvSpPr>
        <xdr:cNvPr id="6185" name="TextBox 6184">
          <a:extLst>
            <a:ext uri="{FF2B5EF4-FFF2-40B4-BE49-F238E27FC236}">
              <a16:creationId xmlns:a16="http://schemas.microsoft.com/office/drawing/2014/main" id="{9BBC6FBA-986F-4956-B404-1E5C3190550B}"/>
            </a:ext>
          </a:extLst>
        </xdr:cNvPr>
        <xdr:cNvSpPr txBox="1"/>
      </xdr:nvSpPr>
      <xdr:spPr>
        <a:xfrm>
          <a:off x="624541" y="703844"/>
          <a:ext cx="2202330" cy="28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Top-5</a:t>
          </a:r>
          <a:r>
            <a:rPr lang="en-US" sz="1400" b="0" i="0" u="none" strike="noStrike" baseline="0">
              <a:solidFill>
                <a:schemeClr val="bg1">
                  <a:lumMod val="50000"/>
                </a:schemeClr>
              </a:solidFill>
              <a:latin typeface="Calibri"/>
              <a:ea typeface="Calibri"/>
              <a:cs typeface="Calibri"/>
            </a:rPr>
            <a:t> Profitable </a:t>
          </a:r>
          <a:r>
            <a:rPr lang="en-US" sz="1400" b="1" i="0" u="none" strike="noStrike" baseline="0">
              <a:solidFill>
                <a:sysClr val="windowText" lastClr="000000"/>
              </a:solidFill>
              <a:latin typeface="Calibri"/>
              <a:ea typeface="Calibri"/>
              <a:cs typeface="Calibri"/>
            </a:rPr>
            <a:t>Products</a:t>
          </a:r>
          <a:endParaRPr lang="en-US" sz="1400" b="1" i="0" u="none" strike="noStrike">
            <a:solidFill>
              <a:sysClr val="windowText" lastClr="000000"/>
            </a:solidFill>
            <a:latin typeface="Calibri"/>
            <a:ea typeface="Calibri"/>
            <a:cs typeface="Calibri"/>
          </a:endParaRPr>
        </a:p>
      </xdr:txBody>
    </xdr:sp>
    <xdr:clientData/>
  </xdr:twoCellAnchor>
  <xdr:twoCellAnchor>
    <xdr:from>
      <xdr:col>5</xdr:col>
      <xdr:colOff>8861</xdr:colOff>
      <xdr:row>8</xdr:row>
      <xdr:rowOff>145348</xdr:rowOff>
    </xdr:from>
    <xdr:to>
      <xdr:col>8</xdr:col>
      <xdr:colOff>221511</xdr:colOff>
      <xdr:row>17</xdr:row>
      <xdr:rowOff>160289</xdr:rowOff>
    </xdr:to>
    <xdr:graphicFrame macro="">
      <xdr:nvGraphicFramePr>
        <xdr:cNvPr id="6186" name="Chart 6185">
          <a:extLst>
            <a:ext uri="{FF2B5EF4-FFF2-40B4-BE49-F238E27FC236}">
              <a16:creationId xmlns:a16="http://schemas.microsoft.com/office/drawing/2014/main" id="{6239757B-8699-42E2-93BA-4226F5127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457788</xdr:colOff>
      <xdr:row>9</xdr:row>
      <xdr:rowOff>139263</xdr:rowOff>
    </xdr:from>
    <xdr:to>
      <xdr:col>7</xdr:col>
      <xdr:colOff>416441</xdr:colOff>
      <xdr:row>16</xdr:row>
      <xdr:rowOff>70717</xdr:rowOff>
    </xdr:to>
    <xdr:sp macro="" textlink="">
      <xdr:nvSpPr>
        <xdr:cNvPr id="6187" name="Oval 6186">
          <a:extLst>
            <a:ext uri="{FF2B5EF4-FFF2-40B4-BE49-F238E27FC236}">
              <a16:creationId xmlns:a16="http://schemas.microsoft.com/office/drawing/2014/main" id="{6D5DF9AF-0268-7D88-D66F-2141CF3C39BB}"/>
            </a:ext>
          </a:extLst>
        </xdr:cNvPr>
        <xdr:cNvSpPr/>
      </xdr:nvSpPr>
      <xdr:spPr>
        <a:xfrm>
          <a:off x="3505788" y="1752910"/>
          <a:ext cx="1177853" cy="1186513"/>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161571</xdr:colOff>
      <xdr:row>10</xdr:row>
      <xdr:rowOff>26624</xdr:rowOff>
    </xdr:from>
    <xdr:to>
      <xdr:col>9</xdr:col>
      <xdr:colOff>318974</xdr:colOff>
      <xdr:row>12</xdr:row>
      <xdr:rowOff>124672</xdr:rowOff>
    </xdr:to>
    <xdr:sp macro="" textlink="'Product Analysis'!K5">
      <xdr:nvSpPr>
        <xdr:cNvPr id="6188" name="TextBox 6187">
          <a:extLst>
            <a:ext uri="{FF2B5EF4-FFF2-40B4-BE49-F238E27FC236}">
              <a16:creationId xmlns:a16="http://schemas.microsoft.com/office/drawing/2014/main" id="{9DD19EDF-6040-4B12-8B62-A9450334F6C2}"/>
            </a:ext>
          </a:extLst>
        </xdr:cNvPr>
        <xdr:cNvSpPr txBox="1"/>
      </xdr:nvSpPr>
      <xdr:spPr>
        <a:xfrm>
          <a:off x="5038371" y="1819565"/>
          <a:ext cx="767003" cy="45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64D76E0-0F0B-4007-B51E-BCB2871CF45B}" type="TxLink">
            <a:rPr lang="en-US" sz="2400" b="1" i="0" u="none" strike="noStrike">
              <a:solidFill>
                <a:srgbClr val="4DC1F5"/>
              </a:solidFill>
              <a:latin typeface="Calibri"/>
              <a:ea typeface="Calibri"/>
              <a:cs typeface="Calibri"/>
            </a:rPr>
            <a:pPr marL="0" indent="0" algn="l"/>
            <a:t>29%</a:t>
          </a:fld>
          <a:endParaRPr lang="en-US" sz="2400" b="1" i="0" u="none" strike="noStrike">
            <a:solidFill>
              <a:srgbClr val="4DC1F5"/>
            </a:solidFill>
            <a:latin typeface="Calibri"/>
            <a:ea typeface="Calibri"/>
            <a:cs typeface="Calibri"/>
          </a:endParaRPr>
        </a:p>
      </xdr:txBody>
    </xdr:sp>
    <xdr:clientData/>
  </xdr:twoCellAnchor>
  <xdr:twoCellAnchor>
    <xdr:from>
      <xdr:col>8</xdr:col>
      <xdr:colOff>155492</xdr:colOff>
      <xdr:row>9</xdr:row>
      <xdr:rowOff>67341</xdr:rowOff>
    </xdr:from>
    <xdr:to>
      <xdr:col>9</xdr:col>
      <xdr:colOff>349727</xdr:colOff>
      <xdr:row>11</xdr:row>
      <xdr:rowOff>35960</xdr:rowOff>
    </xdr:to>
    <xdr:sp macro="" textlink="">
      <xdr:nvSpPr>
        <xdr:cNvPr id="6189" name="TextBox 6188">
          <a:extLst>
            <a:ext uri="{FF2B5EF4-FFF2-40B4-BE49-F238E27FC236}">
              <a16:creationId xmlns:a16="http://schemas.microsoft.com/office/drawing/2014/main" id="{FBA1217F-BC70-4E43-969E-777091983EAE}"/>
            </a:ext>
          </a:extLst>
        </xdr:cNvPr>
        <xdr:cNvSpPr txBox="1"/>
      </xdr:nvSpPr>
      <xdr:spPr>
        <a:xfrm>
          <a:off x="5032292" y="1680988"/>
          <a:ext cx="803835" cy="327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50000"/>
                </a:schemeClr>
              </a:solidFill>
              <a:latin typeface="Calibri"/>
              <a:ea typeface="Calibri"/>
              <a:cs typeface="Calibri"/>
            </a:rPr>
            <a:t>Top-5</a:t>
          </a:r>
          <a:r>
            <a:rPr lang="en-US" sz="1600" b="0" i="0" u="none" strike="noStrike" baseline="0">
              <a:solidFill>
                <a:schemeClr val="bg1">
                  <a:lumMod val="50000"/>
                </a:schemeClr>
              </a:solidFill>
              <a:latin typeface="Calibri"/>
              <a:ea typeface="Calibri"/>
              <a:cs typeface="Calibri"/>
            </a:rPr>
            <a:t> </a:t>
          </a:r>
          <a:endParaRPr lang="en-US" sz="1600" b="1" i="0" u="none" strike="noStrike">
            <a:solidFill>
              <a:sysClr val="windowText" lastClr="000000"/>
            </a:solidFill>
            <a:latin typeface="Calibri"/>
            <a:ea typeface="Calibri"/>
            <a:cs typeface="Calibri"/>
          </a:endParaRPr>
        </a:p>
      </xdr:txBody>
    </xdr:sp>
    <xdr:clientData/>
  </xdr:twoCellAnchor>
  <xdr:twoCellAnchor>
    <xdr:from>
      <xdr:col>8</xdr:col>
      <xdr:colOff>88464</xdr:colOff>
      <xdr:row>14</xdr:row>
      <xdr:rowOff>81732</xdr:rowOff>
    </xdr:from>
    <xdr:to>
      <xdr:col>9</xdr:col>
      <xdr:colOff>283535</xdr:colOff>
      <xdr:row>16</xdr:row>
      <xdr:rowOff>124672</xdr:rowOff>
    </xdr:to>
    <xdr:sp macro="" textlink="'Product Analysis'!K6">
      <xdr:nvSpPr>
        <xdr:cNvPr id="6190" name="TextBox 6189">
          <a:extLst>
            <a:ext uri="{FF2B5EF4-FFF2-40B4-BE49-F238E27FC236}">
              <a16:creationId xmlns:a16="http://schemas.microsoft.com/office/drawing/2014/main" id="{66AF1A4B-2915-42EE-BDA5-75A0455610CF}"/>
            </a:ext>
          </a:extLst>
        </xdr:cNvPr>
        <xdr:cNvSpPr txBox="1"/>
      </xdr:nvSpPr>
      <xdr:spPr>
        <a:xfrm>
          <a:off x="4965264" y="2591850"/>
          <a:ext cx="804671" cy="401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3E52FE-A611-4C1B-8AF5-BF41F8B2516C}" type="TxLink">
            <a:rPr lang="en-US" sz="2400" b="1" i="0" u="none" strike="noStrike">
              <a:solidFill>
                <a:schemeClr val="bg1">
                  <a:lumMod val="75000"/>
                </a:schemeClr>
              </a:solidFill>
              <a:latin typeface="Calibri"/>
              <a:ea typeface="Calibri"/>
              <a:cs typeface="Calibri"/>
            </a:rPr>
            <a:pPr marL="0" indent="0" algn="ctr"/>
            <a:t>71%</a:t>
          </a:fld>
          <a:endParaRPr lang="en-US" sz="2400" b="1" i="0" u="none" strike="noStrike">
            <a:solidFill>
              <a:schemeClr val="bg1">
                <a:lumMod val="75000"/>
              </a:schemeClr>
            </a:solidFill>
            <a:latin typeface="Calibri"/>
            <a:ea typeface="Calibri"/>
            <a:cs typeface="Calibri"/>
          </a:endParaRPr>
        </a:p>
      </xdr:txBody>
    </xdr:sp>
    <xdr:clientData/>
  </xdr:twoCellAnchor>
  <xdr:twoCellAnchor>
    <xdr:from>
      <xdr:col>8</xdr:col>
      <xdr:colOff>133288</xdr:colOff>
      <xdr:row>13</xdr:row>
      <xdr:rowOff>106951</xdr:rowOff>
    </xdr:from>
    <xdr:to>
      <xdr:col>9</xdr:col>
      <xdr:colOff>265813</xdr:colOff>
      <xdr:row>15</xdr:row>
      <xdr:rowOff>95931</xdr:rowOff>
    </xdr:to>
    <xdr:sp macro="" textlink="">
      <xdr:nvSpPr>
        <xdr:cNvPr id="6191" name="TextBox 6190">
          <a:extLst>
            <a:ext uri="{FF2B5EF4-FFF2-40B4-BE49-F238E27FC236}">
              <a16:creationId xmlns:a16="http://schemas.microsoft.com/office/drawing/2014/main" id="{2565FB69-DE30-482D-8BA8-4626AAB3E6B8}"/>
            </a:ext>
          </a:extLst>
        </xdr:cNvPr>
        <xdr:cNvSpPr txBox="1"/>
      </xdr:nvSpPr>
      <xdr:spPr>
        <a:xfrm>
          <a:off x="5010088" y="2437775"/>
          <a:ext cx="742125" cy="347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50000"/>
                </a:schemeClr>
              </a:solidFill>
              <a:latin typeface="Calibri"/>
              <a:ea typeface="Calibri"/>
              <a:cs typeface="Calibri"/>
            </a:rPr>
            <a:t>Others</a:t>
          </a:r>
        </a:p>
      </xdr:txBody>
    </xdr:sp>
    <xdr:clientData/>
  </xdr:twoCellAnchor>
  <xdr:twoCellAnchor>
    <xdr:from>
      <xdr:col>8</xdr:col>
      <xdr:colOff>185373</xdr:colOff>
      <xdr:row>9</xdr:row>
      <xdr:rowOff>163069</xdr:rowOff>
    </xdr:from>
    <xdr:to>
      <xdr:col>8</xdr:col>
      <xdr:colOff>185373</xdr:colOff>
      <xdr:row>12</xdr:row>
      <xdr:rowOff>7636</xdr:rowOff>
    </xdr:to>
    <xdr:cxnSp macro="">
      <xdr:nvCxnSpPr>
        <xdr:cNvPr id="6193" name="Straight Connector 6192">
          <a:extLst>
            <a:ext uri="{FF2B5EF4-FFF2-40B4-BE49-F238E27FC236}">
              <a16:creationId xmlns:a16="http://schemas.microsoft.com/office/drawing/2014/main" id="{6543CEA7-946E-92BD-A57E-554D40FBD570}"/>
            </a:ext>
          </a:extLst>
        </xdr:cNvPr>
        <xdr:cNvCxnSpPr/>
      </xdr:nvCxnSpPr>
      <xdr:spPr>
        <a:xfrm>
          <a:off x="5062173" y="1776716"/>
          <a:ext cx="0" cy="382449"/>
        </a:xfrm>
        <a:prstGeom prst="line">
          <a:avLst/>
        </a:prstGeom>
        <a:ln w="2540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179502</xdr:colOff>
      <xdr:row>14</xdr:row>
      <xdr:rowOff>51913</xdr:rowOff>
    </xdr:from>
    <xdr:to>
      <xdr:col>8</xdr:col>
      <xdr:colOff>179502</xdr:colOff>
      <xdr:row>16</xdr:row>
      <xdr:rowOff>71510</xdr:rowOff>
    </xdr:to>
    <xdr:cxnSp macro="">
      <xdr:nvCxnSpPr>
        <xdr:cNvPr id="6195" name="Straight Connector 6194">
          <a:extLst>
            <a:ext uri="{FF2B5EF4-FFF2-40B4-BE49-F238E27FC236}">
              <a16:creationId xmlns:a16="http://schemas.microsoft.com/office/drawing/2014/main" id="{EE0BF643-CED1-46BA-8512-4E61DA926DEE}"/>
            </a:ext>
          </a:extLst>
        </xdr:cNvPr>
        <xdr:cNvCxnSpPr/>
      </xdr:nvCxnSpPr>
      <xdr:spPr>
        <a:xfrm>
          <a:off x="5056302" y="2562031"/>
          <a:ext cx="0" cy="37818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566723</xdr:colOff>
      <xdr:row>5</xdr:row>
      <xdr:rowOff>71510</xdr:rowOff>
    </xdr:from>
    <xdr:to>
      <xdr:col>10</xdr:col>
      <xdr:colOff>17929</xdr:colOff>
      <xdr:row>8</xdr:row>
      <xdr:rowOff>178878</xdr:rowOff>
    </xdr:to>
    <xdr:sp macro="" textlink="">
      <xdr:nvSpPr>
        <xdr:cNvPr id="6196" name="TextBox 6195">
          <a:extLst>
            <a:ext uri="{FF2B5EF4-FFF2-40B4-BE49-F238E27FC236}">
              <a16:creationId xmlns:a16="http://schemas.microsoft.com/office/drawing/2014/main" id="{2E4D9594-4715-43A3-AABD-1ED46EFA87E2}"/>
            </a:ext>
          </a:extLst>
        </xdr:cNvPr>
        <xdr:cNvSpPr txBox="1"/>
      </xdr:nvSpPr>
      <xdr:spPr>
        <a:xfrm>
          <a:off x="3614723" y="967981"/>
          <a:ext cx="2499206" cy="645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50000"/>
                </a:schemeClr>
              </a:solidFill>
              <a:latin typeface="Calibri"/>
              <a:ea typeface="Calibri"/>
              <a:cs typeface="Calibri"/>
            </a:rPr>
            <a:t>Profit</a:t>
          </a:r>
          <a:r>
            <a:rPr lang="en-US" sz="1600" b="0" i="0" u="none" strike="noStrike" baseline="0">
              <a:solidFill>
                <a:schemeClr val="bg1">
                  <a:lumMod val="50000"/>
                </a:schemeClr>
              </a:solidFill>
              <a:latin typeface="Calibri"/>
              <a:ea typeface="Calibri"/>
              <a:cs typeface="Calibri"/>
            </a:rPr>
            <a:t> Share of the </a:t>
          </a:r>
        </a:p>
        <a:p>
          <a:pPr marL="0" indent="0" algn="l"/>
          <a:r>
            <a:rPr lang="en-US" sz="1600" b="1" i="0" u="none" strike="noStrike" baseline="0">
              <a:solidFill>
                <a:srgbClr val="4DC1F5"/>
              </a:solidFill>
              <a:latin typeface="Calibri"/>
              <a:ea typeface="Calibri"/>
              <a:cs typeface="Calibri"/>
            </a:rPr>
            <a:t>Top-5 </a:t>
          </a:r>
          <a:r>
            <a:rPr lang="en-US" sz="1600" b="0" i="0" u="none" strike="noStrike" baseline="0">
              <a:solidFill>
                <a:schemeClr val="bg1">
                  <a:lumMod val="50000"/>
                </a:schemeClr>
              </a:solidFill>
              <a:latin typeface="Calibri"/>
              <a:ea typeface="Calibri"/>
              <a:cs typeface="Calibri"/>
            </a:rPr>
            <a:t>Products vs Others </a:t>
          </a:r>
          <a:endParaRPr lang="en-US" sz="1600" b="0" i="0" u="none" strike="noStrike">
            <a:solidFill>
              <a:schemeClr val="bg1">
                <a:lumMod val="50000"/>
              </a:schemeClr>
            </a:solidFill>
            <a:latin typeface="Calibri"/>
            <a:ea typeface="Calibri"/>
            <a:cs typeface="Calibri"/>
          </a:endParaRPr>
        </a:p>
      </xdr:txBody>
    </xdr:sp>
    <xdr:clientData/>
  </xdr:twoCellAnchor>
  <xdr:twoCellAnchor editAs="oneCell">
    <xdr:from>
      <xdr:col>6</xdr:col>
      <xdr:colOff>24552</xdr:colOff>
      <xdr:row>11</xdr:row>
      <xdr:rowOff>7402</xdr:rowOff>
    </xdr:from>
    <xdr:to>
      <xdr:col>7</xdr:col>
      <xdr:colOff>203791</xdr:colOff>
      <xdr:row>14</xdr:row>
      <xdr:rowOff>168975</xdr:rowOff>
    </xdr:to>
    <xdr:pic>
      <xdr:nvPicPr>
        <xdr:cNvPr id="6198" name="Picture 6197">
          <a:extLst>
            <a:ext uri="{FF2B5EF4-FFF2-40B4-BE49-F238E27FC236}">
              <a16:creationId xmlns:a16="http://schemas.microsoft.com/office/drawing/2014/main" id="{5F186B3A-AFA7-1EC6-3D51-EC665562DE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82152" y="1979637"/>
          <a:ext cx="788839" cy="699456"/>
        </a:xfrm>
        <a:prstGeom prst="rect">
          <a:avLst/>
        </a:prstGeom>
      </xdr:spPr>
    </xdr:pic>
    <xdr:clientData/>
  </xdr:twoCellAnchor>
  <xdr:twoCellAnchor editAs="absolute">
    <xdr:from>
      <xdr:col>9</xdr:col>
      <xdr:colOff>540489</xdr:colOff>
      <xdr:row>3</xdr:row>
      <xdr:rowOff>121838</xdr:rowOff>
    </xdr:from>
    <xdr:to>
      <xdr:col>13</xdr:col>
      <xdr:colOff>97465</xdr:colOff>
      <xdr:row>19</xdr:row>
      <xdr:rowOff>42843</xdr:rowOff>
    </xdr:to>
    <xdr:sp macro="" textlink="">
      <xdr:nvSpPr>
        <xdr:cNvPr id="6201" name="Rectangle: Rounded Corners 6200">
          <a:extLst>
            <a:ext uri="{FF2B5EF4-FFF2-40B4-BE49-F238E27FC236}">
              <a16:creationId xmlns:a16="http://schemas.microsoft.com/office/drawing/2014/main" id="{5ADBE185-B555-4B50-9C25-6D835DEA59C0}"/>
            </a:ext>
          </a:extLst>
        </xdr:cNvPr>
        <xdr:cNvSpPr/>
      </xdr:nvSpPr>
      <xdr:spPr>
        <a:xfrm>
          <a:off x="6026889" y="659720"/>
          <a:ext cx="1995376" cy="2789711"/>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338123</xdr:colOff>
      <xdr:row>4</xdr:row>
      <xdr:rowOff>136348</xdr:rowOff>
    </xdr:from>
    <xdr:to>
      <xdr:col>13</xdr:col>
      <xdr:colOff>17721</xdr:colOff>
      <xdr:row>7</xdr:row>
      <xdr:rowOff>136349</xdr:rowOff>
    </xdr:to>
    <xdr:sp macro="" textlink="">
      <xdr:nvSpPr>
        <xdr:cNvPr id="6202" name="TextBox 6201">
          <a:extLst>
            <a:ext uri="{FF2B5EF4-FFF2-40B4-BE49-F238E27FC236}">
              <a16:creationId xmlns:a16="http://schemas.microsoft.com/office/drawing/2014/main" id="{02CD2E6B-2E18-4BF9-98F1-B42ECA6ABE12}"/>
            </a:ext>
          </a:extLst>
        </xdr:cNvPr>
        <xdr:cNvSpPr txBox="1"/>
      </xdr:nvSpPr>
      <xdr:spPr>
        <a:xfrm>
          <a:off x="7043723" y="853524"/>
          <a:ext cx="898798" cy="5378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Available</a:t>
          </a:r>
          <a:r>
            <a:rPr lang="en-US" sz="1400" b="0" i="0" u="none" strike="noStrike" baseline="0">
              <a:solidFill>
                <a:schemeClr val="bg1">
                  <a:lumMod val="50000"/>
                </a:schemeClr>
              </a:solidFill>
              <a:latin typeface="Calibri"/>
              <a:ea typeface="Calibri"/>
              <a:cs typeface="Calibri"/>
            </a:rPr>
            <a:t> </a:t>
          </a:r>
        </a:p>
        <a:p>
          <a:pPr marL="0" indent="0" algn="l"/>
          <a:r>
            <a:rPr lang="en-US" sz="1400" b="1" i="0" u="none" strike="noStrike" baseline="0">
              <a:solidFill>
                <a:schemeClr val="tx1">
                  <a:lumMod val="65000"/>
                  <a:lumOff val="35000"/>
                </a:schemeClr>
              </a:solidFill>
              <a:latin typeface="Calibri"/>
              <a:ea typeface="Calibri"/>
              <a:cs typeface="Calibri"/>
            </a:rPr>
            <a:t>Products</a:t>
          </a:r>
          <a:endParaRPr lang="en-US" sz="14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331034</xdr:colOff>
      <xdr:row>9</xdr:row>
      <xdr:rowOff>68488</xdr:rowOff>
    </xdr:from>
    <xdr:to>
      <xdr:col>13</xdr:col>
      <xdr:colOff>10632</xdr:colOff>
      <xdr:row>12</xdr:row>
      <xdr:rowOff>77349</xdr:rowOff>
    </xdr:to>
    <xdr:sp macro="" textlink="">
      <xdr:nvSpPr>
        <xdr:cNvPr id="6203" name="TextBox 6202">
          <a:extLst>
            <a:ext uri="{FF2B5EF4-FFF2-40B4-BE49-F238E27FC236}">
              <a16:creationId xmlns:a16="http://schemas.microsoft.com/office/drawing/2014/main" id="{767FFBCD-E648-45A6-B0C8-F5F628DD35A0}"/>
            </a:ext>
          </a:extLst>
        </xdr:cNvPr>
        <xdr:cNvSpPr txBox="1"/>
      </xdr:nvSpPr>
      <xdr:spPr>
        <a:xfrm>
          <a:off x="7036634" y="1682135"/>
          <a:ext cx="898798" cy="546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baseline="0">
              <a:solidFill>
                <a:schemeClr val="bg1">
                  <a:lumMod val="50000"/>
                </a:schemeClr>
              </a:solidFill>
              <a:latin typeface="Calibri"/>
              <a:ea typeface="Calibri"/>
              <a:cs typeface="Calibri"/>
            </a:rPr>
            <a:t>Sold </a:t>
          </a:r>
        </a:p>
        <a:p>
          <a:pPr marL="0" indent="0" algn="l"/>
          <a:r>
            <a:rPr lang="en-US" sz="1400" b="1" i="0" u="none" strike="noStrike" baseline="0">
              <a:solidFill>
                <a:schemeClr val="tx1">
                  <a:lumMod val="65000"/>
                  <a:lumOff val="35000"/>
                </a:schemeClr>
              </a:solidFill>
              <a:latin typeface="Calibri"/>
              <a:ea typeface="Calibri"/>
              <a:cs typeface="Calibri"/>
            </a:rPr>
            <a:t>Products</a:t>
          </a:r>
          <a:endParaRPr lang="en-US" sz="14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327838</xdr:colOff>
      <xdr:row>14</xdr:row>
      <xdr:rowOff>16263</xdr:rowOff>
    </xdr:from>
    <xdr:to>
      <xdr:col>13</xdr:col>
      <xdr:colOff>12406</xdr:colOff>
      <xdr:row>16</xdr:row>
      <xdr:rowOff>166474</xdr:rowOff>
    </xdr:to>
    <xdr:sp macro="" textlink="">
      <xdr:nvSpPr>
        <xdr:cNvPr id="6204" name="TextBox 6203">
          <a:extLst>
            <a:ext uri="{FF2B5EF4-FFF2-40B4-BE49-F238E27FC236}">
              <a16:creationId xmlns:a16="http://schemas.microsoft.com/office/drawing/2014/main" id="{CFD4625F-FABE-482D-9B55-889ABB8B1646}"/>
            </a:ext>
          </a:extLst>
        </xdr:cNvPr>
        <xdr:cNvSpPr txBox="1"/>
      </xdr:nvSpPr>
      <xdr:spPr>
        <a:xfrm>
          <a:off x="7033438" y="2526381"/>
          <a:ext cx="903768" cy="508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baseline="0">
              <a:solidFill>
                <a:schemeClr val="bg1">
                  <a:lumMod val="50000"/>
                </a:schemeClr>
              </a:solidFill>
              <a:latin typeface="Calibri"/>
              <a:ea typeface="Calibri"/>
              <a:cs typeface="Calibri"/>
            </a:rPr>
            <a:t>UnSold </a:t>
          </a:r>
        </a:p>
        <a:p>
          <a:pPr marL="0" indent="0" algn="l"/>
          <a:r>
            <a:rPr lang="en-US" sz="1400" b="1" i="0" u="none" strike="noStrike" baseline="0">
              <a:solidFill>
                <a:schemeClr val="tx1">
                  <a:lumMod val="65000"/>
                  <a:lumOff val="35000"/>
                </a:schemeClr>
              </a:solidFill>
              <a:latin typeface="Calibri"/>
              <a:ea typeface="Calibri"/>
              <a:cs typeface="Calibri"/>
            </a:rPr>
            <a:t>Products</a:t>
          </a:r>
          <a:endParaRPr lang="en-US" sz="1400" b="1" i="0" u="none" strike="noStrike">
            <a:solidFill>
              <a:schemeClr val="tx1">
                <a:lumMod val="65000"/>
                <a:lumOff val="35000"/>
              </a:schemeClr>
            </a:solidFill>
            <a:latin typeface="Calibri"/>
            <a:ea typeface="Calibri"/>
            <a:cs typeface="Calibri"/>
          </a:endParaRPr>
        </a:p>
      </xdr:txBody>
    </xdr:sp>
    <xdr:clientData/>
  </xdr:twoCellAnchor>
  <xdr:twoCellAnchor>
    <xdr:from>
      <xdr:col>11</xdr:col>
      <xdr:colOff>249724</xdr:colOff>
      <xdr:row>6</xdr:row>
      <xdr:rowOff>145528</xdr:rowOff>
    </xdr:from>
    <xdr:to>
      <xdr:col>12</xdr:col>
      <xdr:colOff>434162</xdr:colOff>
      <xdr:row>9</xdr:row>
      <xdr:rowOff>51704</xdr:rowOff>
    </xdr:to>
    <xdr:sp macro="" textlink="'Product Analysis'!N5">
      <xdr:nvSpPr>
        <xdr:cNvPr id="6205" name="TextBox 6204">
          <a:extLst>
            <a:ext uri="{FF2B5EF4-FFF2-40B4-BE49-F238E27FC236}">
              <a16:creationId xmlns:a16="http://schemas.microsoft.com/office/drawing/2014/main" id="{49983CCC-B960-43F2-AE22-0A0EAC27D5DC}"/>
            </a:ext>
          </a:extLst>
        </xdr:cNvPr>
        <xdr:cNvSpPr txBox="1"/>
      </xdr:nvSpPr>
      <xdr:spPr>
        <a:xfrm>
          <a:off x="6955324" y="1221293"/>
          <a:ext cx="794038" cy="4440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B7C158-D2B3-43C0-954D-8CCB11879570}" type="TxLink">
            <a:rPr lang="en-US" sz="2400" b="0" i="0" u="none" strike="noStrike">
              <a:solidFill>
                <a:schemeClr val="bg1">
                  <a:lumMod val="50000"/>
                </a:schemeClr>
              </a:solidFill>
              <a:latin typeface="Calibri"/>
              <a:ea typeface="Calibri"/>
              <a:cs typeface="Calibri"/>
            </a:rPr>
            <a:pPr marL="0" indent="0" algn="ctr"/>
            <a:t>606</a:t>
          </a:fld>
          <a:endParaRPr lang="en-US" sz="2400" b="0" i="0" u="none" strike="noStrike">
            <a:solidFill>
              <a:schemeClr val="bg1">
                <a:lumMod val="50000"/>
              </a:schemeClr>
            </a:solidFill>
            <a:latin typeface="Calibri"/>
            <a:ea typeface="Calibri"/>
            <a:cs typeface="Calibri"/>
          </a:endParaRPr>
        </a:p>
      </xdr:txBody>
    </xdr:sp>
    <xdr:clientData/>
  </xdr:twoCellAnchor>
  <xdr:twoCellAnchor>
    <xdr:from>
      <xdr:col>11</xdr:col>
      <xdr:colOff>216056</xdr:colOff>
      <xdr:row>11</xdr:row>
      <xdr:rowOff>102999</xdr:rowOff>
    </xdr:from>
    <xdr:to>
      <xdr:col>12</xdr:col>
      <xdr:colOff>469605</xdr:colOff>
      <xdr:row>13</xdr:row>
      <xdr:rowOff>98092</xdr:rowOff>
    </xdr:to>
    <xdr:sp macro="" textlink="'Product Analysis'!O5">
      <xdr:nvSpPr>
        <xdr:cNvPr id="6206" name="TextBox 6205">
          <a:extLst>
            <a:ext uri="{FF2B5EF4-FFF2-40B4-BE49-F238E27FC236}">
              <a16:creationId xmlns:a16="http://schemas.microsoft.com/office/drawing/2014/main" id="{7ACC86C0-1018-46FC-8260-AF8F69ADCF34}"/>
            </a:ext>
          </a:extLst>
        </xdr:cNvPr>
        <xdr:cNvSpPr txBox="1"/>
      </xdr:nvSpPr>
      <xdr:spPr>
        <a:xfrm>
          <a:off x="6921656" y="2075234"/>
          <a:ext cx="863149" cy="353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521E7EE-6AFD-481E-92B4-EA3F77FCD4D2}" type="TxLink">
            <a:rPr lang="en-US" sz="2400" b="1" i="0" u="none" strike="noStrike">
              <a:solidFill>
                <a:srgbClr val="4DC1F5"/>
              </a:solidFill>
              <a:latin typeface="Calibri"/>
              <a:ea typeface="Calibri"/>
              <a:cs typeface="Calibri"/>
            </a:rPr>
            <a:pPr marL="0" indent="0" algn="ctr"/>
            <a:t>151</a:t>
          </a:fld>
          <a:endParaRPr lang="en-US" sz="2400" b="1" i="0" u="none" strike="noStrike">
            <a:solidFill>
              <a:srgbClr val="4DC1F5"/>
            </a:solidFill>
            <a:latin typeface="Calibri"/>
            <a:ea typeface="Calibri"/>
            <a:cs typeface="Calibri"/>
          </a:endParaRPr>
        </a:p>
      </xdr:txBody>
    </xdr:sp>
    <xdr:clientData/>
  </xdr:twoCellAnchor>
  <xdr:twoCellAnchor>
    <xdr:from>
      <xdr:col>11</xdr:col>
      <xdr:colOff>208969</xdr:colOff>
      <xdr:row>16</xdr:row>
      <xdr:rowOff>14083</xdr:rowOff>
    </xdr:from>
    <xdr:to>
      <xdr:col>12</xdr:col>
      <xdr:colOff>451884</xdr:colOff>
      <xdr:row>18</xdr:row>
      <xdr:rowOff>62650</xdr:rowOff>
    </xdr:to>
    <xdr:sp macro="" textlink="'Product Analysis'!P5">
      <xdr:nvSpPr>
        <xdr:cNvPr id="6207" name="TextBox 6206">
          <a:extLst>
            <a:ext uri="{FF2B5EF4-FFF2-40B4-BE49-F238E27FC236}">
              <a16:creationId xmlns:a16="http://schemas.microsoft.com/office/drawing/2014/main" id="{42366973-B8C8-45FE-817B-B338773697E6}"/>
            </a:ext>
          </a:extLst>
        </xdr:cNvPr>
        <xdr:cNvSpPr txBox="1"/>
      </xdr:nvSpPr>
      <xdr:spPr>
        <a:xfrm>
          <a:off x="6914569" y="2882789"/>
          <a:ext cx="852515" cy="407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F156206-CFDA-4312-9C05-CCBD4818C1D0}" type="TxLink">
            <a:rPr lang="en-US" sz="2400" b="0" i="0" u="none" strike="noStrike">
              <a:solidFill>
                <a:schemeClr val="bg1">
                  <a:lumMod val="50000"/>
                </a:schemeClr>
              </a:solidFill>
              <a:latin typeface="Calibri"/>
              <a:ea typeface="Calibri"/>
              <a:cs typeface="Calibri"/>
            </a:rPr>
            <a:pPr marL="0" indent="0" algn="ctr"/>
            <a:t>455</a:t>
          </a:fld>
          <a:endParaRPr lang="en-US" sz="2400" b="0" i="0" u="none" strike="noStrike">
            <a:solidFill>
              <a:schemeClr val="bg1">
                <a:lumMod val="50000"/>
              </a:schemeClr>
            </a:solidFill>
            <a:latin typeface="Calibri"/>
            <a:ea typeface="Calibri"/>
            <a:cs typeface="Calibri"/>
          </a:endParaRPr>
        </a:p>
      </xdr:txBody>
    </xdr:sp>
    <xdr:clientData/>
  </xdr:twoCellAnchor>
  <xdr:twoCellAnchor>
    <xdr:from>
      <xdr:col>10</xdr:col>
      <xdr:colOff>177210</xdr:colOff>
      <xdr:row>5</xdr:row>
      <xdr:rowOff>42844</xdr:rowOff>
    </xdr:from>
    <xdr:to>
      <xdr:col>11</xdr:col>
      <xdr:colOff>274675</xdr:colOff>
      <xdr:row>8</xdr:row>
      <xdr:rowOff>106953</xdr:rowOff>
    </xdr:to>
    <xdr:sp macro="" textlink="">
      <xdr:nvSpPr>
        <xdr:cNvPr id="6208" name="Rectangle: Rounded Corners 6207">
          <a:extLst>
            <a:ext uri="{FF2B5EF4-FFF2-40B4-BE49-F238E27FC236}">
              <a16:creationId xmlns:a16="http://schemas.microsoft.com/office/drawing/2014/main" id="{0B06E071-6D9C-E896-1520-D60984906A6A}"/>
            </a:ext>
          </a:extLst>
        </xdr:cNvPr>
        <xdr:cNvSpPr/>
      </xdr:nvSpPr>
      <xdr:spPr>
        <a:xfrm>
          <a:off x="6273210" y="939315"/>
          <a:ext cx="707065" cy="601991"/>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177210</xdr:colOff>
      <xdr:row>9</xdr:row>
      <xdr:rowOff>139736</xdr:rowOff>
    </xdr:from>
    <xdr:to>
      <xdr:col>11</xdr:col>
      <xdr:colOff>274675</xdr:colOff>
      <xdr:row>13</xdr:row>
      <xdr:rowOff>31325</xdr:rowOff>
    </xdr:to>
    <xdr:sp macro="" textlink="">
      <xdr:nvSpPr>
        <xdr:cNvPr id="6209" name="Rectangle: Rounded Corners 6208">
          <a:extLst>
            <a:ext uri="{FF2B5EF4-FFF2-40B4-BE49-F238E27FC236}">
              <a16:creationId xmlns:a16="http://schemas.microsoft.com/office/drawing/2014/main" id="{6CDD6244-6DD1-4772-832B-B364D94BDFBC}"/>
            </a:ext>
          </a:extLst>
        </xdr:cNvPr>
        <xdr:cNvSpPr/>
      </xdr:nvSpPr>
      <xdr:spPr>
        <a:xfrm>
          <a:off x="6273210" y="1753383"/>
          <a:ext cx="707065" cy="608766"/>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177210</xdr:colOff>
      <xdr:row>14</xdr:row>
      <xdr:rowOff>57334</xdr:rowOff>
    </xdr:from>
    <xdr:to>
      <xdr:col>11</xdr:col>
      <xdr:colOff>274675</xdr:colOff>
      <xdr:row>17</xdr:row>
      <xdr:rowOff>128218</xdr:rowOff>
    </xdr:to>
    <xdr:sp macro="" textlink="">
      <xdr:nvSpPr>
        <xdr:cNvPr id="6210" name="Rectangle: Rounded Corners 6209">
          <a:extLst>
            <a:ext uri="{FF2B5EF4-FFF2-40B4-BE49-F238E27FC236}">
              <a16:creationId xmlns:a16="http://schemas.microsoft.com/office/drawing/2014/main" id="{C6A88F04-832D-48F6-A4D4-0F61F84B2D21}"/>
            </a:ext>
          </a:extLst>
        </xdr:cNvPr>
        <xdr:cNvSpPr/>
      </xdr:nvSpPr>
      <xdr:spPr>
        <a:xfrm>
          <a:off x="6273210" y="2567452"/>
          <a:ext cx="707065" cy="608766"/>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256953</xdr:colOff>
      <xdr:row>14</xdr:row>
      <xdr:rowOff>115814</xdr:rowOff>
    </xdr:from>
    <xdr:to>
      <xdr:col>11</xdr:col>
      <xdr:colOff>145993</xdr:colOff>
      <xdr:row>17</xdr:row>
      <xdr:rowOff>58017</xdr:rowOff>
    </xdr:to>
    <xdr:pic>
      <xdr:nvPicPr>
        <xdr:cNvPr id="6212" name="Picture 6211">
          <a:extLst>
            <a:ext uri="{FF2B5EF4-FFF2-40B4-BE49-F238E27FC236}">
              <a16:creationId xmlns:a16="http://schemas.microsoft.com/office/drawing/2014/main" id="{46CF6DCA-6737-831A-0E2B-C62C2AF133DD}"/>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6352953" y="2625932"/>
          <a:ext cx="498640" cy="480085"/>
        </a:xfrm>
        <a:prstGeom prst="rect">
          <a:avLst/>
        </a:prstGeom>
      </xdr:spPr>
    </xdr:pic>
    <xdr:clientData/>
  </xdr:twoCellAnchor>
  <xdr:twoCellAnchor editAs="oneCell">
    <xdr:from>
      <xdr:col>10</xdr:col>
      <xdr:colOff>239233</xdr:colOff>
      <xdr:row>9</xdr:row>
      <xdr:rowOff>168975</xdr:rowOff>
    </xdr:from>
    <xdr:to>
      <xdr:col>11</xdr:col>
      <xdr:colOff>208016</xdr:colOff>
      <xdr:row>13</xdr:row>
      <xdr:rowOff>11626</xdr:rowOff>
    </xdr:to>
    <xdr:pic>
      <xdr:nvPicPr>
        <xdr:cNvPr id="6214" name="Picture 6213">
          <a:extLst>
            <a:ext uri="{FF2B5EF4-FFF2-40B4-BE49-F238E27FC236}">
              <a16:creationId xmlns:a16="http://schemas.microsoft.com/office/drawing/2014/main" id="{6F84403F-E9A0-245A-280B-E9021A7321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35233" y="1782622"/>
          <a:ext cx="578383" cy="559828"/>
        </a:xfrm>
        <a:prstGeom prst="rect">
          <a:avLst/>
        </a:prstGeom>
      </xdr:spPr>
    </xdr:pic>
    <xdr:clientData/>
  </xdr:twoCellAnchor>
  <xdr:twoCellAnchor editAs="oneCell">
    <xdr:from>
      <xdr:col>10</xdr:col>
      <xdr:colOff>212651</xdr:colOff>
      <xdr:row>5</xdr:row>
      <xdr:rowOff>62650</xdr:rowOff>
    </xdr:from>
    <xdr:to>
      <xdr:col>11</xdr:col>
      <xdr:colOff>208016</xdr:colOff>
      <xdr:row>8</xdr:row>
      <xdr:rowOff>111178</xdr:rowOff>
    </xdr:to>
    <xdr:pic>
      <xdr:nvPicPr>
        <xdr:cNvPr id="6216" name="Picture 6215">
          <a:extLst>
            <a:ext uri="{FF2B5EF4-FFF2-40B4-BE49-F238E27FC236}">
              <a16:creationId xmlns:a16="http://schemas.microsoft.com/office/drawing/2014/main" id="{29281E7F-2D32-7723-6F70-0BCCBDD0178D}"/>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308651" y="959121"/>
          <a:ext cx="604965" cy="586410"/>
        </a:xfrm>
        <a:prstGeom prst="rect">
          <a:avLst/>
        </a:prstGeom>
      </xdr:spPr>
    </xdr:pic>
    <xdr:clientData/>
  </xdr:twoCellAnchor>
  <xdr:twoCellAnchor editAs="absolute">
    <xdr:from>
      <xdr:col>13</xdr:col>
      <xdr:colOff>251013</xdr:colOff>
      <xdr:row>3</xdr:row>
      <xdr:rowOff>148420</xdr:rowOff>
    </xdr:from>
    <xdr:to>
      <xdr:col>19</xdr:col>
      <xdr:colOff>88605</xdr:colOff>
      <xdr:row>19</xdr:row>
      <xdr:rowOff>33983</xdr:rowOff>
    </xdr:to>
    <xdr:sp macro="" textlink="">
      <xdr:nvSpPr>
        <xdr:cNvPr id="6217" name="Rectangle: Rounded Corners 6216">
          <a:extLst>
            <a:ext uri="{FF2B5EF4-FFF2-40B4-BE49-F238E27FC236}">
              <a16:creationId xmlns:a16="http://schemas.microsoft.com/office/drawing/2014/main" id="{B1BFAE3A-72D1-4A20-A3B8-1CD8CC9D553E}"/>
            </a:ext>
          </a:extLst>
        </xdr:cNvPr>
        <xdr:cNvSpPr/>
      </xdr:nvSpPr>
      <xdr:spPr>
        <a:xfrm>
          <a:off x="8175813" y="686302"/>
          <a:ext cx="3495192" cy="2754269"/>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265813</xdr:colOff>
      <xdr:row>6</xdr:row>
      <xdr:rowOff>25123</xdr:rowOff>
    </xdr:from>
    <xdr:to>
      <xdr:col>19</xdr:col>
      <xdr:colOff>106325</xdr:colOff>
      <xdr:row>18</xdr:row>
      <xdr:rowOff>106951</xdr:rowOff>
    </xdr:to>
    <xdr:graphicFrame macro="">
      <xdr:nvGraphicFramePr>
        <xdr:cNvPr id="2" name="Chart 1">
          <a:extLst>
            <a:ext uri="{FF2B5EF4-FFF2-40B4-BE49-F238E27FC236}">
              <a16:creationId xmlns:a16="http://schemas.microsoft.com/office/drawing/2014/main" id="{E042BF45-8F4C-44E3-AD02-8A53B3021A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281971</xdr:colOff>
      <xdr:row>4</xdr:row>
      <xdr:rowOff>72666</xdr:rowOff>
    </xdr:from>
    <xdr:to>
      <xdr:col>18</xdr:col>
      <xdr:colOff>0</xdr:colOff>
      <xdr:row>6</xdr:row>
      <xdr:rowOff>2047</xdr:rowOff>
    </xdr:to>
    <xdr:sp macro="" textlink="">
      <xdr:nvSpPr>
        <xdr:cNvPr id="3" name="TextBox 2">
          <a:extLst>
            <a:ext uri="{FF2B5EF4-FFF2-40B4-BE49-F238E27FC236}">
              <a16:creationId xmlns:a16="http://schemas.microsoft.com/office/drawing/2014/main" id="{CD9467FD-A7C9-48E4-814C-DD155FC18A91}"/>
            </a:ext>
          </a:extLst>
        </xdr:cNvPr>
        <xdr:cNvSpPr txBox="1"/>
      </xdr:nvSpPr>
      <xdr:spPr>
        <a:xfrm>
          <a:off x="8816371" y="789842"/>
          <a:ext cx="2156429" cy="287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baseline="0">
              <a:solidFill>
                <a:schemeClr val="bg1">
                  <a:lumMod val="50000"/>
                </a:schemeClr>
              </a:solidFill>
              <a:latin typeface="Calibri"/>
              <a:ea typeface="Calibri"/>
              <a:cs typeface="Calibri"/>
            </a:rPr>
            <a:t>Profit by Product </a:t>
          </a:r>
          <a:r>
            <a:rPr lang="en-US" sz="1400" b="1" i="0" u="none" strike="noStrike" baseline="0">
              <a:solidFill>
                <a:sysClr val="windowText" lastClr="000000"/>
              </a:solidFill>
              <a:latin typeface="Calibri"/>
              <a:ea typeface="Calibri"/>
              <a:cs typeface="Calibri"/>
            </a:rPr>
            <a:t>Colors</a:t>
          </a:r>
          <a:endParaRPr lang="en-US" sz="1400" b="1" i="0" u="none" strike="noStrike">
            <a:solidFill>
              <a:sysClr val="windowText" lastClr="000000"/>
            </a:solidFill>
            <a:latin typeface="Calibri"/>
            <a:ea typeface="Calibri"/>
            <a:cs typeface="Calibri"/>
          </a:endParaRPr>
        </a:p>
      </xdr:txBody>
    </xdr:sp>
    <xdr:clientData/>
  </xdr:twoCellAnchor>
  <xdr:twoCellAnchor editAs="absolute">
    <xdr:from>
      <xdr:col>19</xdr:col>
      <xdr:colOff>228601</xdr:colOff>
      <xdr:row>3</xdr:row>
      <xdr:rowOff>121838</xdr:rowOff>
    </xdr:from>
    <xdr:to>
      <xdr:col>27</xdr:col>
      <xdr:colOff>70883</xdr:colOff>
      <xdr:row>19</xdr:row>
      <xdr:rowOff>44616</xdr:rowOff>
    </xdr:to>
    <xdr:sp macro="" textlink="">
      <xdr:nvSpPr>
        <xdr:cNvPr id="4" name="Rectangle: Rounded Corners 3">
          <a:extLst>
            <a:ext uri="{FF2B5EF4-FFF2-40B4-BE49-F238E27FC236}">
              <a16:creationId xmlns:a16="http://schemas.microsoft.com/office/drawing/2014/main" id="{2F50277A-8FEE-4254-9761-E575A95451D2}"/>
            </a:ext>
          </a:extLst>
        </xdr:cNvPr>
        <xdr:cNvSpPr/>
      </xdr:nvSpPr>
      <xdr:spPr>
        <a:xfrm>
          <a:off x="11811001" y="659720"/>
          <a:ext cx="4719082" cy="2791484"/>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239232</xdr:colOff>
      <xdr:row>6</xdr:row>
      <xdr:rowOff>98091</xdr:rowOff>
    </xdr:from>
    <xdr:to>
      <xdr:col>27</xdr:col>
      <xdr:colOff>53161</xdr:colOff>
      <xdr:row>17</xdr:row>
      <xdr:rowOff>89231</xdr:rowOff>
    </xdr:to>
    <xdr:graphicFrame macro="">
      <xdr:nvGraphicFramePr>
        <xdr:cNvPr id="7" name="Chart 6">
          <a:extLst>
            <a:ext uri="{FF2B5EF4-FFF2-40B4-BE49-F238E27FC236}">
              <a16:creationId xmlns:a16="http://schemas.microsoft.com/office/drawing/2014/main" id="{169677C3-E2CD-45FA-B971-C54BAD6C2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177416</xdr:colOff>
      <xdr:row>4</xdr:row>
      <xdr:rowOff>54633</xdr:rowOff>
    </xdr:from>
    <xdr:to>
      <xdr:col>25</xdr:col>
      <xdr:colOff>372139</xdr:colOff>
      <xdr:row>5</xdr:row>
      <xdr:rowOff>156532</xdr:rowOff>
    </xdr:to>
    <xdr:sp macro="" textlink="">
      <xdr:nvSpPr>
        <xdr:cNvPr id="8" name="TextBox 7">
          <a:extLst>
            <a:ext uri="{FF2B5EF4-FFF2-40B4-BE49-F238E27FC236}">
              <a16:creationId xmlns:a16="http://schemas.microsoft.com/office/drawing/2014/main" id="{D9430FDA-97DA-4E2B-A9EA-557366399D81}"/>
            </a:ext>
          </a:extLst>
        </xdr:cNvPr>
        <xdr:cNvSpPr txBox="1"/>
      </xdr:nvSpPr>
      <xdr:spPr>
        <a:xfrm>
          <a:off x="12369416" y="771809"/>
          <a:ext cx="3242723" cy="28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0" u="none" strike="noStrike" baseline="0">
              <a:solidFill>
                <a:schemeClr val="bg1">
                  <a:lumMod val="50000"/>
                </a:schemeClr>
              </a:solidFill>
              <a:latin typeface="Calibri"/>
              <a:ea typeface="Calibri"/>
              <a:cs typeface="Calibri"/>
            </a:rPr>
            <a:t>Product Pricing </a:t>
          </a:r>
          <a:r>
            <a:rPr lang="en-US" sz="1400" b="1" i="0" u="none" strike="noStrike" baseline="0">
              <a:solidFill>
                <a:sysClr val="windowText" lastClr="000000"/>
              </a:solidFill>
              <a:latin typeface="Calibri"/>
              <a:ea typeface="Calibri"/>
              <a:cs typeface="Calibri"/>
            </a:rPr>
            <a:t>Types</a:t>
          </a:r>
          <a:endParaRPr lang="en-US" sz="1400" b="1" i="0" u="none" strike="noStrike">
            <a:solidFill>
              <a:sysClr val="windowText" lastClr="000000"/>
            </a:solidFill>
            <a:latin typeface="Calibri"/>
            <a:ea typeface="Calibri"/>
            <a:cs typeface="Calibri"/>
          </a:endParaRPr>
        </a:p>
      </xdr:txBody>
    </xdr:sp>
    <xdr:clientData/>
  </xdr:twoCellAnchor>
  <xdr:twoCellAnchor>
    <xdr:from>
      <xdr:col>20</xdr:col>
      <xdr:colOff>97466</xdr:colOff>
      <xdr:row>6</xdr:row>
      <xdr:rowOff>56404</xdr:rowOff>
    </xdr:from>
    <xdr:to>
      <xdr:col>22</xdr:col>
      <xdr:colOff>363280</xdr:colOff>
      <xdr:row>7</xdr:row>
      <xdr:rowOff>158304</xdr:rowOff>
    </xdr:to>
    <xdr:sp macro="" textlink="">
      <xdr:nvSpPr>
        <xdr:cNvPr id="9" name="TextBox 8">
          <a:extLst>
            <a:ext uri="{FF2B5EF4-FFF2-40B4-BE49-F238E27FC236}">
              <a16:creationId xmlns:a16="http://schemas.microsoft.com/office/drawing/2014/main" id="{10678D68-6E32-4E6B-BFF3-B6F0AB3C0516}"/>
            </a:ext>
          </a:extLst>
        </xdr:cNvPr>
        <xdr:cNvSpPr txBox="1"/>
      </xdr:nvSpPr>
      <xdr:spPr>
        <a:xfrm>
          <a:off x="12289466" y="1132169"/>
          <a:ext cx="1485014" cy="28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Price</a:t>
          </a:r>
          <a:r>
            <a:rPr lang="en-US" sz="1400" b="0" i="0" u="none" strike="noStrike" baseline="0">
              <a:solidFill>
                <a:schemeClr val="bg1">
                  <a:lumMod val="50000"/>
                </a:schemeClr>
              </a:solidFill>
              <a:latin typeface="Calibri"/>
              <a:ea typeface="Calibri"/>
              <a:cs typeface="Calibri"/>
            </a:rPr>
            <a:t> Above </a:t>
          </a:r>
          <a:r>
            <a:rPr lang="en-US" sz="1400" b="1" i="0" u="none" strike="noStrike" baseline="0">
              <a:solidFill>
                <a:srgbClr val="4DC1F5"/>
              </a:solidFill>
              <a:latin typeface="Calibri"/>
              <a:ea typeface="Calibri"/>
              <a:cs typeface="Calibri"/>
            </a:rPr>
            <a:t>$150</a:t>
          </a:r>
          <a:endParaRPr lang="en-US" sz="1400" b="1" i="0" u="none" strike="noStrike">
            <a:solidFill>
              <a:srgbClr val="4DC1F5"/>
            </a:solidFill>
            <a:latin typeface="Calibri"/>
            <a:ea typeface="Calibri"/>
            <a:cs typeface="Calibri"/>
          </a:endParaRPr>
        </a:p>
      </xdr:txBody>
    </xdr:sp>
    <xdr:clientData/>
  </xdr:twoCellAnchor>
  <xdr:twoCellAnchor>
    <xdr:from>
      <xdr:col>23</xdr:col>
      <xdr:colOff>551122</xdr:colOff>
      <xdr:row>6</xdr:row>
      <xdr:rowOff>49315</xdr:rowOff>
    </xdr:from>
    <xdr:to>
      <xdr:col>26</xdr:col>
      <xdr:colOff>205564</xdr:colOff>
      <xdr:row>7</xdr:row>
      <xdr:rowOff>151215</xdr:rowOff>
    </xdr:to>
    <xdr:sp macro="" textlink="">
      <xdr:nvSpPr>
        <xdr:cNvPr id="10" name="TextBox 9">
          <a:extLst>
            <a:ext uri="{FF2B5EF4-FFF2-40B4-BE49-F238E27FC236}">
              <a16:creationId xmlns:a16="http://schemas.microsoft.com/office/drawing/2014/main" id="{7332E58C-31AB-4B90-95BC-251DC97EBBD4}"/>
            </a:ext>
          </a:extLst>
        </xdr:cNvPr>
        <xdr:cNvSpPr txBox="1"/>
      </xdr:nvSpPr>
      <xdr:spPr>
        <a:xfrm>
          <a:off x="14571922" y="1125080"/>
          <a:ext cx="1483242" cy="28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Price</a:t>
          </a:r>
          <a:r>
            <a:rPr lang="en-US" sz="1400" b="0" i="0" u="none" strike="noStrike" baseline="0">
              <a:solidFill>
                <a:schemeClr val="bg1">
                  <a:lumMod val="50000"/>
                </a:schemeClr>
              </a:solidFill>
              <a:latin typeface="Calibri"/>
              <a:ea typeface="Calibri"/>
              <a:cs typeface="Calibri"/>
            </a:rPr>
            <a:t> below </a:t>
          </a:r>
          <a:r>
            <a:rPr lang="en-US" sz="1400" b="1" i="0" u="none" strike="noStrike" baseline="0">
              <a:solidFill>
                <a:srgbClr val="F75606"/>
              </a:solidFill>
              <a:latin typeface="Calibri"/>
              <a:ea typeface="Calibri"/>
              <a:cs typeface="Calibri"/>
            </a:rPr>
            <a:t>$150</a:t>
          </a:r>
          <a:endParaRPr lang="en-US" sz="1400" b="1" i="0" u="none" strike="noStrike">
            <a:solidFill>
              <a:srgbClr val="F75606"/>
            </a:solidFill>
            <a:latin typeface="Calibri"/>
            <a:ea typeface="Calibri"/>
            <a:cs typeface="Calibri"/>
          </a:endParaRPr>
        </a:p>
      </xdr:txBody>
    </xdr:sp>
    <xdr:clientData/>
  </xdr:twoCellAnchor>
  <xdr:twoCellAnchor>
    <xdr:from>
      <xdr:col>20</xdr:col>
      <xdr:colOff>170122</xdr:colOff>
      <xdr:row>13</xdr:row>
      <xdr:rowOff>22734</xdr:rowOff>
    </xdr:from>
    <xdr:to>
      <xdr:col>22</xdr:col>
      <xdr:colOff>435936</xdr:colOff>
      <xdr:row>15</xdr:row>
      <xdr:rowOff>53789</xdr:rowOff>
    </xdr:to>
    <xdr:sp macro="" textlink="'Product Analysis'!AD10">
      <xdr:nvSpPr>
        <xdr:cNvPr id="11" name="TextBox 10">
          <a:extLst>
            <a:ext uri="{FF2B5EF4-FFF2-40B4-BE49-F238E27FC236}">
              <a16:creationId xmlns:a16="http://schemas.microsoft.com/office/drawing/2014/main" id="{98174163-AAF2-434B-98C8-52561DCF0F8B}"/>
            </a:ext>
          </a:extLst>
        </xdr:cNvPr>
        <xdr:cNvSpPr txBox="1"/>
      </xdr:nvSpPr>
      <xdr:spPr>
        <a:xfrm>
          <a:off x="12362122" y="2353558"/>
          <a:ext cx="1485014" cy="389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84AD58-B7A3-4437-98C3-D67304DF4906}" type="TxLink">
            <a:rPr lang="en-US" sz="2000" b="1" i="0" u="none" strike="noStrike">
              <a:solidFill>
                <a:srgbClr val="4DC1F5"/>
              </a:solidFill>
              <a:latin typeface="Calibri"/>
              <a:ea typeface="Calibri"/>
              <a:cs typeface="Calibri"/>
            </a:rPr>
            <a:pPr marL="0" indent="0" algn="ctr"/>
            <a:t>90%</a:t>
          </a:fld>
          <a:endParaRPr lang="en-US" sz="2000" b="1" i="0" u="none" strike="noStrike">
            <a:solidFill>
              <a:srgbClr val="4DC1F5"/>
            </a:solidFill>
            <a:latin typeface="Calibri"/>
            <a:ea typeface="Calibri"/>
            <a:cs typeface="Calibri"/>
          </a:endParaRPr>
        </a:p>
      </xdr:txBody>
    </xdr:sp>
    <xdr:clientData/>
  </xdr:twoCellAnchor>
  <xdr:twoCellAnchor>
    <xdr:from>
      <xdr:col>24</xdr:col>
      <xdr:colOff>3547</xdr:colOff>
      <xdr:row>13</xdr:row>
      <xdr:rowOff>22734</xdr:rowOff>
    </xdr:from>
    <xdr:to>
      <xdr:col>26</xdr:col>
      <xdr:colOff>269361</xdr:colOff>
      <xdr:row>15</xdr:row>
      <xdr:rowOff>51704</xdr:rowOff>
    </xdr:to>
    <xdr:sp macro="" textlink="'Product Analysis'!AD11">
      <xdr:nvSpPr>
        <xdr:cNvPr id="12" name="TextBox 11">
          <a:extLst>
            <a:ext uri="{FF2B5EF4-FFF2-40B4-BE49-F238E27FC236}">
              <a16:creationId xmlns:a16="http://schemas.microsoft.com/office/drawing/2014/main" id="{66BB8AAB-D98D-47FE-8FD0-08AFC516330E}"/>
            </a:ext>
          </a:extLst>
        </xdr:cNvPr>
        <xdr:cNvSpPr txBox="1"/>
      </xdr:nvSpPr>
      <xdr:spPr>
        <a:xfrm>
          <a:off x="14633947" y="2353558"/>
          <a:ext cx="1485014" cy="387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187AB2A-11BE-4026-A674-82B98FC42A45}" type="TxLink">
            <a:rPr lang="en-US" sz="2000" b="1" i="0" u="none" strike="noStrike">
              <a:solidFill>
                <a:srgbClr val="F75606"/>
              </a:solidFill>
              <a:latin typeface="Calibri"/>
              <a:ea typeface="Calibri"/>
              <a:cs typeface="Calibri"/>
            </a:rPr>
            <a:pPr marL="0" indent="0" algn="ctr"/>
            <a:t>10%</a:t>
          </a:fld>
          <a:endParaRPr lang="en-US" sz="2000" b="1" i="0" u="none" strike="noStrike">
            <a:solidFill>
              <a:srgbClr val="F75606"/>
            </a:solidFill>
            <a:latin typeface="Calibri"/>
            <a:ea typeface="Calibri"/>
            <a:cs typeface="Calibri"/>
          </a:endParaRPr>
        </a:p>
      </xdr:txBody>
    </xdr:sp>
    <xdr:clientData/>
  </xdr:twoCellAnchor>
  <xdr:twoCellAnchor>
    <xdr:from>
      <xdr:col>20</xdr:col>
      <xdr:colOff>170122</xdr:colOff>
      <xdr:row>14</xdr:row>
      <xdr:rowOff>62033</xdr:rowOff>
    </xdr:from>
    <xdr:to>
      <xdr:col>22</xdr:col>
      <xdr:colOff>435936</xdr:colOff>
      <xdr:row>15</xdr:row>
      <xdr:rowOff>170708</xdr:rowOff>
    </xdr:to>
    <xdr:sp macro="" textlink="'Product Analysis'!AB10">
      <xdr:nvSpPr>
        <xdr:cNvPr id="13" name="TextBox 12">
          <a:extLst>
            <a:ext uri="{FF2B5EF4-FFF2-40B4-BE49-F238E27FC236}">
              <a16:creationId xmlns:a16="http://schemas.microsoft.com/office/drawing/2014/main" id="{A3610A38-B673-D0A8-F4AD-A04D2853747F}"/>
            </a:ext>
          </a:extLst>
        </xdr:cNvPr>
        <xdr:cNvSpPr txBox="1"/>
      </xdr:nvSpPr>
      <xdr:spPr>
        <a:xfrm>
          <a:off x="12362122" y="2572151"/>
          <a:ext cx="1485014" cy="287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45119A-F9FA-4E06-9474-686BF8245A62}" type="TxLink">
            <a:rPr lang="en-US" sz="1600" b="0" i="0" u="none" strike="noStrike">
              <a:solidFill>
                <a:schemeClr val="tx1">
                  <a:lumMod val="75000"/>
                  <a:lumOff val="25000"/>
                </a:schemeClr>
              </a:solidFill>
              <a:latin typeface="Calibri"/>
              <a:ea typeface="Calibri"/>
              <a:cs typeface="Calibri"/>
            </a:rPr>
            <a:pPr marL="0" indent="0" algn="ctr"/>
            <a:t>Expensive</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24</xdr:col>
      <xdr:colOff>3547</xdr:colOff>
      <xdr:row>14</xdr:row>
      <xdr:rowOff>62033</xdr:rowOff>
    </xdr:from>
    <xdr:to>
      <xdr:col>26</xdr:col>
      <xdr:colOff>269361</xdr:colOff>
      <xdr:row>15</xdr:row>
      <xdr:rowOff>170708</xdr:rowOff>
    </xdr:to>
    <xdr:sp macro="" textlink="'Product Analysis'!AB11">
      <xdr:nvSpPr>
        <xdr:cNvPr id="14" name="TextBox 13">
          <a:extLst>
            <a:ext uri="{FF2B5EF4-FFF2-40B4-BE49-F238E27FC236}">
              <a16:creationId xmlns:a16="http://schemas.microsoft.com/office/drawing/2014/main" id="{198856F5-B5CC-205E-FA42-3613ED5D1971}"/>
            </a:ext>
          </a:extLst>
        </xdr:cNvPr>
        <xdr:cNvSpPr txBox="1"/>
      </xdr:nvSpPr>
      <xdr:spPr>
        <a:xfrm>
          <a:off x="14633947" y="2572151"/>
          <a:ext cx="1485014" cy="287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D4324B4-03C6-4E09-88D7-05090172B232}" type="TxLink">
            <a:rPr lang="en-US" sz="1600" b="0" i="0" u="none" strike="noStrike">
              <a:solidFill>
                <a:schemeClr val="tx1">
                  <a:lumMod val="75000"/>
                  <a:lumOff val="25000"/>
                </a:schemeClr>
              </a:solidFill>
              <a:latin typeface="Calibri"/>
              <a:ea typeface="Calibri"/>
              <a:cs typeface="Calibri"/>
            </a:rPr>
            <a:pPr marL="0" indent="0" algn="ctr"/>
            <a:t>Less Expensive</a:t>
          </a:fld>
          <a:endParaRPr lang="en-US" sz="2000" b="1" i="0" u="none" strike="noStrike">
            <a:solidFill>
              <a:schemeClr val="tx1">
                <a:lumMod val="75000"/>
                <a:lumOff val="25000"/>
              </a:schemeClr>
            </a:solidFill>
            <a:latin typeface="Calibri"/>
            <a:ea typeface="Calibri"/>
            <a:cs typeface="Calibri"/>
          </a:endParaRPr>
        </a:p>
      </xdr:txBody>
    </xdr:sp>
    <xdr:clientData/>
  </xdr:twoCellAnchor>
  <xdr:twoCellAnchor>
    <xdr:from>
      <xdr:col>20</xdr:col>
      <xdr:colOff>403204</xdr:colOff>
      <xdr:row>15</xdr:row>
      <xdr:rowOff>105397</xdr:rowOff>
    </xdr:from>
    <xdr:to>
      <xdr:col>22</xdr:col>
      <xdr:colOff>439270</xdr:colOff>
      <xdr:row>17</xdr:row>
      <xdr:rowOff>1</xdr:rowOff>
    </xdr:to>
    <xdr:sp macro="" textlink="'Product Analysis'!AC10">
      <xdr:nvSpPr>
        <xdr:cNvPr id="15" name="TextBox 14">
          <a:extLst>
            <a:ext uri="{FF2B5EF4-FFF2-40B4-BE49-F238E27FC236}">
              <a16:creationId xmlns:a16="http://schemas.microsoft.com/office/drawing/2014/main" id="{CED896CC-86B5-EE33-94E0-D331A51892EC}"/>
            </a:ext>
          </a:extLst>
        </xdr:cNvPr>
        <xdr:cNvSpPr txBox="1"/>
      </xdr:nvSpPr>
      <xdr:spPr>
        <a:xfrm>
          <a:off x="12595204" y="2794809"/>
          <a:ext cx="1255266" cy="25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2E00963-2B4B-4806-A94B-2507414D0168}" type="TxLink">
            <a:rPr lang="en-US" sz="2000" b="1" i="0" u="none" strike="noStrike">
              <a:solidFill>
                <a:srgbClr val="4DC1F5"/>
              </a:solidFill>
              <a:latin typeface="Calibri"/>
              <a:ea typeface="Calibri"/>
              <a:cs typeface="Calibri"/>
            </a:rPr>
            <a:pPr marL="0" indent="0" algn="l"/>
            <a:t>$7.87 M</a:t>
          </a:fld>
          <a:endParaRPr lang="en-US" sz="2000" b="1" i="0" u="none" strike="noStrike">
            <a:solidFill>
              <a:srgbClr val="4DC1F5"/>
            </a:solidFill>
            <a:latin typeface="Calibri"/>
            <a:ea typeface="Calibri"/>
            <a:cs typeface="Calibri"/>
          </a:endParaRPr>
        </a:p>
      </xdr:txBody>
    </xdr:sp>
    <xdr:clientData/>
  </xdr:twoCellAnchor>
  <xdr:twoCellAnchor>
    <xdr:from>
      <xdr:col>24</xdr:col>
      <xdr:colOff>42843</xdr:colOff>
      <xdr:row>15</xdr:row>
      <xdr:rowOff>123326</xdr:rowOff>
    </xdr:from>
    <xdr:to>
      <xdr:col>26</xdr:col>
      <xdr:colOff>53788</xdr:colOff>
      <xdr:row>17</xdr:row>
      <xdr:rowOff>8965</xdr:rowOff>
    </xdr:to>
    <xdr:sp macro="" textlink="'Product Analysis'!AC11">
      <xdr:nvSpPr>
        <xdr:cNvPr id="16" name="TextBox 15">
          <a:extLst>
            <a:ext uri="{FF2B5EF4-FFF2-40B4-BE49-F238E27FC236}">
              <a16:creationId xmlns:a16="http://schemas.microsoft.com/office/drawing/2014/main" id="{42FA90BA-49F7-CF7C-DB06-467070938DE7}"/>
            </a:ext>
          </a:extLst>
        </xdr:cNvPr>
        <xdr:cNvSpPr txBox="1"/>
      </xdr:nvSpPr>
      <xdr:spPr>
        <a:xfrm>
          <a:off x="14673243" y="2812738"/>
          <a:ext cx="1230145" cy="2442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9D5ADEA-49D9-4F82-AE88-03958769FCD7}" type="TxLink">
            <a:rPr lang="en-US" sz="2000" b="1" i="0" u="none" strike="noStrike">
              <a:solidFill>
                <a:srgbClr val="F75606"/>
              </a:solidFill>
              <a:latin typeface="Calibri"/>
              <a:ea typeface="Calibri"/>
              <a:cs typeface="Calibri"/>
            </a:rPr>
            <a:pPr marL="0" indent="0" algn="l"/>
            <a:t>$902.91 k</a:t>
          </a:fld>
          <a:endParaRPr lang="en-US" sz="2000" b="1" i="0" u="none" strike="noStrike">
            <a:solidFill>
              <a:srgbClr val="F75606"/>
            </a:solidFill>
            <a:latin typeface="Calibri"/>
            <a:ea typeface="Calibri"/>
            <a:cs typeface="Calibri"/>
          </a:endParaRPr>
        </a:p>
      </xdr:txBody>
    </xdr:sp>
    <xdr:clientData/>
  </xdr:twoCellAnchor>
  <xdr:twoCellAnchor>
    <xdr:from>
      <xdr:col>20</xdr:col>
      <xdr:colOff>356919</xdr:colOff>
      <xdr:row>16</xdr:row>
      <xdr:rowOff>117906</xdr:rowOff>
    </xdr:from>
    <xdr:to>
      <xdr:col>21</xdr:col>
      <xdr:colOff>418734</xdr:colOff>
      <xdr:row>18</xdr:row>
      <xdr:rowOff>40511</xdr:rowOff>
    </xdr:to>
    <xdr:sp macro="" textlink="">
      <xdr:nvSpPr>
        <xdr:cNvPr id="17" name="TextBox 16">
          <a:extLst>
            <a:ext uri="{FF2B5EF4-FFF2-40B4-BE49-F238E27FC236}">
              <a16:creationId xmlns:a16="http://schemas.microsoft.com/office/drawing/2014/main" id="{FD67602F-DB29-40E0-8CDB-AAB4C0865AB4}"/>
            </a:ext>
          </a:extLst>
        </xdr:cNvPr>
        <xdr:cNvSpPr txBox="1"/>
      </xdr:nvSpPr>
      <xdr:spPr>
        <a:xfrm>
          <a:off x="12548919" y="2986612"/>
          <a:ext cx="671415" cy="281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1" u="none" strike="noStrike" baseline="0">
              <a:solidFill>
                <a:schemeClr val="bg1">
                  <a:lumMod val="50000"/>
                </a:schemeClr>
              </a:solidFill>
              <a:latin typeface="Calibri"/>
              <a:ea typeface="Calibri"/>
              <a:cs typeface="Calibri"/>
            </a:rPr>
            <a:t>Profit </a:t>
          </a:r>
          <a:endParaRPr lang="en-US" sz="1400" b="1" i="1" u="none" strike="noStrike">
            <a:solidFill>
              <a:sysClr val="windowText" lastClr="000000"/>
            </a:solidFill>
            <a:latin typeface="Calibri"/>
            <a:ea typeface="Calibri"/>
            <a:cs typeface="Calibri"/>
          </a:endParaRPr>
        </a:p>
      </xdr:txBody>
    </xdr:sp>
    <xdr:clientData/>
  </xdr:twoCellAnchor>
  <xdr:twoCellAnchor>
    <xdr:from>
      <xdr:col>24</xdr:col>
      <xdr:colOff>0</xdr:colOff>
      <xdr:row>16</xdr:row>
      <xdr:rowOff>137607</xdr:rowOff>
    </xdr:from>
    <xdr:to>
      <xdr:col>25</xdr:col>
      <xdr:colOff>61815</xdr:colOff>
      <xdr:row>18</xdr:row>
      <xdr:rowOff>60212</xdr:rowOff>
    </xdr:to>
    <xdr:sp macro="" textlink="">
      <xdr:nvSpPr>
        <xdr:cNvPr id="18" name="TextBox 17">
          <a:extLst>
            <a:ext uri="{FF2B5EF4-FFF2-40B4-BE49-F238E27FC236}">
              <a16:creationId xmlns:a16="http://schemas.microsoft.com/office/drawing/2014/main" id="{56E11EDE-C501-42EB-87F3-58135331D574}"/>
            </a:ext>
          </a:extLst>
        </xdr:cNvPr>
        <xdr:cNvSpPr txBox="1"/>
      </xdr:nvSpPr>
      <xdr:spPr>
        <a:xfrm>
          <a:off x="14630400" y="3006313"/>
          <a:ext cx="671415" cy="281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0" i="1" u="none" strike="noStrike" baseline="0">
              <a:solidFill>
                <a:schemeClr val="bg1">
                  <a:lumMod val="50000"/>
                </a:schemeClr>
              </a:solidFill>
              <a:latin typeface="Calibri"/>
              <a:ea typeface="Calibri"/>
              <a:cs typeface="Calibri"/>
            </a:rPr>
            <a:t>Profit </a:t>
          </a:r>
          <a:endParaRPr lang="en-US" sz="1400" b="1" i="1" u="none" strike="noStrike">
            <a:solidFill>
              <a:sysClr val="windowText" lastClr="000000"/>
            </a:solidFill>
            <a:latin typeface="Calibri"/>
            <a:ea typeface="Calibri"/>
            <a:cs typeface="Calibri"/>
          </a:endParaRPr>
        </a:p>
      </xdr:txBody>
    </xdr:sp>
    <xdr:clientData/>
  </xdr:twoCellAnchor>
  <xdr:twoCellAnchor editAs="absolute">
    <xdr:from>
      <xdr:col>0</xdr:col>
      <xdr:colOff>432391</xdr:colOff>
      <xdr:row>19</xdr:row>
      <xdr:rowOff>177312</xdr:rowOff>
    </xdr:from>
    <xdr:to>
      <xdr:col>9</xdr:col>
      <xdr:colOff>373912</xdr:colOff>
      <xdr:row>38</xdr:row>
      <xdr:rowOff>80684</xdr:rowOff>
    </xdr:to>
    <xdr:sp macro="" textlink="">
      <xdr:nvSpPr>
        <xdr:cNvPr id="19" name="Rectangle: Rounded Corners 18">
          <a:extLst>
            <a:ext uri="{FF2B5EF4-FFF2-40B4-BE49-F238E27FC236}">
              <a16:creationId xmlns:a16="http://schemas.microsoft.com/office/drawing/2014/main" id="{BA76BC62-1AED-47B5-921A-DE0A27861217}"/>
            </a:ext>
          </a:extLst>
        </xdr:cNvPr>
        <xdr:cNvSpPr/>
      </xdr:nvSpPr>
      <xdr:spPr>
        <a:xfrm>
          <a:off x="432391" y="3583900"/>
          <a:ext cx="5427921" cy="3309960"/>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441252</xdr:colOff>
      <xdr:row>21</xdr:row>
      <xdr:rowOff>168454</xdr:rowOff>
    </xdr:from>
    <xdr:to>
      <xdr:col>6</xdr:col>
      <xdr:colOff>496186</xdr:colOff>
      <xdr:row>38</xdr:row>
      <xdr:rowOff>17931</xdr:rowOff>
    </xdr:to>
    <xdr:graphicFrame macro="">
      <xdr:nvGraphicFramePr>
        <xdr:cNvPr id="21" name="Chart 20">
          <a:extLst>
            <a:ext uri="{FF2B5EF4-FFF2-40B4-BE49-F238E27FC236}">
              <a16:creationId xmlns:a16="http://schemas.microsoft.com/office/drawing/2014/main" id="{6037F088-CFAC-40F4-96EB-B9F6922E2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194931</xdr:colOff>
      <xdr:row>28</xdr:row>
      <xdr:rowOff>150734</xdr:rowOff>
    </xdr:from>
    <xdr:to>
      <xdr:col>7</xdr:col>
      <xdr:colOff>558209</xdr:colOff>
      <xdr:row>38</xdr:row>
      <xdr:rowOff>112512</xdr:rowOff>
    </xdr:to>
    <xdr:graphicFrame macro="">
      <xdr:nvGraphicFramePr>
        <xdr:cNvPr id="22" name="Chart 21">
          <a:extLst>
            <a:ext uri="{FF2B5EF4-FFF2-40B4-BE49-F238E27FC236}">
              <a16:creationId xmlns:a16="http://schemas.microsoft.com/office/drawing/2014/main" id="{C348FD6D-12A2-43C6-92FF-11FB3B377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62024</xdr:colOff>
      <xdr:row>29</xdr:row>
      <xdr:rowOff>129882</xdr:rowOff>
    </xdr:from>
    <xdr:to>
      <xdr:col>7</xdr:col>
      <xdr:colOff>115187</xdr:colOff>
      <xdr:row>36</xdr:row>
      <xdr:rowOff>160048</xdr:rowOff>
    </xdr:to>
    <xdr:sp macro="" textlink="">
      <xdr:nvSpPr>
        <xdr:cNvPr id="24" name="Oval 23">
          <a:extLst>
            <a:ext uri="{FF2B5EF4-FFF2-40B4-BE49-F238E27FC236}">
              <a16:creationId xmlns:a16="http://schemas.microsoft.com/office/drawing/2014/main" id="{1B89765D-0F59-85AC-13D5-DA072167DC17}"/>
            </a:ext>
          </a:extLst>
        </xdr:cNvPr>
        <xdr:cNvSpPr/>
      </xdr:nvSpPr>
      <xdr:spPr>
        <a:xfrm>
          <a:off x="3110024" y="5329411"/>
          <a:ext cx="1272363" cy="1285225"/>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303402</xdr:colOff>
      <xdr:row>31</xdr:row>
      <xdr:rowOff>35547</xdr:rowOff>
    </xdr:from>
    <xdr:to>
      <xdr:col>6</xdr:col>
      <xdr:colOff>550132</xdr:colOff>
      <xdr:row>35</xdr:row>
      <xdr:rowOff>79850</xdr:rowOff>
    </xdr:to>
    <xdr:pic>
      <xdr:nvPicPr>
        <xdr:cNvPr id="25" name="Picture 24">
          <a:extLst>
            <a:ext uri="{FF2B5EF4-FFF2-40B4-BE49-F238E27FC236}">
              <a16:creationId xmlns:a16="http://schemas.microsoft.com/office/drawing/2014/main" id="{6FF13606-759D-1CEC-8A5D-6B271C65F3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51402" y="5593665"/>
          <a:ext cx="856330" cy="761479"/>
        </a:xfrm>
        <a:prstGeom prst="rect">
          <a:avLst/>
        </a:prstGeom>
      </xdr:spPr>
    </xdr:pic>
    <xdr:clientData/>
  </xdr:twoCellAnchor>
  <xdr:twoCellAnchor>
    <xdr:from>
      <xdr:col>7</xdr:col>
      <xdr:colOff>443680</xdr:colOff>
      <xdr:row>29</xdr:row>
      <xdr:rowOff>168911</xdr:rowOff>
    </xdr:from>
    <xdr:to>
      <xdr:col>9</xdr:col>
      <xdr:colOff>115186</xdr:colOff>
      <xdr:row>32</xdr:row>
      <xdr:rowOff>87664</xdr:rowOff>
    </xdr:to>
    <xdr:sp macro="" textlink="'Customer Analysis '!G16">
      <xdr:nvSpPr>
        <xdr:cNvPr id="32" name="TextBox 31">
          <a:extLst>
            <a:ext uri="{FF2B5EF4-FFF2-40B4-BE49-F238E27FC236}">
              <a16:creationId xmlns:a16="http://schemas.microsoft.com/office/drawing/2014/main" id="{282BE9BA-309A-4864-A7D0-4A744D534E78}"/>
            </a:ext>
          </a:extLst>
        </xdr:cNvPr>
        <xdr:cNvSpPr txBox="1"/>
      </xdr:nvSpPr>
      <xdr:spPr>
        <a:xfrm>
          <a:off x="4710880" y="5368440"/>
          <a:ext cx="890706" cy="456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E426CB-A299-4BCF-894E-7815F4B1521A}" type="TxLink">
            <a:rPr lang="en-US" sz="2400" b="1" i="0" u="none" strike="noStrike">
              <a:solidFill>
                <a:srgbClr val="4DC1F5"/>
              </a:solidFill>
              <a:latin typeface="Calibri"/>
              <a:ea typeface="Calibri"/>
              <a:cs typeface="Calibri"/>
            </a:rPr>
            <a:pPr marL="0" indent="0" algn="l"/>
            <a:t>2.2%</a:t>
          </a:fld>
          <a:endParaRPr lang="en-US" sz="2400" b="1" i="0" u="none" strike="noStrike">
            <a:solidFill>
              <a:srgbClr val="4DC1F5"/>
            </a:solidFill>
            <a:latin typeface="Calibri"/>
            <a:ea typeface="Calibri"/>
            <a:cs typeface="Calibri"/>
          </a:endParaRPr>
        </a:p>
      </xdr:txBody>
    </xdr:sp>
    <xdr:clientData/>
  </xdr:twoCellAnchor>
  <xdr:twoCellAnchor>
    <xdr:from>
      <xdr:col>7</xdr:col>
      <xdr:colOff>437602</xdr:colOff>
      <xdr:row>29</xdr:row>
      <xdr:rowOff>30335</xdr:rowOff>
    </xdr:from>
    <xdr:to>
      <xdr:col>9</xdr:col>
      <xdr:colOff>20465</xdr:colOff>
      <xdr:row>30</xdr:row>
      <xdr:rowOff>178248</xdr:rowOff>
    </xdr:to>
    <xdr:sp macro="" textlink="">
      <xdr:nvSpPr>
        <xdr:cNvPr id="33" name="TextBox 32">
          <a:extLst>
            <a:ext uri="{FF2B5EF4-FFF2-40B4-BE49-F238E27FC236}">
              <a16:creationId xmlns:a16="http://schemas.microsoft.com/office/drawing/2014/main" id="{E7729C6E-7689-4A14-87AA-48B3E3CB118D}"/>
            </a:ext>
          </a:extLst>
        </xdr:cNvPr>
        <xdr:cNvSpPr txBox="1"/>
      </xdr:nvSpPr>
      <xdr:spPr>
        <a:xfrm>
          <a:off x="4704802" y="5229864"/>
          <a:ext cx="802063" cy="327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50000"/>
                </a:schemeClr>
              </a:solidFill>
              <a:latin typeface="Calibri"/>
              <a:ea typeface="Calibri"/>
              <a:cs typeface="Calibri"/>
            </a:rPr>
            <a:t>Top-5</a:t>
          </a:r>
          <a:r>
            <a:rPr lang="en-US" sz="1600" b="0" i="0" u="none" strike="noStrike" baseline="0">
              <a:solidFill>
                <a:schemeClr val="bg1">
                  <a:lumMod val="50000"/>
                </a:schemeClr>
              </a:solidFill>
              <a:latin typeface="Calibri"/>
              <a:ea typeface="Calibri"/>
              <a:cs typeface="Calibri"/>
            </a:rPr>
            <a:t> </a:t>
          </a:r>
          <a:endParaRPr lang="en-US" sz="1600" b="1" i="0" u="none" strike="noStrike">
            <a:solidFill>
              <a:sysClr val="windowText" lastClr="000000"/>
            </a:solidFill>
            <a:latin typeface="Calibri"/>
            <a:ea typeface="Calibri"/>
            <a:cs typeface="Calibri"/>
          </a:endParaRPr>
        </a:p>
      </xdr:txBody>
    </xdr:sp>
    <xdr:clientData/>
  </xdr:twoCellAnchor>
  <xdr:twoCellAnchor>
    <xdr:from>
      <xdr:col>7</xdr:col>
      <xdr:colOff>432596</xdr:colOff>
      <xdr:row>34</xdr:row>
      <xdr:rowOff>44726</xdr:rowOff>
    </xdr:from>
    <xdr:to>
      <xdr:col>9</xdr:col>
      <xdr:colOff>168347</xdr:colOff>
      <xdr:row>36</xdr:row>
      <xdr:rowOff>87665</xdr:rowOff>
    </xdr:to>
    <xdr:sp macro="" textlink="'Customer Analysis '!G17">
      <xdr:nvSpPr>
        <xdr:cNvPr id="34" name="TextBox 33">
          <a:extLst>
            <a:ext uri="{FF2B5EF4-FFF2-40B4-BE49-F238E27FC236}">
              <a16:creationId xmlns:a16="http://schemas.microsoft.com/office/drawing/2014/main" id="{05F300E6-88D4-430E-8E0E-69E28D0B3E7B}"/>
            </a:ext>
          </a:extLst>
        </xdr:cNvPr>
        <xdr:cNvSpPr txBox="1"/>
      </xdr:nvSpPr>
      <xdr:spPr>
        <a:xfrm>
          <a:off x="4699796" y="6140726"/>
          <a:ext cx="954951" cy="401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4C0C50B-6259-4971-BD82-4E63B7041595}" type="TxLink">
            <a:rPr lang="en-US" sz="2400" b="1" i="0" u="none" strike="noStrike">
              <a:solidFill>
                <a:schemeClr val="bg1">
                  <a:lumMod val="75000"/>
                </a:schemeClr>
              </a:solidFill>
              <a:latin typeface="Calibri"/>
              <a:ea typeface="Calibri"/>
              <a:cs typeface="Calibri"/>
            </a:rPr>
            <a:pPr marL="0" indent="0" algn="ctr"/>
            <a:t>97.8%</a:t>
          </a:fld>
          <a:endParaRPr lang="en-US" sz="2400" b="1" i="0" u="none" strike="noStrike">
            <a:solidFill>
              <a:schemeClr val="bg1">
                <a:lumMod val="75000"/>
              </a:schemeClr>
            </a:solidFill>
            <a:latin typeface="Calibri"/>
            <a:ea typeface="Calibri"/>
            <a:cs typeface="Calibri"/>
          </a:endParaRPr>
        </a:p>
      </xdr:txBody>
    </xdr:sp>
    <xdr:clientData/>
  </xdr:twoCellAnchor>
  <xdr:twoCellAnchor>
    <xdr:from>
      <xdr:col>7</xdr:col>
      <xdr:colOff>433119</xdr:colOff>
      <xdr:row>33</xdr:row>
      <xdr:rowOff>69945</xdr:rowOff>
    </xdr:from>
    <xdr:to>
      <xdr:col>8</xdr:col>
      <xdr:colOff>565644</xdr:colOff>
      <xdr:row>35</xdr:row>
      <xdr:rowOff>58925</xdr:rowOff>
    </xdr:to>
    <xdr:sp macro="" textlink="">
      <xdr:nvSpPr>
        <xdr:cNvPr id="35" name="TextBox 34">
          <a:extLst>
            <a:ext uri="{FF2B5EF4-FFF2-40B4-BE49-F238E27FC236}">
              <a16:creationId xmlns:a16="http://schemas.microsoft.com/office/drawing/2014/main" id="{BB61EEF6-A0F8-449A-9C28-606B1209D589}"/>
            </a:ext>
          </a:extLst>
        </xdr:cNvPr>
        <xdr:cNvSpPr txBox="1"/>
      </xdr:nvSpPr>
      <xdr:spPr>
        <a:xfrm>
          <a:off x="4700319" y="5986651"/>
          <a:ext cx="742125" cy="347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50000"/>
                </a:schemeClr>
              </a:solidFill>
              <a:latin typeface="Calibri"/>
              <a:ea typeface="Calibri"/>
              <a:cs typeface="Calibri"/>
            </a:rPr>
            <a:t>Others</a:t>
          </a:r>
        </a:p>
      </xdr:txBody>
    </xdr:sp>
    <xdr:clientData/>
  </xdr:twoCellAnchor>
  <xdr:twoCellAnchor>
    <xdr:from>
      <xdr:col>7</xdr:col>
      <xdr:colOff>467483</xdr:colOff>
      <xdr:row>29</xdr:row>
      <xdr:rowOff>126063</xdr:rowOff>
    </xdr:from>
    <xdr:to>
      <xdr:col>7</xdr:col>
      <xdr:colOff>467483</xdr:colOff>
      <xdr:row>31</xdr:row>
      <xdr:rowOff>149923</xdr:rowOff>
    </xdr:to>
    <xdr:cxnSp macro="">
      <xdr:nvCxnSpPr>
        <xdr:cNvPr id="36" name="Straight Connector 35">
          <a:extLst>
            <a:ext uri="{FF2B5EF4-FFF2-40B4-BE49-F238E27FC236}">
              <a16:creationId xmlns:a16="http://schemas.microsoft.com/office/drawing/2014/main" id="{A7932D2D-57D7-4B68-A887-47F26D05C27C}"/>
            </a:ext>
          </a:extLst>
        </xdr:cNvPr>
        <xdr:cNvCxnSpPr/>
      </xdr:nvCxnSpPr>
      <xdr:spPr>
        <a:xfrm>
          <a:off x="4734683" y="5325592"/>
          <a:ext cx="0" cy="382449"/>
        </a:xfrm>
        <a:prstGeom prst="line">
          <a:avLst/>
        </a:prstGeom>
        <a:ln w="25400">
          <a:solidFill>
            <a:srgbClr val="4DC1F5"/>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479333</xdr:colOff>
      <xdr:row>34</xdr:row>
      <xdr:rowOff>14907</xdr:rowOff>
    </xdr:from>
    <xdr:to>
      <xdr:col>7</xdr:col>
      <xdr:colOff>479333</xdr:colOff>
      <xdr:row>36</xdr:row>
      <xdr:rowOff>34503</xdr:rowOff>
    </xdr:to>
    <xdr:cxnSp macro="">
      <xdr:nvCxnSpPr>
        <xdr:cNvPr id="37" name="Straight Connector 36">
          <a:extLst>
            <a:ext uri="{FF2B5EF4-FFF2-40B4-BE49-F238E27FC236}">
              <a16:creationId xmlns:a16="http://schemas.microsoft.com/office/drawing/2014/main" id="{F4DB9DAE-0CF3-45B7-96CA-A25F065576C3}"/>
            </a:ext>
          </a:extLst>
        </xdr:cNvPr>
        <xdr:cNvCxnSpPr/>
      </xdr:nvCxnSpPr>
      <xdr:spPr>
        <a:xfrm>
          <a:off x="4746533" y="6110907"/>
          <a:ext cx="0" cy="37818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292395</xdr:colOff>
      <xdr:row>24</xdr:row>
      <xdr:rowOff>70989</xdr:rowOff>
    </xdr:from>
    <xdr:to>
      <xdr:col>9</xdr:col>
      <xdr:colOff>239231</xdr:colOff>
      <xdr:row>27</xdr:row>
      <xdr:rowOff>177314</xdr:rowOff>
    </xdr:to>
    <xdr:sp macro="" textlink="">
      <xdr:nvSpPr>
        <xdr:cNvPr id="38" name="TextBox 37">
          <a:extLst>
            <a:ext uri="{FF2B5EF4-FFF2-40B4-BE49-F238E27FC236}">
              <a16:creationId xmlns:a16="http://schemas.microsoft.com/office/drawing/2014/main" id="{E9288E6E-ED72-4595-806F-EFC7EE93DA8E}"/>
            </a:ext>
          </a:extLst>
        </xdr:cNvPr>
        <xdr:cNvSpPr txBox="1"/>
      </xdr:nvSpPr>
      <xdr:spPr>
        <a:xfrm>
          <a:off x="3340395" y="4374048"/>
          <a:ext cx="2385236" cy="644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Profit</a:t>
          </a:r>
          <a:r>
            <a:rPr lang="en-US" sz="1400" b="0" i="0" u="none" strike="noStrike" baseline="0">
              <a:solidFill>
                <a:schemeClr val="bg1">
                  <a:lumMod val="50000"/>
                </a:schemeClr>
              </a:solidFill>
              <a:latin typeface="Calibri"/>
              <a:ea typeface="Calibri"/>
              <a:cs typeface="Calibri"/>
            </a:rPr>
            <a:t> Share of the </a:t>
          </a:r>
        </a:p>
        <a:p>
          <a:pPr marL="0" indent="0" algn="l"/>
          <a:r>
            <a:rPr lang="en-US" sz="1400" b="1" i="0" u="none" strike="noStrike" baseline="0">
              <a:solidFill>
                <a:srgbClr val="4DC1F5"/>
              </a:solidFill>
              <a:latin typeface="Calibri"/>
              <a:ea typeface="Calibri"/>
              <a:cs typeface="Calibri"/>
            </a:rPr>
            <a:t>Top-5</a:t>
          </a:r>
          <a:r>
            <a:rPr lang="en-US" sz="1400" b="0" i="0" u="none" strike="noStrike" baseline="0">
              <a:solidFill>
                <a:schemeClr val="bg1">
                  <a:lumMod val="50000"/>
                </a:schemeClr>
              </a:solidFill>
              <a:latin typeface="Calibri"/>
              <a:ea typeface="Calibri"/>
              <a:cs typeface="Calibri"/>
            </a:rPr>
            <a:t> </a:t>
          </a:r>
          <a:r>
            <a:rPr lang="en-US" sz="1600" b="0" i="0" u="none" strike="noStrike" baseline="0">
              <a:solidFill>
                <a:schemeClr val="bg1">
                  <a:lumMod val="50000"/>
                </a:schemeClr>
              </a:solidFill>
              <a:latin typeface="Calibri"/>
              <a:ea typeface="Calibri"/>
              <a:cs typeface="Calibri"/>
            </a:rPr>
            <a:t>Customers</a:t>
          </a:r>
          <a:r>
            <a:rPr lang="en-US" sz="1400" b="0" i="0" u="none" strike="noStrike" baseline="0">
              <a:solidFill>
                <a:schemeClr val="bg1">
                  <a:lumMod val="50000"/>
                </a:schemeClr>
              </a:solidFill>
              <a:latin typeface="Calibri"/>
              <a:ea typeface="Calibri"/>
              <a:cs typeface="Calibri"/>
            </a:rPr>
            <a:t> vs Others </a:t>
          </a:r>
          <a:endParaRPr lang="en-US" sz="1400" b="0" i="0" u="none" strike="noStrike">
            <a:solidFill>
              <a:schemeClr val="bg1">
                <a:lumMod val="50000"/>
              </a:schemeClr>
            </a:solidFill>
            <a:latin typeface="Calibri"/>
            <a:ea typeface="Calibri"/>
            <a:cs typeface="Calibri"/>
          </a:endParaRPr>
        </a:p>
      </xdr:txBody>
    </xdr:sp>
    <xdr:clientData/>
  </xdr:twoCellAnchor>
  <xdr:twoCellAnchor editAs="absolute">
    <xdr:from>
      <xdr:col>9</xdr:col>
      <xdr:colOff>503379</xdr:colOff>
      <xdr:row>19</xdr:row>
      <xdr:rowOff>144687</xdr:rowOff>
    </xdr:from>
    <xdr:to>
      <xdr:col>13</xdr:col>
      <xdr:colOff>151670</xdr:colOff>
      <xdr:row>29</xdr:row>
      <xdr:rowOff>17931</xdr:rowOff>
    </xdr:to>
    <xdr:sp macro="" textlink="">
      <xdr:nvSpPr>
        <xdr:cNvPr id="39" name="Rectangle: Rounded Corners 38">
          <a:extLst>
            <a:ext uri="{FF2B5EF4-FFF2-40B4-BE49-F238E27FC236}">
              <a16:creationId xmlns:a16="http://schemas.microsoft.com/office/drawing/2014/main" id="{78A245F7-F8AD-42A2-9603-2DED7B2F88D8}"/>
            </a:ext>
          </a:extLst>
        </xdr:cNvPr>
        <xdr:cNvSpPr/>
      </xdr:nvSpPr>
      <xdr:spPr>
        <a:xfrm>
          <a:off x="5989779" y="3551275"/>
          <a:ext cx="2086691" cy="1666185"/>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169356</xdr:colOff>
      <xdr:row>19</xdr:row>
      <xdr:rowOff>118628</xdr:rowOff>
    </xdr:from>
    <xdr:to>
      <xdr:col>13</xdr:col>
      <xdr:colOff>161365</xdr:colOff>
      <xdr:row>23</xdr:row>
      <xdr:rowOff>8966</xdr:rowOff>
    </xdr:to>
    <xdr:sp macro="" textlink="">
      <xdr:nvSpPr>
        <xdr:cNvPr id="40" name="TextBox 39">
          <a:extLst>
            <a:ext uri="{FF2B5EF4-FFF2-40B4-BE49-F238E27FC236}">
              <a16:creationId xmlns:a16="http://schemas.microsoft.com/office/drawing/2014/main" id="{5D6B221B-9D32-4DB5-8A7B-588637DEE3BA}"/>
            </a:ext>
          </a:extLst>
        </xdr:cNvPr>
        <xdr:cNvSpPr txBox="1"/>
      </xdr:nvSpPr>
      <xdr:spPr>
        <a:xfrm>
          <a:off x="6874956" y="3525216"/>
          <a:ext cx="1211209" cy="60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Avergae</a:t>
          </a:r>
          <a:r>
            <a:rPr lang="en-US" sz="1400" b="0" i="0" u="none" strike="noStrike" baseline="0">
              <a:solidFill>
                <a:schemeClr val="bg1">
                  <a:lumMod val="50000"/>
                </a:schemeClr>
              </a:solidFill>
              <a:latin typeface="Calibri"/>
              <a:ea typeface="Calibri"/>
              <a:cs typeface="Calibri"/>
            </a:rPr>
            <a:t> Customer Age</a:t>
          </a:r>
          <a:endParaRPr lang="en-US" sz="1400" b="0" i="0" u="none" strike="noStrike">
            <a:solidFill>
              <a:schemeClr val="bg1">
                <a:lumMod val="50000"/>
              </a:schemeClr>
            </a:solidFill>
            <a:latin typeface="Calibri"/>
            <a:ea typeface="Calibri"/>
            <a:cs typeface="Calibri"/>
          </a:endParaRPr>
        </a:p>
      </xdr:txBody>
    </xdr:sp>
    <xdr:clientData/>
  </xdr:twoCellAnchor>
  <xdr:twoCellAnchor>
    <xdr:from>
      <xdr:col>11</xdr:col>
      <xdr:colOff>169356</xdr:colOff>
      <xdr:row>24</xdr:row>
      <xdr:rowOff>89649</xdr:rowOff>
    </xdr:from>
    <xdr:to>
      <xdr:col>12</xdr:col>
      <xdr:colOff>564776</xdr:colOff>
      <xdr:row>27</xdr:row>
      <xdr:rowOff>98615</xdr:rowOff>
    </xdr:to>
    <xdr:sp macro="" textlink="">
      <xdr:nvSpPr>
        <xdr:cNvPr id="41" name="TextBox 40">
          <a:extLst>
            <a:ext uri="{FF2B5EF4-FFF2-40B4-BE49-F238E27FC236}">
              <a16:creationId xmlns:a16="http://schemas.microsoft.com/office/drawing/2014/main" id="{6F8A7428-3D59-4F60-8F38-DC93ACD88166}"/>
            </a:ext>
          </a:extLst>
        </xdr:cNvPr>
        <xdr:cNvSpPr txBox="1"/>
      </xdr:nvSpPr>
      <xdr:spPr>
        <a:xfrm>
          <a:off x="6874956" y="4392708"/>
          <a:ext cx="1005020" cy="546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Total</a:t>
          </a:r>
        </a:p>
        <a:p>
          <a:pPr marL="0" indent="0" algn="l"/>
          <a:r>
            <a:rPr lang="en-US" sz="1400" b="0" i="0" u="none" strike="noStrike">
              <a:solidFill>
                <a:schemeClr val="bg1">
                  <a:lumMod val="50000"/>
                </a:schemeClr>
              </a:solidFill>
              <a:latin typeface="Calibri"/>
              <a:ea typeface="Calibri"/>
              <a:cs typeface="Calibri"/>
            </a:rPr>
            <a:t>Customers</a:t>
          </a:r>
        </a:p>
      </xdr:txBody>
    </xdr:sp>
    <xdr:clientData/>
  </xdr:twoCellAnchor>
  <xdr:twoCellAnchor>
    <xdr:from>
      <xdr:col>10</xdr:col>
      <xdr:colOff>125506</xdr:colOff>
      <xdr:row>25</xdr:row>
      <xdr:rowOff>21422</xdr:rowOff>
    </xdr:from>
    <xdr:to>
      <xdr:col>11</xdr:col>
      <xdr:colOff>104137</xdr:colOff>
      <xdr:row>28</xdr:row>
      <xdr:rowOff>26895</xdr:rowOff>
    </xdr:to>
    <xdr:sp macro="" textlink="">
      <xdr:nvSpPr>
        <xdr:cNvPr id="42" name="Rectangle: Rounded Corners 41">
          <a:extLst>
            <a:ext uri="{FF2B5EF4-FFF2-40B4-BE49-F238E27FC236}">
              <a16:creationId xmlns:a16="http://schemas.microsoft.com/office/drawing/2014/main" id="{929210A3-A5D0-44BA-B13D-106301EE9799}"/>
            </a:ext>
          </a:extLst>
        </xdr:cNvPr>
        <xdr:cNvSpPr/>
      </xdr:nvSpPr>
      <xdr:spPr>
        <a:xfrm>
          <a:off x="6221506" y="4503775"/>
          <a:ext cx="588231" cy="543355"/>
        </a:xfrm>
        <a:prstGeom prst="roundRect">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125506</xdr:colOff>
      <xdr:row>20</xdr:row>
      <xdr:rowOff>120034</xdr:rowOff>
    </xdr:from>
    <xdr:to>
      <xdr:col>11</xdr:col>
      <xdr:colOff>104137</xdr:colOff>
      <xdr:row>23</xdr:row>
      <xdr:rowOff>125506</xdr:rowOff>
    </xdr:to>
    <xdr:sp macro="" textlink="">
      <xdr:nvSpPr>
        <xdr:cNvPr id="43" name="Rectangle: Rounded Corners 42">
          <a:extLst>
            <a:ext uri="{FF2B5EF4-FFF2-40B4-BE49-F238E27FC236}">
              <a16:creationId xmlns:a16="http://schemas.microsoft.com/office/drawing/2014/main" id="{2CD15AF5-1BCF-4B99-B399-47E864EE5A1A}"/>
            </a:ext>
          </a:extLst>
        </xdr:cNvPr>
        <xdr:cNvSpPr/>
      </xdr:nvSpPr>
      <xdr:spPr>
        <a:xfrm>
          <a:off x="6221506" y="3705916"/>
          <a:ext cx="588231" cy="543355"/>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170328</xdr:colOff>
      <xdr:row>20</xdr:row>
      <xdr:rowOff>125507</xdr:rowOff>
    </xdr:from>
    <xdr:to>
      <xdr:col>11</xdr:col>
      <xdr:colOff>80681</xdr:colOff>
      <xdr:row>23</xdr:row>
      <xdr:rowOff>107577</xdr:rowOff>
    </xdr:to>
    <xdr:pic>
      <xdr:nvPicPr>
        <xdr:cNvPr id="45" name="Graphic 44" descr="Male profile with solid fill">
          <a:extLst>
            <a:ext uri="{FF2B5EF4-FFF2-40B4-BE49-F238E27FC236}">
              <a16:creationId xmlns:a16="http://schemas.microsoft.com/office/drawing/2014/main" id="{7F30056E-8FF2-1571-BF63-0F73FD17160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266328" y="3711389"/>
          <a:ext cx="519953" cy="519953"/>
        </a:xfrm>
        <a:prstGeom prst="rect">
          <a:avLst/>
        </a:prstGeom>
      </xdr:spPr>
    </xdr:pic>
    <xdr:clientData/>
  </xdr:twoCellAnchor>
  <xdr:twoCellAnchor editAs="oneCell">
    <xdr:from>
      <xdr:col>10</xdr:col>
      <xdr:colOff>161363</xdr:colOff>
      <xdr:row>25</xdr:row>
      <xdr:rowOff>33461</xdr:rowOff>
    </xdr:from>
    <xdr:to>
      <xdr:col>11</xdr:col>
      <xdr:colOff>87246</xdr:colOff>
      <xdr:row>28</xdr:row>
      <xdr:rowOff>31062</xdr:rowOff>
    </xdr:to>
    <xdr:pic>
      <xdr:nvPicPr>
        <xdr:cNvPr id="47" name="Graphic 46" descr="Users with solid fill">
          <a:extLst>
            <a:ext uri="{FF2B5EF4-FFF2-40B4-BE49-F238E27FC236}">
              <a16:creationId xmlns:a16="http://schemas.microsoft.com/office/drawing/2014/main" id="{7DF32746-887A-C5C6-FA5A-00F1E78556D2}"/>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257363" y="4515814"/>
          <a:ext cx="535483" cy="535483"/>
        </a:xfrm>
        <a:prstGeom prst="rect">
          <a:avLst/>
        </a:prstGeom>
      </xdr:spPr>
    </xdr:pic>
    <xdr:clientData/>
  </xdr:twoCellAnchor>
  <xdr:twoCellAnchor>
    <xdr:from>
      <xdr:col>11</xdr:col>
      <xdr:colOff>161365</xdr:colOff>
      <xdr:row>22</xdr:row>
      <xdr:rowOff>8967</xdr:rowOff>
    </xdr:from>
    <xdr:to>
      <xdr:col>12</xdr:col>
      <xdr:colOff>62753</xdr:colOff>
      <xdr:row>24</xdr:row>
      <xdr:rowOff>62755</xdr:rowOff>
    </xdr:to>
    <xdr:sp macro="" textlink="'Customer Analysis '!L6">
      <xdr:nvSpPr>
        <xdr:cNvPr id="48" name="TextBox 47">
          <a:extLst>
            <a:ext uri="{FF2B5EF4-FFF2-40B4-BE49-F238E27FC236}">
              <a16:creationId xmlns:a16="http://schemas.microsoft.com/office/drawing/2014/main" id="{FF6851E0-D513-4710-AE91-7FA9CE55B239}"/>
            </a:ext>
          </a:extLst>
        </xdr:cNvPr>
        <xdr:cNvSpPr txBox="1"/>
      </xdr:nvSpPr>
      <xdr:spPr>
        <a:xfrm>
          <a:off x="6866965" y="3953438"/>
          <a:ext cx="510988" cy="41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0492B4-BFA3-44C0-BB85-AD94854092ED}" type="TxLink">
            <a:rPr lang="en-US" sz="2000" b="0" i="0" u="none" strike="noStrike">
              <a:solidFill>
                <a:schemeClr val="bg1">
                  <a:lumMod val="50000"/>
                </a:schemeClr>
              </a:solidFill>
              <a:latin typeface="Calibri"/>
              <a:ea typeface="Calibri"/>
              <a:cs typeface="Calibri"/>
            </a:rPr>
            <a:pPr marL="0" indent="0" algn="ctr"/>
            <a:t>45</a:t>
          </a:fld>
          <a:endParaRPr lang="en-US" sz="2000" b="0" i="0" u="none" strike="noStrike">
            <a:solidFill>
              <a:schemeClr val="bg1">
                <a:lumMod val="50000"/>
              </a:schemeClr>
            </a:solidFill>
            <a:latin typeface="Calibri"/>
            <a:ea typeface="Calibri"/>
            <a:cs typeface="Calibri"/>
          </a:endParaRPr>
        </a:p>
      </xdr:txBody>
    </xdr:sp>
    <xdr:clientData/>
  </xdr:twoCellAnchor>
  <xdr:twoCellAnchor>
    <xdr:from>
      <xdr:col>11</xdr:col>
      <xdr:colOff>53787</xdr:colOff>
      <xdr:row>26</xdr:row>
      <xdr:rowOff>107580</xdr:rowOff>
    </xdr:from>
    <xdr:to>
      <xdr:col>12</xdr:col>
      <xdr:colOff>367553</xdr:colOff>
      <xdr:row>28</xdr:row>
      <xdr:rowOff>107579</xdr:rowOff>
    </xdr:to>
    <xdr:sp macro="" textlink="'Customer Analysis '!K6">
      <xdr:nvSpPr>
        <xdr:cNvPr id="49" name="TextBox 48">
          <a:extLst>
            <a:ext uri="{FF2B5EF4-FFF2-40B4-BE49-F238E27FC236}">
              <a16:creationId xmlns:a16="http://schemas.microsoft.com/office/drawing/2014/main" id="{7D424FE8-D6B4-4545-B41D-A55C03BCBED1}"/>
            </a:ext>
          </a:extLst>
        </xdr:cNvPr>
        <xdr:cNvSpPr txBox="1"/>
      </xdr:nvSpPr>
      <xdr:spPr>
        <a:xfrm>
          <a:off x="6759387" y="4769227"/>
          <a:ext cx="923366" cy="358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3F40F2B-E756-4D82-97E3-5AA3C63296EE}" type="TxLink">
            <a:rPr lang="en-US" sz="2000" b="1" i="0" u="none" strike="noStrike">
              <a:solidFill>
                <a:srgbClr val="4DC1F5"/>
              </a:solidFill>
              <a:latin typeface="Calibri"/>
              <a:ea typeface="Calibri"/>
              <a:cs typeface="Calibri"/>
            </a:rPr>
            <a:pPr marL="0" indent="0" algn="ctr"/>
            <a:t> 1,571 </a:t>
          </a:fld>
          <a:endParaRPr lang="en-US" sz="2000" b="1" i="0" u="none" strike="noStrike">
            <a:solidFill>
              <a:srgbClr val="4DC1F5"/>
            </a:solidFill>
            <a:latin typeface="Calibri"/>
            <a:ea typeface="Calibri"/>
            <a:cs typeface="Calibri"/>
          </a:endParaRPr>
        </a:p>
      </xdr:txBody>
    </xdr:sp>
    <xdr:clientData/>
  </xdr:twoCellAnchor>
  <xdr:twoCellAnchor>
    <xdr:from>
      <xdr:col>0</xdr:col>
      <xdr:colOff>536665</xdr:colOff>
      <xdr:row>20</xdr:row>
      <xdr:rowOff>69747</xdr:rowOff>
    </xdr:from>
    <xdr:to>
      <xdr:col>4</xdr:col>
      <xdr:colOff>349622</xdr:colOff>
      <xdr:row>22</xdr:row>
      <xdr:rowOff>107577</xdr:rowOff>
    </xdr:to>
    <xdr:sp macro="" textlink="">
      <xdr:nvSpPr>
        <xdr:cNvPr id="50" name="TextBox 49">
          <a:extLst>
            <a:ext uri="{FF2B5EF4-FFF2-40B4-BE49-F238E27FC236}">
              <a16:creationId xmlns:a16="http://schemas.microsoft.com/office/drawing/2014/main" id="{4963EE45-7CE5-4417-8A08-2FD7FE2FCC62}"/>
            </a:ext>
          </a:extLst>
        </xdr:cNvPr>
        <xdr:cNvSpPr txBox="1"/>
      </xdr:nvSpPr>
      <xdr:spPr>
        <a:xfrm>
          <a:off x="536665" y="3655629"/>
          <a:ext cx="2251357" cy="39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50000"/>
                </a:schemeClr>
              </a:solidFill>
              <a:latin typeface="Calibri"/>
              <a:ea typeface="Calibri"/>
              <a:cs typeface="Calibri"/>
            </a:rPr>
            <a:t>Top-5</a:t>
          </a:r>
          <a:r>
            <a:rPr lang="en-US" sz="1400" b="0" i="0" u="none" strike="noStrike" baseline="0">
              <a:solidFill>
                <a:schemeClr val="bg1">
                  <a:lumMod val="50000"/>
                </a:schemeClr>
              </a:solidFill>
              <a:latin typeface="Calibri"/>
              <a:ea typeface="Calibri"/>
              <a:cs typeface="Calibri"/>
            </a:rPr>
            <a:t>  </a:t>
          </a:r>
          <a:r>
            <a:rPr lang="en-US" sz="1400" b="1" i="0" u="none" strike="noStrike" baseline="0">
              <a:solidFill>
                <a:schemeClr val="tx1"/>
              </a:solidFill>
              <a:latin typeface="Calibri"/>
              <a:ea typeface="Calibri"/>
              <a:cs typeface="Calibri"/>
            </a:rPr>
            <a:t>Customers</a:t>
          </a:r>
          <a:endParaRPr lang="en-US" sz="1400" b="1" i="0" u="none" strike="noStrike">
            <a:solidFill>
              <a:schemeClr val="tx1"/>
            </a:solidFill>
            <a:latin typeface="Calibri"/>
            <a:ea typeface="Calibri"/>
            <a:cs typeface="Calibri"/>
          </a:endParaRPr>
        </a:p>
      </xdr:txBody>
    </xdr:sp>
    <xdr:clientData/>
  </xdr:twoCellAnchor>
  <xdr:twoCellAnchor editAs="absolute">
    <xdr:from>
      <xdr:col>9</xdr:col>
      <xdr:colOff>502649</xdr:colOff>
      <xdr:row>29</xdr:row>
      <xdr:rowOff>80685</xdr:rowOff>
    </xdr:from>
    <xdr:to>
      <xdr:col>13</xdr:col>
      <xdr:colOff>161365</xdr:colOff>
      <xdr:row>33</xdr:row>
      <xdr:rowOff>170332</xdr:rowOff>
    </xdr:to>
    <xdr:sp macro="" textlink="">
      <xdr:nvSpPr>
        <xdr:cNvPr id="52" name="Rectangle: Rounded Corners 51">
          <a:extLst>
            <a:ext uri="{FF2B5EF4-FFF2-40B4-BE49-F238E27FC236}">
              <a16:creationId xmlns:a16="http://schemas.microsoft.com/office/drawing/2014/main" id="{4EEDE28C-3EAF-4129-9282-4A3FACD80375}"/>
            </a:ext>
          </a:extLst>
        </xdr:cNvPr>
        <xdr:cNvSpPr/>
      </xdr:nvSpPr>
      <xdr:spPr>
        <a:xfrm>
          <a:off x="5989049" y="5280214"/>
          <a:ext cx="2097116" cy="806824"/>
        </a:xfrm>
        <a:prstGeom prst="roundRect">
          <a:avLst>
            <a:gd name="adj" fmla="val 6536"/>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65000"/>
                <a:lumOff val="35000"/>
              </a:schemeClr>
            </a:solidFill>
          </a:endParaRPr>
        </a:p>
      </xdr:txBody>
    </xdr:sp>
    <xdr:clientData/>
  </xdr:twoCellAnchor>
  <xdr:twoCellAnchor editAs="absolute">
    <xdr:from>
      <xdr:col>9</xdr:col>
      <xdr:colOff>493685</xdr:colOff>
      <xdr:row>34</xdr:row>
      <xdr:rowOff>35860</xdr:rowOff>
    </xdr:from>
    <xdr:to>
      <xdr:col>13</xdr:col>
      <xdr:colOff>152401</xdr:colOff>
      <xdr:row>38</xdr:row>
      <xdr:rowOff>44826</xdr:rowOff>
    </xdr:to>
    <xdr:sp macro="" textlink="">
      <xdr:nvSpPr>
        <xdr:cNvPr id="53" name="Rectangle: Rounded Corners 52">
          <a:extLst>
            <a:ext uri="{FF2B5EF4-FFF2-40B4-BE49-F238E27FC236}">
              <a16:creationId xmlns:a16="http://schemas.microsoft.com/office/drawing/2014/main" id="{7EA8ACDD-534E-44C6-9EF0-9B45B3F2E588}"/>
            </a:ext>
          </a:extLst>
        </xdr:cNvPr>
        <xdr:cNvSpPr/>
      </xdr:nvSpPr>
      <xdr:spPr>
        <a:xfrm>
          <a:off x="5980085" y="6131860"/>
          <a:ext cx="2097116" cy="726142"/>
        </a:xfrm>
        <a:prstGeom prst="roundRect">
          <a:avLst>
            <a:gd name="adj" fmla="val 6536"/>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421342</xdr:colOff>
      <xdr:row>31</xdr:row>
      <xdr:rowOff>80684</xdr:rowOff>
    </xdr:from>
    <xdr:to>
      <xdr:col>12</xdr:col>
      <xdr:colOff>89648</xdr:colOff>
      <xdr:row>34</xdr:row>
      <xdr:rowOff>35860</xdr:rowOff>
    </xdr:to>
    <xdr:graphicFrame macro="">
      <xdr:nvGraphicFramePr>
        <xdr:cNvPr id="54" name="Chart 53">
          <a:extLst>
            <a:ext uri="{FF2B5EF4-FFF2-40B4-BE49-F238E27FC236}">
              <a16:creationId xmlns:a16="http://schemas.microsoft.com/office/drawing/2014/main" id="{94BF9142-0689-4708-A141-89422F7E5B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430306</xdr:colOff>
      <xdr:row>35</xdr:row>
      <xdr:rowOff>98612</xdr:rowOff>
    </xdr:from>
    <xdr:to>
      <xdr:col>12</xdr:col>
      <xdr:colOff>98612</xdr:colOff>
      <xdr:row>38</xdr:row>
      <xdr:rowOff>53788</xdr:rowOff>
    </xdr:to>
    <xdr:graphicFrame macro="">
      <xdr:nvGraphicFramePr>
        <xdr:cNvPr id="55" name="Chart 54">
          <a:extLst>
            <a:ext uri="{FF2B5EF4-FFF2-40B4-BE49-F238E27FC236}">
              <a16:creationId xmlns:a16="http://schemas.microsoft.com/office/drawing/2014/main" id="{5DED444B-21A9-41BD-BC07-0ACD967A6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448235</xdr:colOff>
      <xdr:row>29</xdr:row>
      <xdr:rowOff>89649</xdr:rowOff>
    </xdr:from>
    <xdr:to>
      <xdr:col>12</xdr:col>
      <xdr:colOff>179294</xdr:colOff>
      <xdr:row>31</xdr:row>
      <xdr:rowOff>19248</xdr:rowOff>
    </xdr:to>
    <xdr:sp macro="" textlink="">
      <xdr:nvSpPr>
        <xdr:cNvPr id="56" name="TextBox 55">
          <a:extLst>
            <a:ext uri="{FF2B5EF4-FFF2-40B4-BE49-F238E27FC236}">
              <a16:creationId xmlns:a16="http://schemas.microsoft.com/office/drawing/2014/main" id="{6F8052BD-10FA-460A-99AF-BA8C2F278446}"/>
            </a:ext>
          </a:extLst>
        </xdr:cNvPr>
        <xdr:cNvSpPr txBox="1"/>
      </xdr:nvSpPr>
      <xdr:spPr>
        <a:xfrm>
          <a:off x="5934635" y="5289178"/>
          <a:ext cx="1559859" cy="28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a:solidFill>
                <a:schemeClr val="bg1">
                  <a:lumMod val="95000"/>
                </a:schemeClr>
              </a:solidFill>
              <a:latin typeface="Calibri"/>
              <a:ea typeface="Calibri"/>
              <a:cs typeface="Calibri"/>
            </a:rPr>
            <a:t>Profit</a:t>
          </a:r>
          <a:r>
            <a:rPr lang="en-US" sz="1600" b="0" i="0" u="none" strike="noStrike" baseline="0">
              <a:solidFill>
                <a:schemeClr val="bg1">
                  <a:lumMod val="95000"/>
                </a:schemeClr>
              </a:solidFill>
              <a:latin typeface="Calibri"/>
              <a:ea typeface="Calibri"/>
              <a:cs typeface="Calibri"/>
            </a:rPr>
            <a:t> by </a:t>
          </a:r>
          <a:r>
            <a:rPr lang="en-US" sz="1600" b="1" i="0" u="none" strike="noStrike" baseline="0">
              <a:solidFill>
                <a:schemeClr val="bg1">
                  <a:lumMod val="95000"/>
                </a:schemeClr>
              </a:solidFill>
              <a:latin typeface="Calibri"/>
              <a:ea typeface="Calibri"/>
              <a:cs typeface="Calibri"/>
            </a:rPr>
            <a:t>Gender</a:t>
          </a:r>
          <a:endParaRPr lang="en-US" sz="1600" b="1" i="0" u="none" strike="noStrike">
            <a:solidFill>
              <a:schemeClr val="bg1">
                <a:lumMod val="95000"/>
              </a:schemeClr>
            </a:solidFill>
            <a:latin typeface="Calibri"/>
            <a:ea typeface="Calibri"/>
            <a:cs typeface="Calibri"/>
          </a:endParaRPr>
        </a:p>
      </xdr:txBody>
    </xdr:sp>
    <xdr:clientData/>
  </xdr:twoCellAnchor>
  <xdr:twoCellAnchor>
    <xdr:from>
      <xdr:col>9</xdr:col>
      <xdr:colOff>457201</xdr:colOff>
      <xdr:row>30</xdr:row>
      <xdr:rowOff>161366</xdr:rowOff>
    </xdr:from>
    <xdr:to>
      <xdr:col>11</xdr:col>
      <xdr:colOff>44825</xdr:colOff>
      <xdr:row>32</xdr:row>
      <xdr:rowOff>90966</xdr:rowOff>
    </xdr:to>
    <xdr:sp macro="" textlink="">
      <xdr:nvSpPr>
        <xdr:cNvPr id="57" name="TextBox 56">
          <a:extLst>
            <a:ext uri="{FF2B5EF4-FFF2-40B4-BE49-F238E27FC236}">
              <a16:creationId xmlns:a16="http://schemas.microsoft.com/office/drawing/2014/main" id="{2AAB348D-20A8-4350-AB4B-C42E443E9F7F}"/>
            </a:ext>
          </a:extLst>
        </xdr:cNvPr>
        <xdr:cNvSpPr txBox="1"/>
      </xdr:nvSpPr>
      <xdr:spPr>
        <a:xfrm>
          <a:off x="5943601" y="5540190"/>
          <a:ext cx="806824" cy="28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95000"/>
                </a:schemeClr>
              </a:solidFill>
              <a:latin typeface="Calibri"/>
              <a:ea typeface="Calibri"/>
              <a:cs typeface="Calibri"/>
            </a:rPr>
            <a:t>Female</a:t>
          </a:r>
        </a:p>
      </xdr:txBody>
    </xdr:sp>
    <xdr:clientData/>
  </xdr:twoCellAnchor>
  <xdr:twoCellAnchor>
    <xdr:from>
      <xdr:col>9</xdr:col>
      <xdr:colOff>475129</xdr:colOff>
      <xdr:row>34</xdr:row>
      <xdr:rowOff>143438</xdr:rowOff>
    </xdr:from>
    <xdr:to>
      <xdr:col>10</xdr:col>
      <xdr:colOff>600636</xdr:colOff>
      <xdr:row>36</xdr:row>
      <xdr:rowOff>73038</xdr:rowOff>
    </xdr:to>
    <xdr:sp macro="" textlink="">
      <xdr:nvSpPr>
        <xdr:cNvPr id="58" name="TextBox 57">
          <a:extLst>
            <a:ext uri="{FF2B5EF4-FFF2-40B4-BE49-F238E27FC236}">
              <a16:creationId xmlns:a16="http://schemas.microsoft.com/office/drawing/2014/main" id="{E634D948-A327-4CEF-8849-62022BE81289}"/>
            </a:ext>
          </a:extLst>
        </xdr:cNvPr>
        <xdr:cNvSpPr txBox="1"/>
      </xdr:nvSpPr>
      <xdr:spPr>
        <a:xfrm>
          <a:off x="5961529" y="6239438"/>
          <a:ext cx="735107" cy="28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bg1">
                  <a:lumMod val="95000"/>
                </a:schemeClr>
              </a:solidFill>
              <a:latin typeface="Calibri"/>
              <a:ea typeface="Calibri"/>
              <a:cs typeface="Calibri"/>
            </a:rPr>
            <a:t>Male</a:t>
          </a:r>
        </a:p>
      </xdr:txBody>
    </xdr:sp>
    <xdr:clientData/>
  </xdr:twoCellAnchor>
  <xdr:twoCellAnchor>
    <xdr:from>
      <xdr:col>11</xdr:col>
      <xdr:colOff>564777</xdr:colOff>
      <xdr:row>31</xdr:row>
      <xdr:rowOff>170331</xdr:rowOff>
    </xdr:from>
    <xdr:to>
      <xdr:col>13</xdr:col>
      <xdr:colOff>152401</xdr:colOff>
      <xdr:row>33</xdr:row>
      <xdr:rowOff>99931</xdr:rowOff>
    </xdr:to>
    <xdr:sp macro="" textlink="'Customer Analysis '!L15">
      <xdr:nvSpPr>
        <xdr:cNvPr id="59" name="TextBox 58">
          <a:extLst>
            <a:ext uri="{FF2B5EF4-FFF2-40B4-BE49-F238E27FC236}">
              <a16:creationId xmlns:a16="http://schemas.microsoft.com/office/drawing/2014/main" id="{D19B1437-1AB0-4CE4-A16D-F5A54F55A1E8}"/>
            </a:ext>
          </a:extLst>
        </xdr:cNvPr>
        <xdr:cNvSpPr txBox="1"/>
      </xdr:nvSpPr>
      <xdr:spPr>
        <a:xfrm>
          <a:off x="7270377" y="5728449"/>
          <a:ext cx="806824" cy="28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F6D3749-BE4B-46D8-999C-CAD6DCE42BDA}" type="TxLink">
            <a:rPr lang="en-US" sz="1600" b="0" i="0" u="none" strike="noStrike">
              <a:solidFill>
                <a:schemeClr val="bg1"/>
              </a:solidFill>
              <a:latin typeface="Calibri"/>
              <a:ea typeface="Calibri"/>
              <a:cs typeface="Calibri"/>
            </a:rPr>
            <a:pPr marL="0" indent="0" algn="l"/>
            <a:t>51.2%</a:t>
          </a:fld>
          <a:endParaRPr lang="en-US" sz="2000" b="0" i="0" u="none" strike="noStrike">
            <a:solidFill>
              <a:schemeClr val="bg1"/>
            </a:solidFill>
            <a:latin typeface="Calibri"/>
            <a:ea typeface="Calibri"/>
            <a:cs typeface="Calibri"/>
          </a:endParaRPr>
        </a:p>
      </xdr:txBody>
    </xdr:sp>
    <xdr:clientData/>
  </xdr:twoCellAnchor>
  <xdr:twoCellAnchor>
    <xdr:from>
      <xdr:col>11</xdr:col>
      <xdr:colOff>600636</xdr:colOff>
      <xdr:row>36</xdr:row>
      <xdr:rowOff>8968</xdr:rowOff>
    </xdr:from>
    <xdr:to>
      <xdr:col>13</xdr:col>
      <xdr:colOff>116543</xdr:colOff>
      <xdr:row>37</xdr:row>
      <xdr:rowOff>117862</xdr:rowOff>
    </xdr:to>
    <xdr:sp macro="" textlink="'Customer Analysis '!L16">
      <xdr:nvSpPr>
        <xdr:cNvPr id="60" name="TextBox 59">
          <a:extLst>
            <a:ext uri="{FF2B5EF4-FFF2-40B4-BE49-F238E27FC236}">
              <a16:creationId xmlns:a16="http://schemas.microsoft.com/office/drawing/2014/main" id="{EF664B00-3E8B-47B5-BC84-06201AA79B60}"/>
            </a:ext>
          </a:extLst>
        </xdr:cNvPr>
        <xdr:cNvSpPr txBox="1"/>
      </xdr:nvSpPr>
      <xdr:spPr>
        <a:xfrm>
          <a:off x="7306236" y="6463556"/>
          <a:ext cx="735107" cy="288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94E84CC-226D-4C4E-AF51-278002DA35A4}" type="TxLink">
            <a:rPr lang="en-US" sz="1600" b="0" i="0" u="none" strike="noStrike">
              <a:solidFill>
                <a:schemeClr val="bg1"/>
              </a:solidFill>
              <a:latin typeface="Calibri"/>
              <a:ea typeface="Calibri"/>
              <a:cs typeface="Calibri"/>
            </a:rPr>
            <a:pPr marL="0" indent="0" algn="l"/>
            <a:t>48.8%</a:t>
          </a:fld>
          <a:endParaRPr lang="en-US" sz="1600" b="0" i="0" u="none" strike="noStrike">
            <a:solidFill>
              <a:schemeClr val="bg1"/>
            </a:solidFill>
            <a:latin typeface="Calibri"/>
            <a:ea typeface="Calibri"/>
            <a:cs typeface="Calibri"/>
          </a:endParaRPr>
        </a:p>
      </xdr:txBody>
    </xdr:sp>
    <xdr:clientData/>
  </xdr:twoCellAnchor>
  <xdr:twoCellAnchor>
    <xdr:from>
      <xdr:col>13</xdr:col>
      <xdr:colOff>403412</xdr:colOff>
      <xdr:row>21</xdr:row>
      <xdr:rowOff>80683</xdr:rowOff>
    </xdr:from>
    <xdr:to>
      <xdr:col>20</xdr:col>
      <xdr:colOff>35859</xdr:colOff>
      <xdr:row>29</xdr:row>
      <xdr:rowOff>35861</xdr:rowOff>
    </xdr:to>
    <xdr:graphicFrame macro="">
      <xdr:nvGraphicFramePr>
        <xdr:cNvPr id="61" name="Chart 60">
          <a:extLst>
            <a:ext uri="{FF2B5EF4-FFF2-40B4-BE49-F238E27FC236}">
              <a16:creationId xmlns:a16="http://schemas.microsoft.com/office/drawing/2014/main" id="{9D0DF359-BA4D-4FA5-9685-89ED855AB1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342638</xdr:colOff>
      <xdr:row>19</xdr:row>
      <xdr:rowOff>144592</xdr:rowOff>
    </xdr:from>
    <xdr:to>
      <xdr:col>16</xdr:col>
      <xdr:colOff>358587</xdr:colOff>
      <xdr:row>22</xdr:row>
      <xdr:rowOff>143436</xdr:rowOff>
    </xdr:to>
    <xdr:sp macro="" textlink="'Customer Analysis '!U21">
      <xdr:nvSpPr>
        <xdr:cNvPr id="6144" name="TextBox 6143">
          <a:extLst>
            <a:ext uri="{FF2B5EF4-FFF2-40B4-BE49-F238E27FC236}">
              <a16:creationId xmlns:a16="http://schemas.microsoft.com/office/drawing/2014/main" id="{C0EEA528-D645-4E60-B632-70A6722291BA}"/>
            </a:ext>
          </a:extLst>
        </xdr:cNvPr>
        <xdr:cNvSpPr txBox="1"/>
      </xdr:nvSpPr>
      <xdr:spPr>
        <a:xfrm>
          <a:off x="8267438" y="3551180"/>
          <a:ext cx="1844749" cy="53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AABFF49-92D6-4BFA-8088-C80FF5638EDD}" type="TxLink">
            <a:rPr lang="en-US" sz="1400" b="0" i="0" u="none" strike="noStrike">
              <a:solidFill>
                <a:schemeClr val="tx1">
                  <a:lumMod val="65000"/>
                  <a:lumOff val="35000"/>
                </a:schemeClr>
              </a:solidFill>
              <a:latin typeface="Calibri"/>
              <a:ea typeface="Calibri"/>
              <a:cs typeface="Calibri"/>
            </a:rPr>
            <a:pPr marL="0" indent="0" algn="l"/>
            <a:t>The 50 Plus Age-Group Contributed</a:t>
          </a:fld>
          <a:endParaRPr lang="en-US" sz="1800" b="1" i="0" u="none" strike="noStrike">
            <a:solidFill>
              <a:schemeClr val="tx1">
                <a:lumMod val="65000"/>
                <a:lumOff val="35000"/>
              </a:schemeClr>
            </a:solidFill>
            <a:latin typeface="Calibri"/>
            <a:ea typeface="Calibri"/>
            <a:cs typeface="Calibri"/>
          </a:endParaRPr>
        </a:p>
      </xdr:txBody>
    </xdr:sp>
    <xdr:clientData/>
  </xdr:twoCellAnchor>
  <xdr:twoCellAnchor>
    <xdr:from>
      <xdr:col>15</xdr:col>
      <xdr:colOff>44824</xdr:colOff>
      <xdr:row>20</xdr:row>
      <xdr:rowOff>166798</xdr:rowOff>
    </xdr:from>
    <xdr:to>
      <xdr:col>16</xdr:col>
      <xdr:colOff>292084</xdr:colOff>
      <xdr:row>23</xdr:row>
      <xdr:rowOff>3</xdr:rowOff>
    </xdr:to>
    <xdr:sp macro="" textlink="'Customer Analysis '!U17">
      <xdr:nvSpPr>
        <xdr:cNvPr id="6145" name="TextBox 6144">
          <a:extLst>
            <a:ext uri="{FF2B5EF4-FFF2-40B4-BE49-F238E27FC236}">
              <a16:creationId xmlns:a16="http://schemas.microsoft.com/office/drawing/2014/main" id="{0957EAF6-9CA7-4028-B2D0-AAD5022248F6}"/>
            </a:ext>
          </a:extLst>
        </xdr:cNvPr>
        <xdr:cNvSpPr txBox="1"/>
      </xdr:nvSpPr>
      <xdr:spPr>
        <a:xfrm>
          <a:off x="9188824" y="3752680"/>
          <a:ext cx="856860" cy="371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36E695-3FFE-440A-B50A-1142AF19A2EA}" type="TxLink">
            <a:rPr lang="en-US" sz="2000" b="1" i="0" u="none" strike="noStrike">
              <a:solidFill>
                <a:srgbClr val="4DC1F5"/>
              </a:solidFill>
              <a:latin typeface="Calibri"/>
              <a:ea typeface="Calibri"/>
              <a:cs typeface="Calibri"/>
            </a:rPr>
            <a:pPr marL="0" indent="0" algn="ctr"/>
            <a:t>41.4%</a:t>
          </a:fld>
          <a:endParaRPr lang="en-US" sz="2000" b="1" i="0" u="none" strike="noStrike">
            <a:solidFill>
              <a:srgbClr val="4DC1F5"/>
            </a:solidFill>
            <a:latin typeface="Calibri"/>
            <a:ea typeface="Calibri"/>
            <a:cs typeface="Calibri"/>
          </a:endParaRPr>
        </a:p>
      </xdr:txBody>
    </xdr:sp>
    <xdr:clientData/>
  </xdr:twoCellAnchor>
  <xdr:twoCellAnchor>
    <xdr:from>
      <xdr:col>16</xdr:col>
      <xdr:colOff>163344</xdr:colOff>
      <xdr:row>20</xdr:row>
      <xdr:rowOff>162522</xdr:rowOff>
    </xdr:from>
    <xdr:to>
      <xdr:col>18</xdr:col>
      <xdr:colOff>62753</xdr:colOff>
      <xdr:row>22</xdr:row>
      <xdr:rowOff>152401</xdr:rowOff>
    </xdr:to>
    <xdr:sp macro="" textlink="'Customer Analysis '!U21">
      <xdr:nvSpPr>
        <xdr:cNvPr id="6147" name="TextBox 6146">
          <a:extLst>
            <a:ext uri="{FF2B5EF4-FFF2-40B4-BE49-F238E27FC236}">
              <a16:creationId xmlns:a16="http://schemas.microsoft.com/office/drawing/2014/main" id="{6535E329-43EC-4D65-9DFB-6CC70C61182B}"/>
            </a:ext>
          </a:extLst>
        </xdr:cNvPr>
        <xdr:cNvSpPr txBox="1"/>
      </xdr:nvSpPr>
      <xdr:spPr>
        <a:xfrm>
          <a:off x="9916944" y="3748404"/>
          <a:ext cx="1118609" cy="348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lumMod val="65000"/>
                  <a:lumOff val="35000"/>
                </a:schemeClr>
              </a:solidFill>
              <a:latin typeface="Calibri"/>
              <a:ea typeface="Calibri"/>
              <a:cs typeface="Calibri"/>
            </a:rPr>
            <a:t>of</a:t>
          </a:r>
          <a:r>
            <a:rPr lang="en-US" sz="1400" b="0" i="0" u="none" strike="noStrike" baseline="0">
              <a:solidFill>
                <a:schemeClr val="tx1">
                  <a:lumMod val="65000"/>
                  <a:lumOff val="35000"/>
                </a:schemeClr>
              </a:solidFill>
              <a:latin typeface="Calibri"/>
              <a:ea typeface="Calibri"/>
              <a:cs typeface="Calibri"/>
            </a:rPr>
            <a:t> the profit</a:t>
          </a:r>
          <a:endParaRPr lang="en-US" sz="1400" b="0" i="0" u="none" strike="noStrike">
            <a:solidFill>
              <a:schemeClr val="tx1">
                <a:lumMod val="65000"/>
                <a:lumOff val="35000"/>
              </a:schemeClr>
            </a:solidFill>
            <a:latin typeface="Calibri"/>
            <a:ea typeface="Calibri"/>
            <a:cs typeface="Calibri"/>
          </a:endParaRPr>
        </a:p>
      </xdr:txBody>
    </xdr:sp>
    <xdr:clientData/>
  </xdr:twoCellAnchor>
  <xdr:twoCellAnchor editAs="absolute">
    <xdr:from>
      <xdr:col>13</xdr:col>
      <xdr:colOff>324084</xdr:colOff>
      <xdr:row>29</xdr:row>
      <xdr:rowOff>144687</xdr:rowOff>
    </xdr:from>
    <xdr:to>
      <xdr:col>20</xdr:col>
      <xdr:colOff>134470</xdr:colOff>
      <xdr:row>38</xdr:row>
      <xdr:rowOff>80683</xdr:rowOff>
    </xdr:to>
    <xdr:sp macro="" textlink="">
      <xdr:nvSpPr>
        <xdr:cNvPr id="6148" name="Rectangle: Rounded Corners 6147">
          <a:extLst>
            <a:ext uri="{FF2B5EF4-FFF2-40B4-BE49-F238E27FC236}">
              <a16:creationId xmlns:a16="http://schemas.microsoft.com/office/drawing/2014/main" id="{5B76EDEF-740A-4F65-AA09-BA9EAB12BBA9}"/>
            </a:ext>
          </a:extLst>
        </xdr:cNvPr>
        <xdr:cNvSpPr/>
      </xdr:nvSpPr>
      <xdr:spPr>
        <a:xfrm>
          <a:off x="8248884" y="5344216"/>
          <a:ext cx="4077586" cy="1549643"/>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510988</xdr:colOff>
      <xdr:row>31</xdr:row>
      <xdr:rowOff>98612</xdr:rowOff>
    </xdr:from>
    <xdr:to>
      <xdr:col>19</xdr:col>
      <xdr:colOff>457653</xdr:colOff>
      <xdr:row>38</xdr:row>
      <xdr:rowOff>26895</xdr:rowOff>
    </xdr:to>
    <mc:AlternateContent xmlns:mc="http://schemas.openxmlformats.org/markup-compatibility/2006" xmlns:a14="http://schemas.microsoft.com/office/drawing/2010/main">
      <mc:Choice Requires="a14">
        <xdr:graphicFrame macro="">
          <xdr:nvGraphicFramePr>
            <xdr:cNvPr id="6149" name="Year 1">
              <a:extLst>
                <a:ext uri="{FF2B5EF4-FFF2-40B4-BE49-F238E27FC236}">
                  <a16:creationId xmlns:a16="http://schemas.microsoft.com/office/drawing/2014/main" id="{6CD47573-F964-47AF-86E6-EAC732D7C2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35788" y="5656730"/>
              <a:ext cx="3604265" cy="11833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502025</xdr:colOff>
      <xdr:row>30</xdr:row>
      <xdr:rowOff>26895</xdr:rowOff>
    </xdr:from>
    <xdr:to>
      <xdr:col>15</xdr:col>
      <xdr:colOff>591671</xdr:colOff>
      <xdr:row>31</xdr:row>
      <xdr:rowOff>134471</xdr:rowOff>
    </xdr:to>
    <xdr:sp macro="" textlink="">
      <xdr:nvSpPr>
        <xdr:cNvPr id="6150" name="TextBox 6149">
          <a:extLst>
            <a:ext uri="{FF2B5EF4-FFF2-40B4-BE49-F238E27FC236}">
              <a16:creationId xmlns:a16="http://schemas.microsoft.com/office/drawing/2014/main" id="{66D31CA1-A9DA-4394-830E-14A5B7648F6B}"/>
            </a:ext>
          </a:extLst>
        </xdr:cNvPr>
        <xdr:cNvSpPr txBox="1"/>
      </xdr:nvSpPr>
      <xdr:spPr>
        <a:xfrm>
          <a:off x="8426825" y="5405719"/>
          <a:ext cx="1308846" cy="286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0" i="0" u="none" strike="noStrike" baseline="0">
              <a:solidFill>
                <a:schemeClr val="bg1">
                  <a:lumMod val="50000"/>
                </a:schemeClr>
              </a:solidFill>
              <a:latin typeface="Calibri"/>
              <a:ea typeface="Calibri"/>
              <a:cs typeface="Calibri"/>
            </a:rPr>
            <a:t>Filter by Year </a:t>
          </a:r>
          <a:endParaRPr lang="en-US" sz="1600" b="1" i="0" u="none" strike="noStrike">
            <a:solidFill>
              <a:sysClr val="windowText" lastClr="000000"/>
            </a:solidFill>
            <a:latin typeface="Calibri"/>
            <a:ea typeface="Calibri"/>
            <a:cs typeface="Calibri"/>
          </a:endParaRPr>
        </a:p>
      </xdr:txBody>
    </xdr:sp>
    <xdr:clientData/>
  </xdr:twoCellAnchor>
  <xdr:twoCellAnchor editAs="absolute">
    <xdr:from>
      <xdr:col>20</xdr:col>
      <xdr:colOff>243402</xdr:colOff>
      <xdr:row>19</xdr:row>
      <xdr:rowOff>135723</xdr:rowOff>
    </xdr:from>
    <xdr:to>
      <xdr:col>27</xdr:col>
      <xdr:colOff>53788</xdr:colOff>
      <xdr:row>38</xdr:row>
      <xdr:rowOff>89648</xdr:rowOff>
    </xdr:to>
    <xdr:sp macro="" textlink="">
      <xdr:nvSpPr>
        <xdr:cNvPr id="6151" name="Rectangle: Rounded Corners 6150">
          <a:extLst>
            <a:ext uri="{FF2B5EF4-FFF2-40B4-BE49-F238E27FC236}">
              <a16:creationId xmlns:a16="http://schemas.microsoft.com/office/drawing/2014/main" id="{F5441308-B4E4-4272-AB83-0C4A886D3776}"/>
            </a:ext>
          </a:extLst>
        </xdr:cNvPr>
        <xdr:cNvSpPr/>
      </xdr:nvSpPr>
      <xdr:spPr>
        <a:xfrm>
          <a:off x="12435402" y="3542311"/>
          <a:ext cx="4077586" cy="3360513"/>
        </a:xfrm>
        <a:prstGeom prst="roundRect">
          <a:avLst>
            <a:gd name="adj" fmla="val 653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251012</xdr:colOff>
      <xdr:row>23</xdr:row>
      <xdr:rowOff>62755</xdr:rowOff>
    </xdr:from>
    <xdr:to>
      <xdr:col>26</xdr:col>
      <xdr:colOff>600635</xdr:colOff>
      <xdr:row>37</xdr:row>
      <xdr:rowOff>152402</xdr:rowOff>
    </xdr:to>
    <xdr:graphicFrame macro="">
      <xdr:nvGraphicFramePr>
        <xdr:cNvPr id="6153" name="Chart 6152">
          <a:extLst>
            <a:ext uri="{FF2B5EF4-FFF2-40B4-BE49-F238E27FC236}">
              <a16:creationId xmlns:a16="http://schemas.microsoft.com/office/drawing/2014/main" id="{8E8E5828-A5C9-4E42-829F-CA593A55C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333673</xdr:colOff>
      <xdr:row>19</xdr:row>
      <xdr:rowOff>171486</xdr:rowOff>
    </xdr:from>
    <xdr:to>
      <xdr:col>24</xdr:col>
      <xdr:colOff>89647</xdr:colOff>
      <xdr:row>22</xdr:row>
      <xdr:rowOff>170330</xdr:rowOff>
    </xdr:to>
    <xdr:sp macro="" textlink="'Customer Analysis '!AH14">
      <xdr:nvSpPr>
        <xdr:cNvPr id="6154" name="TextBox 6153">
          <a:extLst>
            <a:ext uri="{FF2B5EF4-FFF2-40B4-BE49-F238E27FC236}">
              <a16:creationId xmlns:a16="http://schemas.microsoft.com/office/drawing/2014/main" id="{F311EE7C-6169-4467-9E16-9CB76D8331A5}"/>
            </a:ext>
          </a:extLst>
        </xdr:cNvPr>
        <xdr:cNvSpPr txBox="1"/>
      </xdr:nvSpPr>
      <xdr:spPr>
        <a:xfrm>
          <a:off x="12525673" y="3578074"/>
          <a:ext cx="2194374" cy="536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1EA09D4-EAA6-42D1-A005-6D98E30BA1D7}" type="TxLink">
            <a:rPr lang="en-US" sz="1400" b="0" i="0" u="none" strike="noStrike">
              <a:solidFill>
                <a:schemeClr val="tx1">
                  <a:lumMod val="65000"/>
                  <a:lumOff val="35000"/>
                </a:schemeClr>
              </a:solidFill>
              <a:latin typeface="Calibri"/>
              <a:ea typeface="Calibri"/>
              <a:cs typeface="Calibri"/>
            </a:rPr>
            <a:pPr marL="0" indent="0" algn="l"/>
            <a:t>United States and Australia Contributed</a:t>
          </a:fld>
          <a:endParaRPr lang="en-US" sz="1400" b="0" i="0" u="none" strike="noStrike">
            <a:solidFill>
              <a:schemeClr val="tx1">
                <a:lumMod val="65000"/>
                <a:lumOff val="35000"/>
              </a:schemeClr>
            </a:solidFill>
            <a:latin typeface="Calibri"/>
            <a:ea typeface="Calibri"/>
            <a:cs typeface="Calibri"/>
          </a:endParaRPr>
        </a:p>
      </xdr:txBody>
    </xdr:sp>
    <xdr:clientData/>
  </xdr:twoCellAnchor>
  <xdr:twoCellAnchor>
    <xdr:from>
      <xdr:col>22</xdr:col>
      <xdr:colOff>8965</xdr:colOff>
      <xdr:row>20</xdr:row>
      <xdr:rowOff>157832</xdr:rowOff>
    </xdr:from>
    <xdr:to>
      <xdr:col>23</xdr:col>
      <xdr:colOff>256225</xdr:colOff>
      <xdr:row>22</xdr:row>
      <xdr:rowOff>170331</xdr:rowOff>
    </xdr:to>
    <xdr:sp macro="" textlink="'Customer Analysis '!AJ9">
      <xdr:nvSpPr>
        <xdr:cNvPr id="6155" name="TextBox 6154">
          <a:extLst>
            <a:ext uri="{FF2B5EF4-FFF2-40B4-BE49-F238E27FC236}">
              <a16:creationId xmlns:a16="http://schemas.microsoft.com/office/drawing/2014/main" id="{550E5EB9-968A-4890-8902-FA645E33362A}"/>
            </a:ext>
          </a:extLst>
        </xdr:cNvPr>
        <xdr:cNvSpPr txBox="1"/>
      </xdr:nvSpPr>
      <xdr:spPr>
        <a:xfrm>
          <a:off x="13420165" y="3743714"/>
          <a:ext cx="856860" cy="371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6E9C66-0DF1-47AA-80DA-40CCA582006B}" type="TxLink">
            <a:rPr lang="en-US" sz="2000" b="1" i="0" u="none" strike="noStrike">
              <a:solidFill>
                <a:srgbClr val="4DC1F5"/>
              </a:solidFill>
              <a:latin typeface="Calibri"/>
              <a:ea typeface="Calibri"/>
              <a:cs typeface="Calibri"/>
            </a:rPr>
            <a:pPr marL="0" indent="0" algn="ctr"/>
            <a:t>62.7%</a:t>
          </a:fld>
          <a:endParaRPr lang="en-US" sz="2000" b="1" i="0" u="none" strike="noStrike">
            <a:solidFill>
              <a:srgbClr val="4DC1F5"/>
            </a:solidFill>
            <a:latin typeface="Calibri"/>
            <a:ea typeface="Calibri"/>
            <a:cs typeface="Calibri"/>
          </a:endParaRPr>
        </a:p>
      </xdr:txBody>
    </xdr:sp>
    <xdr:clientData/>
  </xdr:twoCellAnchor>
  <xdr:twoCellAnchor>
    <xdr:from>
      <xdr:col>23</xdr:col>
      <xdr:colOff>109556</xdr:colOff>
      <xdr:row>21</xdr:row>
      <xdr:rowOff>1158</xdr:rowOff>
    </xdr:from>
    <xdr:to>
      <xdr:col>25</xdr:col>
      <xdr:colOff>8965</xdr:colOff>
      <xdr:row>22</xdr:row>
      <xdr:rowOff>170331</xdr:rowOff>
    </xdr:to>
    <xdr:sp macro="" textlink="'Customer Analysis '!U21">
      <xdr:nvSpPr>
        <xdr:cNvPr id="6156" name="TextBox 6155">
          <a:extLst>
            <a:ext uri="{FF2B5EF4-FFF2-40B4-BE49-F238E27FC236}">
              <a16:creationId xmlns:a16="http://schemas.microsoft.com/office/drawing/2014/main" id="{15F2ECC3-6A9F-41E7-B446-BD8E4E9B140F}"/>
            </a:ext>
          </a:extLst>
        </xdr:cNvPr>
        <xdr:cNvSpPr txBox="1"/>
      </xdr:nvSpPr>
      <xdr:spPr>
        <a:xfrm>
          <a:off x="14130356" y="3766334"/>
          <a:ext cx="1118609" cy="348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400" b="0" i="0" u="none" strike="noStrike">
              <a:solidFill>
                <a:schemeClr val="tx1">
                  <a:lumMod val="65000"/>
                  <a:lumOff val="35000"/>
                </a:schemeClr>
              </a:solidFill>
              <a:latin typeface="Calibri"/>
              <a:ea typeface="Calibri"/>
              <a:cs typeface="Calibri"/>
            </a:rPr>
            <a:t>of</a:t>
          </a:r>
          <a:r>
            <a:rPr lang="en-US" sz="1400" b="0" i="0" u="none" strike="noStrike" baseline="0">
              <a:solidFill>
                <a:schemeClr val="tx1">
                  <a:lumMod val="65000"/>
                  <a:lumOff val="35000"/>
                </a:schemeClr>
              </a:solidFill>
              <a:latin typeface="Calibri"/>
              <a:ea typeface="Calibri"/>
              <a:cs typeface="Calibri"/>
            </a:rPr>
            <a:t> the profit</a:t>
          </a:r>
          <a:endParaRPr lang="en-US" sz="1400" b="0" i="0" u="none" strike="noStrike">
            <a:solidFill>
              <a:schemeClr val="tx1">
                <a:lumMod val="65000"/>
                <a:lumOff val="35000"/>
              </a:schemeClr>
            </a:solidFill>
            <a:latin typeface="Calibri"/>
            <a:ea typeface="Calibri"/>
            <a:cs typeface="Calibri"/>
          </a:endParaRPr>
        </a:p>
      </xdr:txBody>
    </xdr:sp>
    <xdr:clientData/>
  </xdr:twoCellAnchor>
  <xdr:twoCellAnchor editAs="oneCell">
    <xdr:from>
      <xdr:col>19</xdr:col>
      <xdr:colOff>80682</xdr:colOff>
      <xdr:row>0</xdr:row>
      <xdr:rowOff>62754</xdr:rowOff>
    </xdr:from>
    <xdr:to>
      <xdr:col>27</xdr:col>
      <xdr:colOff>116541</xdr:colOff>
      <xdr:row>4</xdr:row>
      <xdr:rowOff>44824</xdr:rowOff>
    </xdr:to>
    <mc:AlternateContent xmlns:mc="http://schemas.openxmlformats.org/markup-compatibility/2006" xmlns:a14="http://schemas.microsoft.com/office/drawing/2010/main">
      <mc:Choice Requires="a14">
        <xdr:graphicFrame macro="">
          <xdr:nvGraphicFramePr>
            <xdr:cNvPr id="6157" name="Country 1">
              <a:extLst>
                <a:ext uri="{FF2B5EF4-FFF2-40B4-BE49-F238E27FC236}">
                  <a16:creationId xmlns:a16="http://schemas.microsoft.com/office/drawing/2014/main" id="{DDD69BA2-EC45-4812-B538-18BDE9D4EC5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663082" y="62754"/>
              <a:ext cx="4912659" cy="699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197223</xdr:colOff>
      <xdr:row>1</xdr:row>
      <xdr:rowOff>35858</xdr:rowOff>
    </xdr:from>
    <xdr:to>
      <xdr:col>10</xdr:col>
      <xdr:colOff>311523</xdr:colOff>
      <xdr:row>2</xdr:row>
      <xdr:rowOff>162564</xdr:rowOff>
    </xdr:to>
    <xdr:sp macro="" textlink="">
      <xdr:nvSpPr>
        <xdr:cNvPr id="6158" name="Rectangle: Rounded Corners 6157">
          <a:hlinkClick xmlns:r="http://schemas.openxmlformats.org/officeDocument/2006/relationships" r:id="rId19" tooltip="Next Dashboard"/>
          <a:extLst>
            <a:ext uri="{FF2B5EF4-FFF2-40B4-BE49-F238E27FC236}">
              <a16:creationId xmlns:a16="http://schemas.microsoft.com/office/drawing/2014/main" id="{927F4158-DAC9-40B3-8A0B-6738E5EBCD33}"/>
            </a:ext>
          </a:extLst>
        </xdr:cNvPr>
        <xdr:cNvSpPr/>
      </xdr:nvSpPr>
      <xdr:spPr>
        <a:xfrm>
          <a:off x="5074023" y="215152"/>
          <a:ext cx="1333500" cy="306000"/>
        </a:xfrm>
        <a:prstGeom prst="roundRect">
          <a:avLst>
            <a:gd name="adj" fmla="val 37879"/>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tx1"/>
              </a:solidFill>
            </a:rPr>
            <a:t>Time</a:t>
          </a:r>
          <a:r>
            <a:rPr lang="en-IN" sz="1400" b="0" baseline="0">
              <a:solidFill>
                <a:schemeClr val="tx1"/>
              </a:solidFill>
            </a:rPr>
            <a:t> Analysis</a:t>
          </a:r>
          <a:endParaRPr lang="en-IN" sz="1400" b="0">
            <a:solidFill>
              <a:schemeClr val="tx1"/>
            </a:solidFill>
          </a:endParaRPr>
        </a:p>
      </xdr:txBody>
    </xdr:sp>
    <xdr:clientData/>
  </xdr:twoCellAnchor>
  <xdr:twoCellAnchor>
    <xdr:from>
      <xdr:col>10</xdr:col>
      <xdr:colOff>494892</xdr:colOff>
      <xdr:row>1</xdr:row>
      <xdr:rowOff>35858</xdr:rowOff>
    </xdr:from>
    <xdr:to>
      <xdr:col>13</xdr:col>
      <xdr:colOff>259976</xdr:colOff>
      <xdr:row>2</xdr:row>
      <xdr:rowOff>161365</xdr:rowOff>
    </xdr:to>
    <xdr:sp macro="" textlink="">
      <xdr:nvSpPr>
        <xdr:cNvPr id="6159" name="Rectangle: Rounded Corners 6158">
          <a:hlinkClick xmlns:r="http://schemas.openxmlformats.org/officeDocument/2006/relationships" r:id="rId20" tooltip="Next Dashboard"/>
          <a:extLst>
            <a:ext uri="{FF2B5EF4-FFF2-40B4-BE49-F238E27FC236}">
              <a16:creationId xmlns:a16="http://schemas.microsoft.com/office/drawing/2014/main" id="{B95378C8-DFAF-44FA-9A55-DCC5A8CE7834}"/>
            </a:ext>
          </a:extLst>
        </xdr:cNvPr>
        <xdr:cNvSpPr/>
      </xdr:nvSpPr>
      <xdr:spPr>
        <a:xfrm>
          <a:off x="6590892" y="215152"/>
          <a:ext cx="1593884" cy="304801"/>
        </a:xfrm>
        <a:prstGeom prst="roundRect">
          <a:avLst>
            <a:gd name="adj" fmla="val 37879"/>
          </a:avLst>
        </a:prstGeom>
        <a:solidFill>
          <a:srgbClr val="4DC1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a:solidFill>
                <a:schemeClr val="bg1"/>
              </a:solidFill>
            </a:rPr>
            <a:t>Detail</a:t>
          </a:r>
          <a:r>
            <a:rPr lang="en-IN" sz="1400" b="0" baseline="0">
              <a:solidFill>
                <a:schemeClr val="bg1"/>
              </a:solidFill>
            </a:rPr>
            <a:t> Dashboard</a:t>
          </a:r>
          <a:endParaRPr lang="en-IN" sz="1400" b="0">
            <a:solidFill>
              <a:schemeClr val="bg1"/>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26233680555" backgroundQuery="1" createdVersion="8" refreshedVersion="8" minRefreshableVersion="3" recordCount="0" supportSubquery="1" supportAdvancedDrill="1" xr:uid="{AA9FF5F6-3025-4328-9CA9-0563ED007ADB}">
  <cacheSource type="external" connectionId="8"/>
  <cacheFields count="1">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2624212963" backgroundQuery="1" createdVersion="8" refreshedVersion="8" minRefreshableVersion="3" recordCount="0" supportSubquery="1" supportAdvancedDrill="1" xr:uid="{0ED407B7-E1C2-4695-BA32-2DF478A48AB6}">
  <cacheSource type="external" connectionId="8"/>
  <cacheFields count="3">
    <cacheField name="[DimGeography].[Country].[Country]" caption="Country" numFmtId="0" hierarchy="22" level="1">
      <sharedItems count="6">
        <s v="Australia"/>
        <s v="Canada"/>
        <s v="France"/>
        <s v="Germany"/>
        <s v="United Kingdom"/>
        <s v="United States"/>
      </sharedItems>
    </cacheField>
    <cacheField name="[Measures].[Sum of Total Profit]" caption="Sum of Total Profit" numFmtId="0" hierarchy="49" level="32767"/>
    <cacheField name="[DimDate].[Year].[Year]" caption="Year" numFmtId="0" hierarchy="13"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198495372" backgroundQuery="1" createdVersion="8" refreshedVersion="8" minRefreshableVersion="3" recordCount="0" supportSubquery="1" supportAdvancedDrill="1" xr:uid="{853A71BB-BBA3-452A-B000-411754FECFF6}">
  <cacheSource type="external" connectionId="8"/>
  <cacheFields count="5">
    <cacheField name="[Measures].[Sum of Total Profit]" caption="Sum of Total Profit" numFmtId="0" hierarchy="49" level="32767"/>
    <cacheField name="[DimDate].[Day Name].[Day Name]" caption="Day Name" numFmtId="0" hierarchy="16" level="1">
      <sharedItems count="7">
        <s v="Sun"/>
        <s v="Mon"/>
        <s v="Tue"/>
        <s v="Wed"/>
        <s v="Thu"/>
        <s v="Fri"/>
        <s v="Sat"/>
      </sharedItems>
    </cacheField>
    <cacheField name="[DimDate].[Quarter].[Quarter]" caption="Quarter" numFmtId="0" hierarchy="18" level="1">
      <sharedItems count="4">
        <s v="Qtr-1"/>
        <s v="Qtr-2"/>
        <s v="Qtr-3"/>
        <s v="Qtr-4"/>
      </sharedItems>
    </cacheField>
    <cacheField name="[DimGeography].[Country].[Country]" caption="Country" numFmtId="0" hierarchy="22" level="1">
      <sharedItems containsSemiMixedTypes="0" containsNonDate="0" containsString="0"/>
    </cacheField>
    <cacheField name="Dummy0" numFmtId="0" hierarchy="69" level="32767">
      <extLst>
        <ext xmlns:x14="http://schemas.microsoft.com/office/spreadsheetml/2009/9/main" uri="{63CAB8AC-B538-458d-9737-405883B0398D}">
          <x14:cacheField ignore="1"/>
        </ext>
      </extLst>
    </cacheField>
  </cacheFields>
  <cacheHierarchies count="7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198958334" backgroundQuery="1" createdVersion="8" refreshedVersion="8" minRefreshableVersion="3" recordCount="0" supportSubquery="1" supportAdvancedDrill="1" xr:uid="{918713B8-3919-4B5A-9839-3D2AC1BD9F7A}">
  <cacheSource type="external" connectionId="8"/>
  <cacheFields count="4">
    <cacheField name="[Measures].[Sum of Total Profit]" caption="Sum of Total Profit" numFmtId="0" hierarchy="49" level="32767"/>
    <cacheField name="[DimDate].[Day Name].[Day Name]" caption="Day Name" numFmtId="0" hierarchy="16" level="1">
      <sharedItems count="7">
        <s v="Sun"/>
        <s v="Mon"/>
        <s v="Tue"/>
        <s v="Wed"/>
        <s v="Thu"/>
        <s v="Fri"/>
        <s v="Sat"/>
      </sharedItems>
    </cacheField>
    <cacheField name="[DimDate].[WeekTypes].[WeekTypes]" caption="WeekTypes" numFmtId="0" hierarchy="17" level="1">
      <sharedItems count="2">
        <s v="Weekday"/>
        <s v="Weekend"/>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19965278" backgroundQuery="1" createdVersion="8" refreshedVersion="8" minRefreshableVersion="3" recordCount="0" supportSubquery="1" supportAdvancedDrill="1" xr:uid="{60E09092-4336-427D-8DE5-82F2F0B9E07A}">
  <cacheSource type="external" connectionId="8"/>
  <cacheFields count="3">
    <cacheField name="[Measures].[Sum of Total Profit]" caption="Sum of Total Profit" numFmtId="0" hierarchy="49" level="32767"/>
    <cacheField name="[DimDate].[Day Name].[Day Name]" caption="Day Name" numFmtId="0" hierarchy="16" level="1">
      <sharedItems count="7">
        <s v="Sun"/>
        <s v="Mon"/>
        <s v="Tue"/>
        <s v="Wed"/>
        <s v="Thu"/>
        <s v="Fri"/>
        <s v="Sat"/>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0115742" backgroundQuery="1" createdVersion="8" refreshedVersion="8" minRefreshableVersion="3" recordCount="0" supportSubquery="1" supportAdvancedDrill="1" xr:uid="{54EEDC75-6D02-4613-8534-A404FA3DA260}">
  <cacheSource type="external" connectionId="8"/>
  <cacheFields count="3">
    <cacheField name="[Measures].[Sum of Total Profit]" caption="Sum of Total Profit" numFmtId="0" hierarchy="49" level="32767"/>
    <cacheField name="[DimDate].[Month Name].[Month Name]" caption="Month Name" numFmtId="0" hierarchy="15" level="1">
      <sharedItems count="12">
        <s v="Jan"/>
        <s v="Feb"/>
        <s v="Mar"/>
        <s v="Apr"/>
        <s v="May"/>
        <s v="Jun"/>
        <s v="Jul"/>
        <s v="Aug"/>
        <s v="Sep"/>
        <s v="Oct"/>
        <s v="Nov"/>
        <s v="Dec"/>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0694443" backgroundQuery="1" createdVersion="8" refreshedVersion="8" minRefreshableVersion="3" recordCount="0" supportSubquery="1" supportAdvancedDrill="1" xr:uid="{A0B9EE89-6824-4269-8F36-3E444BBE8040}">
  <cacheSource type="external" connectionId="8"/>
  <cacheFields count="5">
    <cacheField name="[Measures].[#Transaction]" caption="#Transaction" numFmtId="0" hierarchy="54" level="32767"/>
    <cacheField name="[Measures].[Sum of Total Profit]" caption="Sum of Total Profit" numFmtId="0" hierarchy="49" level="32767"/>
    <cacheField name="[Measures].[Sum of Total Revenue]" caption="Sum of Total Revenue" numFmtId="0" hierarchy="50" level="32767"/>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127315" backgroundQuery="1" createdVersion="8" refreshedVersion="8" minRefreshableVersion="3" recordCount="0" supportSubquery="1" supportAdvancedDrill="1" xr:uid="{6AEBE820-7A37-47D7-B5E1-62D71AAD624A}">
  <cacheSource type="external" connectionId="8"/>
  <cacheFields count="10">
    <cacheField name="[Measures].[#Transaction]" caption="#Transaction" numFmtId="0" hierarchy="54" level="32767"/>
    <cacheField name="[Measures].[Sum of Total Profit]" caption="Sum of Total Profit" numFmtId="0" hierarchy="49" level="32767"/>
    <cacheField name="[Measures].[Sum of Total Revenue]" caption="Sum of Total Revenue" numFmtId="0" hierarchy="50" level="32767"/>
    <cacheField name="[Measures].[Sum of COGS]" caption="Sum of COGS" numFmtId="0" hierarchy="51" level="32767"/>
    <cacheField name="[Measures].[Sum of OrderQuantity]" caption="Sum of OrderQuantity" numFmtId="0" hierarchy="52" level="32767"/>
    <cacheField name="[Measures].[All Products]" caption="All Products" numFmtId="0" hierarchy="55" level="32767"/>
    <cacheField name="[Measures].[Sold Products]" caption="Sold Products" numFmtId="0" hierarchy="56" level="32767"/>
    <cacheField name="[Measures].[Unsold Products]" caption="Unsold Products" numFmtId="0" hierarchy="57" level="32767"/>
    <cacheField name="[Measures].[% Profit Margin]" caption="% Profit Margin" numFmtId="0" hierarchy="58" level="32767"/>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9"/>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1736112" backgroundQuery="1" createdVersion="8" refreshedVersion="8" minRefreshableVersion="3" recordCount="0" supportSubquery="1" supportAdvancedDrill="1" xr:uid="{0C7A3074-85F8-47B3-B4F0-621988A19DA8}">
  <cacheSource type="external" connectionId="8"/>
  <cacheFields count="8">
    <cacheField name="[Measures].[#Transaction]" caption="#Transaction" numFmtId="0" hierarchy="54" level="32767"/>
    <cacheField name="[Measures].[Sum of Total Profit]" caption="Sum of Total Profit" numFmtId="0" hierarchy="49" level="32767"/>
    <cacheField name="[Measures].[Sum of Total Revenue]" caption="Sum of Total Revenue" numFmtId="0" hierarchy="50" level="32767"/>
    <cacheField name="[Measures].[Sum of COGS]" caption="Sum of COGS" numFmtId="0" hierarchy="51" level="32767"/>
    <cacheField name="[Measures].[Sum of OrderQuantity]" caption="Sum of OrderQuantity" numFmtId="0" hierarchy="52" level="32767"/>
    <cacheField name="[Measures].[% Profit Margin]" caption="% Profit Margin" numFmtId="0" hierarchy="58" level="32767"/>
    <cacheField name="[DimDate].[Year].[Year]" caption="Year" numFmtId="0" hierarchy="13"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3"/>
      </fieldsUsage>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2314813" backgroundQuery="1" createdVersion="8" refreshedVersion="8" minRefreshableVersion="3" recordCount="0" supportSubquery="1" supportAdvancedDrill="1" xr:uid="{3C7381C1-B29A-437F-ADC2-26C3A198B3B8}">
  <cacheSource type="external" connectionId="8"/>
  <cacheFields count="3">
    <cacheField name="[Measures].[Sum of Total Profit]" caption="Sum of Total Profit" numFmtId="0" hierarchy="49" level="32767"/>
    <cacheField name="[DimProduct].[Products Name].[Products Name]" caption="Products Name" numFmtId="0" hierarchy="25"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3009259" backgroundQuery="1" createdVersion="8" refreshedVersion="8" minRefreshableVersion="3" recordCount="0" supportSubquery="1" supportAdvancedDrill="1" xr:uid="{1C4028D5-5FA5-4AD4-B9E6-6A23933C7EA6}">
  <cacheSource type="external" connectionId="8"/>
  <cacheFields count="4">
    <cacheField name="[Measures].[All Products]" caption="All Products" numFmtId="0" hierarchy="55" level="32767"/>
    <cacheField name="[Measures].[Sold Products]" caption="Sold Products" numFmtId="0" hierarchy="56" level="32767"/>
    <cacheField name="[Measures].[Unsold Products]" caption="Unsold Products" numFmtId="0" hierarchy="57" level="32767"/>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3472221" backgroundQuery="1" createdVersion="8" refreshedVersion="8" minRefreshableVersion="3" recordCount="0" supportSubquery="1" supportAdvancedDrill="1" xr:uid="{11EE330B-768B-4383-B648-2A79A4AF13D5}">
  <cacheSource type="external" connectionId="8"/>
  <cacheFields count="3">
    <cacheField name="[Measures].[Sum of Total Profit]" caption="Sum of Total Profit" numFmtId="0" hierarchy="49" level="32767"/>
    <cacheField name="[DimProduct].[Color].[Color]" caption="Color" numFmtId="0" hierarchy="26" level="1">
      <sharedItems count="8">
        <s v="Black"/>
        <s v="Blue"/>
        <s v="Multi"/>
        <s v="Red"/>
        <s v="Silver"/>
        <s v="Unspecified"/>
        <s v="White"/>
        <s v="Yellow"/>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4050929" backgroundQuery="1" createdVersion="8" refreshedVersion="8" minRefreshableVersion="3" recordCount="0" supportSubquery="1" supportAdvancedDrill="1" xr:uid="{64B34250-5546-4C89-984B-5DBB0F417938}">
  <cacheSource type="external" connectionId="8"/>
  <cacheFields count="4">
    <cacheField name="[Measures].[Sum of Total Profit]" caption="Sum of Total Profit" numFmtId="0" hierarchy="49" level="32767"/>
    <cacheField name="[DimProduct].[Color].[Color]" caption="Color" numFmtId="0" hierarchy="26" level="1">
      <sharedItems count="8">
        <s v="Black"/>
        <s v="Blue"/>
        <s v="Multi"/>
        <s v="Red"/>
        <s v="Silver"/>
        <s v="Unspecified"/>
        <s v="White"/>
        <s v="Yellow"/>
      </sharedItems>
    </cacheField>
    <cacheField name="[FactInternetSales].[Product Price Types].[Product Price Types]" caption="Product Price Types" numFmtId="0" hierarchy="45" level="1">
      <sharedItems count="2">
        <s v="Expensive"/>
        <s v="Less Expensive"/>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2" memberValueDatatype="130" unbalanced="0">
      <fieldsUsage count="2">
        <fieldUsage x="-1"/>
        <fieldUsage x="2"/>
      </fieldsUsage>
    </cacheHierarchy>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6712962" backgroundQuery="1" createdVersion="8" refreshedVersion="8" minRefreshableVersion="3" recordCount="0" supportSubquery="1" supportAdvancedDrill="1" xr:uid="{FBAB4EE1-F357-4F66-B1B4-74B0EC97CA48}">
  <cacheSource type="external" connectionId="8"/>
  <cacheFields count="4">
    <cacheField name="[Measures].[Sum of Total Profit]" caption="Sum of Total Profit" numFmtId="0" hierarchy="49" level="32767"/>
    <cacheField name="[DimProduct].[Products Name].[Products Name]" caption="Products Name" numFmtId="0" hierarchy="25"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70">
        <s v="Aaron  Alexander"/>
        <s v="Aaron  Bryant"/>
        <s v="Aaron  Butler"/>
        <s v="Aaron  Chen"/>
        <s v="Aaron  Coleman"/>
        <s v="Aaron  Edwards"/>
        <s v="Aaron  Flores"/>
        <s v="Aaron  Foster"/>
        <s v="Aaron  Gonzales"/>
        <s v="Aaron  Griffin"/>
        <s v="Aaron  Henderson"/>
        <s v="Aaron  Hernandez"/>
        <s v="Aaron  Hill"/>
        <s v="Aaron  Jai"/>
        <s v="Aaron  Jenkins"/>
        <s v="Aaron  Lal"/>
        <s v="Aaron  Li"/>
        <s v="Aaron  Perry"/>
        <s v="Aaron  Powell"/>
        <s v="Aaron  Roberts"/>
        <s v="Aaron  Russell"/>
        <s v="Aaron  Shan"/>
        <s v="Aaron  Simmons"/>
        <s v="Aaron A Allen"/>
        <s v="Aaron A Hayes"/>
        <s v="Aaron A Zhang"/>
        <s v="Aaron B Adams"/>
        <s v="Aaron C Campbell"/>
        <s v="Aaron C Diaz"/>
        <s v="Aaron C Scott"/>
        <s v="Aaron C Yang"/>
        <s v="Aaron E Baker"/>
        <s v="Aaron E Evans"/>
        <s v="Aaron J Carter"/>
        <s v="Aaron J Hughes"/>
        <s v="Aaron J McDonald"/>
        <s v="Aaron J Sharma"/>
        <s v="Aaron K Hall"/>
        <s v="Aaron L King"/>
        <s v="Aaron L Perez"/>
        <s v="Aaron L Washington"/>
        <s v="Aaron L Wright"/>
        <s v="Aaron M Gonzalez"/>
        <s v="Aaron M Kumar"/>
        <s v="Aaron M Young"/>
        <s v="Aaron N Ross"/>
        <s v="Aaron P Collins"/>
        <s v="Aaron R Green"/>
        <s v="Aaron R Nelson"/>
        <s v="Aaron R Phillips"/>
        <s v="Aaron V Wang"/>
        <s v="Aaron W Mitchell"/>
        <s v="Aaron W Patterson"/>
        <s v="Abby  Arthur"/>
        <s v="Abby  Fernandez"/>
        <s v="Abby  Madan"/>
        <s v="Abby  Martinez"/>
        <s v="Abby  Patel"/>
        <s v="Abby  Perez"/>
        <s v="Abby  Sandberg"/>
        <s v="Abby  Subram"/>
        <s v="Abby A Garcia"/>
        <s v="Abby C Mehta"/>
        <s v="Abby E Chandra"/>
        <s v="Abby J Kapoor"/>
        <s v="Abby J Sanchez"/>
        <s v="Abby K Kovár"/>
        <s v="Abby L Sai"/>
        <s v="Abby M Lopez"/>
        <s v="Abby P Gonzalez"/>
        <s v="Abby P Rana"/>
        <s v="Abby T Raman"/>
        <s v="Abhijit  Thakur"/>
        <s v="Abigail  Alexander"/>
        <s v="Abigail  Barnes"/>
        <s v="Abigail  Bell"/>
        <s v="Abigail  Clark"/>
        <s v="Abigail  Cox"/>
        <s v="Abigail  Foster"/>
        <s v="Abigail  Garcia"/>
        <s v="Abigail  Gonzales"/>
        <s v="Abigail  Harris"/>
        <s v="Abigail  Henderson"/>
        <s v="Abigail  Howard"/>
        <s v="Abigail  James"/>
        <s v="Abigail  Jenkins"/>
        <s v="Abigail  Johnson"/>
        <s v="Abigail  Martin"/>
        <s v="Abigail  Martinez"/>
        <s v="Abigail  Miller"/>
        <s v="Abigail  Murphy"/>
        <s v="Abigail  Patterson"/>
        <s v="Abigail  Rodriguez"/>
        <s v="Abigail  Rogers"/>
        <s v="Abigail  Ross"/>
        <s v="Abigail  Sanchez"/>
        <s v="Abigail  Simmons"/>
        <s v="Abigail  Smith"/>
        <s v="Abigail  Stewart"/>
        <s v="Abigail  Thompson"/>
        <s v="Abigail  Torres"/>
        <s v="Abigail  Walker"/>
        <s v="Abigail  Washington"/>
        <s v="Abigail A Gonzales"/>
        <s v="Abigail A Griffin"/>
        <s v="Abigail A Kelly"/>
        <s v="Abigail B Powell"/>
        <s v="Abigail C Brooks"/>
        <s v="Abigail C Coleman"/>
        <s v="Abigail C Morgan"/>
        <s v="Abigail C Morris"/>
        <s v="Abigail D Cooper"/>
        <s v="Abigail D Rivera"/>
        <s v="Abigail E Bailey"/>
        <s v="Abigail E Coleman"/>
        <s v="Abigail E Jones"/>
        <s v="Abigail F Long"/>
        <s v="Abigail G Diaz"/>
        <s v="Abigail G Hughes"/>
        <s v="Abigail H Patterson"/>
        <s v="Abigail H Russell"/>
        <s v="Abigail H Wood"/>
        <s v="Abigail I Ross"/>
        <s v="Abigail J Cook"/>
        <s v="Abigail J Lewis"/>
        <s v="Abigail J Sanders"/>
        <s v="Abigail J Ward"/>
        <s v="Abigail K Bryant"/>
        <s v="Abigail K Butler"/>
        <s v="Abigail L Anderson"/>
        <s v="Abigail L Bennett"/>
        <s v="Abigail L Diaz"/>
        <s v="Abigail L Flores"/>
        <s v="Abigail L Peterson"/>
        <s v="Abigail M Long"/>
        <s v="Abigail M Perry"/>
        <s v="Abigail M Price"/>
        <s v="Abigail M Williams"/>
        <s v="Abigail R Foster"/>
        <s v="Abigail R Henderson"/>
        <s v="Abigail R Reed"/>
        <s v="Abigail R Robinson"/>
        <s v="Abigail S Ramirez"/>
        <s v="Abigail S Richardson"/>
        <s v="Abigail T Hughes"/>
        <s v="Abigail T White"/>
        <s v="Abigail W Simmons"/>
        <s v="Adam  Adams"/>
        <s v="Adam  Baker"/>
        <s v="Adam  Bryant"/>
        <s v="Adam  Butler"/>
        <s v="Adam  Chen"/>
        <s v="Adam  Edwards"/>
        <s v="Adam  Griffin"/>
        <s v="Adam  Hayes"/>
        <s v="Adam  Henderson"/>
        <s v="Adam  Hill"/>
        <s v="Adam  Hughes"/>
        <s v="Adam  Jai"/>
        <s v="Adam  Lal"/>
        <s v="Adam  Li"/>
        <s v="Adam  Long"/>
        <s v="Adam  Mitchell"/>
        <s v="Adam  Perry"/>
        <s v="Adam  Powell"/>
        <s v="Adam  Ross"/>
        <s v="Adam  Scott"/>
        <s v="Adam  Sharma"/>
        <s v="Adam  Simmons"/>
        <s v="Adam  Wright"/>
        <s v="Adam  Young"/>
        <s v="Adam A Campbell"/>
        <s v="Adam A Collins"/>
        <s v="Adam A Hall"/>
        <s v="Adam A Shan"/>
        <s v="Adam B Nelson"/>
        <s v="Adam C Allen"/>
        <s v="Adam D Perez"/>
        <s v="Adam E Lopez"/>
        <s v="Adam G Washington"/>
        <s v="Adam H Diaz"/>
        <s v="Adam H Evans"/>
        <s v="Adam J Gonzalez"/>
        <s v="Adam J Russell"/>
        <s v="Adam K Kumar"/>
        <s v="Adam K Turner"/>
        <s v="Adam L Flores"/>
        <s v="Adam L Roberts"/>
        <s v="Adam L Wang"/>
        <s v="Adam M Gonzales"/>
        <s v="Adam M Green"/>
        <s v="Adam M Jenkins"/>
        <s v="Adam M King"/>
        <s v="Adam M Patterson"/>
        <s v="Adam R Parker"/>
        <s v="Adam R Phillips"/>
        <s v="Adam W Hernandez"/>
        <s v="Adam W Zhang"/>
        <s v="Adrian  Bailey"/>
        <s v="Adrian  Bell"/>
        <s v="Adrian  Cooper"/>
        <s v="Adrian  Morgan"/>
        <s v="Adrian  Rivera"/>
        <s v="Adrian  Sanders"/>
        <s v="Adrian  Torres"/>
        <s v="Adrian B Howard"/>
        <s v="Adrian C James"/>
        <s v="Adrian C Richardson"/>
        <s v="Adrian C Stewart"/>
        <s v="Adrian E Brooks"/>
        <s v="Adrian F Morris"/>
        <s v="Adrian J Cox"/>
        <s v="Adrian J Peterson"/>
        <s v="Adrian K Ramirez"/>
        <s v="Adrian K Watson"/>
        <s v="Adrian L Gray"/>
        <s v="Adrian L Sanchez"/>
        <s v="Adrian P Ward"/>
        <s v="Adrian S Cook"/>
        <s v="Adriana  Chandra"/>
        <s v="Adriana  Garcia"/>
        <s v="Adriana  Kapoor"/>
        <s v="Adriana  Madan"/>
        <s v="Adriana  Malhotra"/>
        <s v="Adriana  Mehta"/>
        <s v="Adriana  Rana"/>
        <s v="Adriana  Rodriguez"/>
        <s v="Adriana  Sanchez"/>
        <s v="Adriana  Smith"/>
        <s v="Adriana  Subram"/>
        <s v="Adriana  Suri"/>
        <s v="Adriana  Vance"/>
        <s v="Adriana A Lopez"/>
        <s v="Adriana A Sai"/>
        <s v="Adriana C Raman"/>
        <s v="Adriana J Arthur"/>
        <s v="Adriana K Perez"/>
        <s v="Adriana L Gonzalez"/>
        <s v="Adriana L Patel"/>
        <s v="Adriana M Sara"/>
        <s v="Adriana S Martinez"/>
        <s v="Adriana W Prasad"/>
        <s v="Adrienne  Gill"/>
        <s v="Adrienne  Gomez"/>
        <s v="Adrienne  Gutierrez"/>
        <s v="Adrienne  Martin"/>
        <s v="Adrienne  Navarro"/>
        <s v="Adrienne  Ruiz"/>
        <s v="Adrienne  Sanz"/>
        <s v="Adrienne  Serrano"/>
        <s v="Adrienne  Suarez"/>
        <s v="Adrienne  Vazquez"/>
        <s v="Adrienne C Torres"/>
        <s v="Adrienne L Alvarez"/>
        <s v="Adrienne L Jiménez"/>
        <s v="Adrienne L Ramos"/>
        <s v="Adrienne M Blanco"/>
        <s v="Adrienne M Dominguez"/>
        <s v="Adrienne Y Hernandez"/>
        <s v="Adrienne Y Ortega"/>
        <s v="Aidan  Alexander"/>
        <s v="Aidan  Barnes"/>
        <s v="Aidan  Bennett"/>
        <s v="Aidan  Flores"/>
        <s v="Aidan  Foster"/>
        <s v="Aidan  Hayes"/>
        <s v="Aidan  Henderson"/>
        <s v="Aidan  Jenkins"/>
        <s v="Aidan  Powell"/>
        <s v="Aidan  Russell"/>
        <s v="Aidan  Simmons"/>
        <s v="Aidan  Washington"/>
        <s v="Aidan  Wood"/>
        <s v="Aidan A Griffin"/>
        <s v="Aidan B Butler"/>
        <s v="Aidan B Patterson"/>
        <s v="Aidan D Ross"/>
        <s v="Aidan E Hughes"/>
        <s v="Aidan G Gonzales"/>
        <s v="Aidan J Long"/>
        <s v="Aidan L Coleman"/>
        <s v="Aidan L Diaz"/>
        <s v="Aidan O Perry"/>
        <s v="Aidan R Bryant"/>
        <s v="Aimee  Chen"/>
        <s v="Aimee  Gao"/>
        <s v="Aimee  Guo"/>
        <s v="Aimee  Huang"/>
        <s v="Aimee  Li"/>
        <s v="Aimee  Liu"/>
        <s v="Aimee  She"/>
        <s v="Aimee  Wang"/>
        <s v="Aimee  Wu"/>
        <s v="Aimee  Zeng"/>
        <s v="Aimee  Zhang"/>
        <s v="Aimee A He"/>
        <s v="Aimee H Zheng"/>
        <s v="Aimee J Lu"/>
        <s v="Aimee M Zhou"/>
        <s v="Aimee R Hu"/>
        <s v="Aimee R Ma"/>
        <s v="Aimee R Sun"/>
        <s v="Ajay  Solanki"/>
        <s v="Alan  Cai"/>
        <s v="Alan  Chen"/>
        <s v="Alan  Gao"/>
        <s v="Alan  Guo"/>
        <s v="Alan  Hu"/>
        <s v="Alan  Lin"/>
        <s v="Alan  Lu"/>
        <s v="Alan  Shen"/>
        <s v="Alan  Wang"/>
        <s v="Alan  Xu"/>
        <s v="Alan  Ye"/>
        <s v="Alan  Zhang"/>
        <s v="Alan  Zheng"/>
        <s v="Alan  Zhou"/>
        <s v="Alan  Zhu"/>
        <s v="Alan A He"/>
        <s v="Alan A Huang"/>
        <s v="Alan A She"/>
        <s v="Alan J Ma"/>
        <s v="Alan L Liang"/>
        <s v="Alan L Yang"/>
        <s v="Alan M Li"/>
        <s v="Alan M Zeng"/>
        <s v="Alan V Liu"/>
        <s v="Alan W Sun"/>
        <s v="Albert  Dominguez"/>
        <s v="Albert  Hernandez"/>
        <s v="Albert  Martin"/>
        <s v="Albert  Moreno"/>
        <s v="Albert  Romero"/>
        <s v="Albert  Rubio"/>
        <s v="Albert  Vazquez"/>
        <s v="Albert A Diaz"/>
        <s v="Albert A Ortega"/>
        <s v="Albert D Jiménez"/>
        <s v="Albert E Ramos"/>
        <s v="Albert E Serrano"/>
        <s v="Albert G Sanz"/>
        <s v="Albert L Navarro"/>
        <s v="Albert M Alonso"/>
        <s v="Albert M Gomez"/>
        <s v="Albert R Alvarez"/>
        <s v="Albert S Cabello"/>
        <s v="Albert W Blanco"/>
        <s v="Albert W Castro"/>
        <s v="Albert W Suarez"/>
        <s v="Alberto  Alonso"/>
        <s v="Alberto  Alvarez"/>
        <s v="Alberto  Gomez"/>
        <s v="Alberto  Ortega"/>
        <s v="Alberto  Ramos"/>
        <s v="Alberto  Romero"/>
        <s v="Alberto A Diaz"/>
        <s v="Alberto C Jiménez"/>
        <s v="Alberto C Navarro"/>
        <s v="Alberto D Hernandez"/>
        <s v="Alberto G Suarez"/>
        <s v="Alberto J Muñoz"/>
        <s v="Alberto L Ruiz"/>
        <s v="Alberto L Serrano"/>
        <s v="Alberto M Sanz"/>
        <s v="Alberto P Gill"/>
        <s v="Alberto R Blanco"/>
        <s v="Alberto R Dominguez"/>
        <s v="Alberto R Gutierrez"/>
        <s v="Alberto R Martin"/>
        <s v="Alberto W Rowe"/>
        <s v="Alejandro  Beck"/>
        <s v="Alejandro  Chen"/>
        <s v="Alejandro  Deng"/>
        <s v="Alejandro  Guo"/>
        <s v="Alejandro  Hu"/>
        <s v="Alejandro  Huang"/>
        <s v="Alejandro  Kumar"/>
        <s v="Alejandro  Lal"/>
        <s v="Alejandro  Lu"/>
        <s v="Alejandro  Shan"/>
        <s v="Alejandro  Wang"/>
        <s v="Alejandro  Wu"/>
        <s v="Alejandro  Xie"/>
        <s v="Alejandro A Li"/>
        <s v="Alejandro A Zhou"/>
        <s v="Alejandro B Andersen"/>
        <s v="Alejandro B Sun"/>
        <s v="Alejandro C Zhao"/>
        <s v="Alejandro E Raji"/>
        <s v="Alejandro E Zhu"/>
        <s v="Alejandro F Chavez"/>
        <s v="Alejandro H She"/>
        <s v="Alejandro J Cai"/>
        <s v="Alejandro J Nath"/>
        <s v="Alejandro J Shen"/>
        <s v="Alejandro J Xu"/>
        <s v="Alejandro J Yuan"/>
        <s v="Alejandro J Zeng"/>
        <s v="Alejandro K Goel"/>
        <s v="Alejandro K Luo"/>
        <s v="Alejandro K Zheng"/>
        <s v="Alejandro L Lin"/>
        <s v="Alejandro L Ma"/>
        <s v="Alejandro L Tang"/>
        <s v="Alejandro M Chander"/>
        <s v="Alejandro M Yang"/>
        <s v="Alejandro P Gao"/>
        <s v="Alejandro P Zhang"/>
        <s v="Alejandro R Anand"/>
        <s v="Alejandro R Liu"/>
        <s v="Alejandro R Rai"/>
        <s v="Alejandro R Xu"/>
        <s v="Alejandro S Nara"/>
        <s v="Alejandro T Sharma"/>
        <s v="Alejandro W Liang"/>
        <s v="Alejandro W Ye"/>
        <s v="Alex  Allen"/>
        <s v="Alex  Baker"/>
        <s v="Alex  Brooks"/>
        <s v="Alex  Campbell"/>
        <s v="Alex  Cook"/>
        <s v="Alex  Cox"/>
        <s v="Alex  Gray"/>
        <s v="Alex  Hernandez"/>
        <s v="Alex  Lopez"/>
        <s v="Alex  Morris"/>
        <s v="Alex  Murphy"/>
        <s v="Alex  Nelson"/>
        <s v="Alex  Parker"/>
        <s v="Alex  Perez"/>
        <s v="Alex  Wright"/>
        <s v="Alex A Gonzalez"/>
        <s v="Alex A Rogers"/>
        <s v="Alex B King"/>
        <s v="Alex B Watson"/>
        <s v="Alex C Adams"/>
        <s v="Alex C Evans"/>
        <s v="Alex C Hill"/>
        <s v="Alex D Young"/>
        <s v="Alex E Richardson"/>
        <s v="Alex E Sanders"/>
        <s v="Alex F Phillips"/>
        <s v="Alex I Reed"/>
        <s v="Alex I Ward"/>
        <s v="Alex J Ramirez"/>
        <s v="Alex J Turner"/>
        <s v="Alex K Edwards"/>
        <s v="Alex K Green"/>
        <s v="Alex K Roberts"/>
        <s v="Alex K Sanchez"/>
        <s v="Alex L Bailey"/>
        <s v="Alex L Cooper"/>
        <s v="Alex L James"/>
        <s v="Alex L Torres"/>
        <s v="Alex M Bell"/>
        <s v="Alex M Carter"/>
        <s v="Alex M Morgan"/>
        <s v="Alex M Peterson"/>
        <s v="Alex M Stewart"/>
        <s v="Alex O Kelly"/>
        <s v="Alex S Collins"/>
        <s v="Alex S Mitchell"/>
        <s v="Alex T Scott"/>
        <s v="Alex W Howard"/>
        <s v="Alexa  Bailey"/>
        <s v="Alexa  Cook"/>
        <s v="Alexa  Cooper"/>
        <s v="Alexa  Cox"/>
        <s v="Alexa  Gray"/>
        <s v="Alexa  Howard"/>
        <s v="Alexa  James"/>
        <s v="Alexa  Kelly"/>
        <s v="Alexa  Morris"/>
        <s v="Alexa  Murphy"/>
        <s v="Alexa  Peterson"/>
        <s v="Alexa  Richardson"/>
        <s v="Alexa  Rivera"/>
        <s v="Alexa  Watson"/>
        <s v="Alexa A Travers"/>
        <s v="Alexa C Reed"/>
        <s v="Alexa D Stewart"/>
        <s v="Alexa E Sanders"/>
        <s v="Alexa F Brooks"/>
        <s v="Alexa H Rogers"/>
        <s v="Alexa J Sanchez"/>
        <s v="Alexa R Bell"/>
        <s v="Alexa W Ward"/>
        <s v="Alexander  Garcia"/>
        <s v="Alexander  Miller"/>
        <s v="Alexander  Smith"/>
        <s v="Alexander  Thompson"/>
        <s v="Alexander  Wilson"/>
        <s v="Alexander D White"/>
        <s v="Alexander E Harris"/>
        <s v="Alexander E Taylor"/>
        <s v="Alexander G Anderson"/>
        <s v="Alexander I Jones"/>
        <s v="Alexander J Robinson"/>
        <s v="Alexander K Martin"/>
        <s v="Alexander K Martinez"/>
        <s v="Alexander L Brown"/>
        <s v="Alexander L Williams"/>
        <s v="Alexander M Johnson"/>
        <s v="Alexander M Walker"/>
        <s v="Alexander R Jackson"/>
        <s v="Alexander S Davis"/>
        <s v="Alexander S Lee"/>
        <s v="Alexander S Rodriguez"/>
        <s v="Alexandra  Baker"/>
        <s v="Alexandra  Bennett"/>
        <s v="Alexandra  Bryant"/>
        <s v="Alexandra  Collins"/>
        <s v="Alexandra  Cook"/>
        <s v="Alexandra  Cooper"/>
        <s v="Alexandra  Davis"/>
        <s v="Alexandra  Edwards"/>
        <s v="Alexandra  Evans"/>
        <s v="Alexandra  Foster"/>
        <s v="Alexandra  Gray"/>
        <s v="Alexandra  Griffin"/>
        <s v="Alexandra  Hall"/>
        <s v="Alexandra  Harris"/>
        <s v="Alexandra  Howard"/>
        <s v="Alexandra  Hughes"/>
        <s v="Alexandra  James"/>
        <s v="Alexandra  Lee"/>
        <s v="Alexandra  Lewis"/>
        <s v="Alexandra  Lopez"/>
        <s v="Alexandra  McDonald"/>
        <s v="Alexandra  Mitchell"/>
        <s v="Alexandra  Moore"/>
        <s v="Alexandra  Morris"/>
        <s v="Alexandra  Murphy"/>
        <s v="Alexandra  Nelson"/>
        <s v="Alexandra  Powell"/>
        <s v="Alexandra  Richardson"/>
        <s v="Alexandra  Rivera"/>
        <s v="Alexandra  Roberts"/>
        <s v="Alexandra  Rodriguez"/>
        <s v="Alexandra  Sanders"/>
        <s v="Alexandra  Scott"/>
        <s v="Alexandra  Smith"/>
        <s v="Alexandra  Taylor"/>
        <s v="Alexandra  Turner"/>
        <s v="Alexandra  Walker"/>
        <s v="Alexandra  Wilson"/>
        <s v="Alexandra A Coleman"/>
        <s v="Alexandra A Jackson"/>
        <s v="Alexandra A Patterson"/>
        <s v="Alexandra A Robinson"/>
        <s v="Alexandra A Winston"/>
        <s v="Alexandra B Allen"/>
        <s v="Alexandra B Jones"/>
        <s v="Alexandra B Ramirez"/>
        <s v="Alexandra B White"/>
        <s v="Alexandra C Flores"/>
        <s v="Alexandra C Hernandez"/>
        <s v="Alexandra C King"/>
        <s v="Alexandra C Martin"/>
        <s v="Alexandra C Price"/>
        <s v="Alexandra C Reed"/>
        <s v="Alexandra C Ross"/>
        <s v="Alexandra C Thomas"/>
        <s v="Alexandra C Wood"/>
        <s v="Alexandra D Jenkins"/>
        <s v="Alexandra E Carter"/>
        <s v="Alexandra E Miller"/>
        <s v="Alexandra E Wagner"/>
        <s v="Alexandra E Washington"/>
        <s v="Alexandra E Wright"/>
        <s v="Alexandra G Parker"/>
        <s v="Alexandra H Brooks"/>
        <s v="Alexandra H Russell"/>
        <s v="Alexandra H Watson"/>
        <s v="Alexandra I Young"/>
        <s v="Alexandra J Adams"/>
        <s v="Alexandra J Bailey"/>
        <s v="Alexandra J Diaz"/>
        <s v="Alexandra J Garcia"/>
        <s v="Alexandra J Henderson"/>
        <s v="Alexandra J Johnson"/>
        <s v="Alexandra J Sanchez"/>
        <s v="Alexandra K Campbell"/>
        <s v="Alexandra K Hill"/>
        <s v="Alexandra L Anderson"/>
        <s v="Alexandra L Perry"/>
        <s v="Alexandra M Alexander"/>
        <s v="Alexandra M Gonzales"/>
        <s v="Alexandra M Green"/>
        <s v="Alexandra M Hall"/>
        <s v="Alexandra M Morgan"/>
        <s v="Alexandra M Perez"/>
        <s v="Alexandra M Rogers"/>
        <s v="Alexandra P Barnes"/>
        <s v="Alexandra R Bell"/>
        <s v="Alexandra R Brown"/>
        <s v="Alexandra R Clark"/>
        <s v="Alexandra S Stewart"/>
        <s v="Alexandra S Thompson"/>
        <s v="Alexandra W Cox"/>
        <s v="Alexandre  Lobao"/>
        <s v="Alexandria  Alexander"/>
        <s v="Alexandria  Barnes"/>
        <s v="Alexandria  Bradley"/>
        <s v="Alexandria  Brooks"/>
        <s v="Alexandria  Bryant"/>
        <s v="Alexandria  Butler"/>
        <s v="Alexandria  Cook"/>
        <s v="Alexandria  Diaz"/>
        <s v="Alexandria  Flores"/>
        <s v="Alexandria  Griffin"/>
        <s v="Alexandria  Howard"/>
        <s v="Alexandria  Morris"/>
        <s v="Alexandria  Murphy"/>
        <s v="Alexandria  Powell"/>
        <s v="Alexandria  Price"/>
        <s v="Alexandria  Reed"/>
        <s v="Alexandria  Richardson"/>
        <s v="Alexandria  Rogers"/>
        <s v="Alexandria  Ross"/>
        <s v="Alexandria  Sandberg"/>
        <s v="Alexandria  Simmons"/>
        <s v="Alexandria  Stewart"/>
        <s v="Alexandria A Bell"/>
        <s v="Alexandria A Gonzales"/>
        <s v="Alexandria A Patterson"/>
        <s v="Alexandria A Ramirez"/>
        <s v="Alexandria A Sanchez"/>
        <s v="Alexandria C Coleman"/>
        <s v="Alexandria C Hayes"/>
        <s v="Alexandria C Ward"/>
        <s v="Alexandria D Russell"/>
        <s v="Alexandria E Gray"/>
        <s v="Alexandria E Long"/>
        <s v="Alexandria F Peterson"/>
        <s v="Alexandria I Kelly"/>
        <s v="Alexandria L Cox"/>
        <s v="Alexandria L Foster"/>
        <s v="Alexandria L Jenkins"/>
        <s v="Alexandria L Morgan"/>
        <s v="Alexandria M Washington"/>
        <s v="Alexandria M Wood"/>
        <s v="Alexandria R Henderson"/>
        <s v="Alexandria T Watson"/>
        <s v="Alexandria V Bailey"/>
        <s v="Alexandria W Hughes"/>
        <s v="Alexia  Alexander"/>
        <s v="Alexia  Bennett"/>
        <s v="Alexia  Diaz"/>
        <s v="Alexia  Foster"/>
        <s v="Alexia  Hayes"/>
        <s v="Alexia  Powell"/>
        <s v="Alexia  Russell"/>
        <s v="Alexia  Washington"/>
        <s v="Alexia  Wood"/>
        <s v="Alexia D Barnes"/>
        <s v="Alexia D Flores"/>
        <s v="Alexia E Coleman"/>
        <s v="Alexia F Butler"/>
        <s v="Alexia J Perry"/>
        <s v="Alexia L Bryant"/>
        <s v="Alexia L Price"/>
        <s v="Alexia M Henderson"/>
        <s v="Alexia M Hughes"/>
        <s v="Alexia S Ross"/>
        <s v="Alexia W Griffin"/>
        <s v="Alexis  Bennett"/>
        <s v="Alexis  Butler"/>
        <s v="Alexis  Clark"/>
        <s v="Alexis  Diaz"/>
        <s v="Alexis  Flores"/>
        <s v="Alexis  Foster"/>
        <s v="Alexis  Gonzales"/>
        <s v="Alexis  Harris"/>
        <s v="Alexis  Hayes"/>
        <s v="Alexis  Henderson"/>
        <s v="Alexis  Jenkins"/>
        <s v="Alexis  Long"/>
        <s v="Alexis  Moore"/>
        <s v="Alexis  Patterson"/>
        <s v="Alexis  Robinson"/>
        <s v="Alexis  Simmons"/>
        <s v="Alexis  Taylor"/>
        <s v="Alexis  Thomas"/>
        <s v="Alexis  Walker"/>
        <s v="Alexis  Washington"/>
        <s v="Alexis A Brown"/>
        <s v="Alexis A Bryant"/>
        <s v="Alexis A Miller"/>
        <s v="Alexis A Wood"/>
        <s v="Alexis B Hughes"/>
        <s v="Alexis C White"/>
        <s v="Alexis D Williams"/>
        <s v="Alexis D Wilson"/>
        <s v="Alexis E Price"/>
        <s v="Alexis G Lewis"/>
        <s v="Alexis H Hall"/>
        <s v="Alexis J Barnes"/>
        <s v="Alexis J Johnson"/>
        <s v="Alexis L Alexander"/>
        <s v="Alexis L Lee"/>
        <s v="Alexis L Rodriguez"/>
        <s v="Alexis L Ross"/>
        <s v="Alexis L Russell"/>
        <s v="Alexis L Smith"/>
        <s v="Alexis M Coleman"/>
        <s v="Alexis M Jones"/>
        <s v="Alexis M Powell"/>
        <s v="Alexis R Thompson"/>
        <s v="Alexis S Ashe"/>
        <s v="Alexis S Griffin"/>
        <s v="Alexis S Martinez"/>
        <s v="Alexis S Perry"/>
        <s v="Alfredo  Carlson"/>
        <s v="Alfredo  Jiménez"/>
        <s v="Alfredo  Moreno"/>
        <s v="Alfredo  Ramos"/>
        <s v="Alfredo  Romero"/>
        <s v="Alfredo  Ruiz"/>
        <s v="Alfredo  Sandberg"/>
        <s v="Alfredo  Serrano"/>
        <s v="Alfredo  Suarez"/>
        <s v="Alfredo  Torres"/>
        <s v="Alfredo C Gomez"/>
        <s v="Alfredo C Hernandez"/>
        <s v="Alfredo C Munoz"/>
        <s v="Alfredo D Rubio"/>
        <s v="Alfredo F Dominguez"/>
        <s v="Alfredo J Gutierrez"/>
        <s v="Alfredo M Gill"/>
        <s v="Alfredo N Navarro"/>
        <s v="Alfredo P Martin"/>
        <s v="Alfredo T Alonso"/>
        <s v="Alfredo T Blanco"/>
        <s v="Alfredo W Diaz"/>
        <s v="Alfredo W Ortega"/>
        <s v="Alice J. Serventi"/>
        <s v="Alicia  Jai"/>
        <s v="Alicia  Lal"/>
        <s v="Alicia  Luo"/>
        <s v="Alicia  Pal"/>
        <s v="Alicia  Raje"/>
        <s v="Alicia  Raji"/>
        <s v="Alicia  Shan"/>
        <s v="Alicia  Xie"/>
        <s v="Alicia  Xu"/>
        <s v="Alicia  Yuan"/>
        <s v="Alicia A Chapman"/>
        <s v="Alicia D Shen"/>
        <s v="Alicia H Goel"/>
        <s v="Alícia J Anand"/>
        <s v="Alicia L Beck"/>
        <s v="Alicia L Sharma"/>
        <s v="Alicia M Rai"/>
        <s v="Alicia S Andersen"/>
        <s v="Alicia W She"/>
        <s v="Alisha  Andersen"/>
        <s v="Alisha  Cai"/>
        <s v="Alisha  Chander"/>
        <s v="Alisha  Deng"/>
        <s v="Alisha  Gao"/>
        <s v="Alisha  Holt"/>
        <s v="Alisha  Lin"/>
        <s v="Alisha  Luo"/>
        <s v="Alisha  Ma"/>
        <s v="Alisha  Nath"/>
        <s v="Alisha  Rai"/>
        <s v="Alisha  Raji"/>
        <s v="Alisha  Shan"/>
        <s v="Alisha  Sun"/>
        <s v="Alisha  Wu"/>
        <s v="Alisha  Xu"/>
        <s v="Alisha  Yang"/>
        <s v="Alisha  Zheng"/>
        <s v="Alisha A Tang"/>
        <s v="Alisha A Zeng"/>
        <s v="Alisha C Goel"/>
        <s v="Alisha C Lal"/>
        <s v="Alisha C Xie"/>
        <s v="Alisha D Lu"/>
        <s v="Alisha D Nara"/>
        <s v="Alisha E Beck"/>
        <s v="Alisha E Hu"/>
        <s v="Alisha E Huang"/>
        <s v="Alisha G She"/>
        <s v="Alisha G Zhang"/>
        <s v="Alisha G Zhu"/>
        <s v="Alisha I Kumar"/>
        <s v="Alisha J Chen"/>
        <s v="Alisha J Raje"/>
        <s v="Alisha J Shen"/>
        <s v="Alisha J Ye"/>
        <s v="Alisha L Liang"/>
        <s v="Alisha L Liu"/>
        <s v="Alisha M Alan"/>
        <s v="Alisha M Chande"/>
        <s v="Alisha M Yuan"/>
        <s v="Alisha M Zhao"/>
        <s v="Alisha N Oliver"/>
        <s v="Alisha P Guo"/>
        <s v="Alisha R He"/>
        <s v="Alisha V Wang"/>
        <s v="Alisha W Li"/>
        <s v="Alison  Andersen"/>
        <s v="Alison  Beck"/>
        <s v="Alison  Chande"/>
        <s v="Alison  Chander"/>
        <s v="Alison  Goel"/>
        <s v="Alison  Jai"/>
        <s v="Alison  Kumar"/>
        <s v="Alison  Lal"/>
        <s v="Alison  Nara"/>
        <s v="Alison  Pal"/>
        <s v="Alison  Raji"/>
        <s v="Alison  Shan"/>
        <s v="Alison  Sharma"/>
        <s v="Alison  Tang"/>
        <s v="Alison  Xu"/>
        <s v="Alison A Luo"/>
        <s v="Alison A Shen"/>
        <s v="Alison H Xie"/>
        <s v="Alison J Anand"/>
        <s v="Alison J Nath"/>
        <s v="Alison J Raje"/>
        <s v="Alison K Yuan"/>
        <s v="Alison M Rai"/>
        <s v="Alison W Deng"/>
        <s v="Allen  Chandra"/>
        <s v="Allen  Fernandez"/>
        <s v="Allen  Gonzalez"/>
        <s v="Allen  Kapoor"/>
        <s v="Allen  Martinez"/>
        <s v="Allen  Schmidt"/>
        <s v="Allen  Smith"/>
        <s v="Allen  Subram"/>
        <s v="Allen  Suri"/>
        <s v="Allen A Malhotra"/>
        <s v="Allen B Perez"/>
        <s v="Allen D Rana"/>
        <s v="Allen E Sai"/>
        <s v="Allen F Garcia"/>
        <s v="Allen I Mehta"/>
        <s v="Allen J Patel"/>
        <s v="Allen L Rodriguez"/>
        <s v="Allen M Arthur"/>
        <s v="Allen O Lopez"/>
        <s v="Allen R Raman"/>
        <s v="Allison  Bailey"/>
        <s v="Allison  Baker"/>
        <s v="Allison  Brooks"/>
        <s v="Allison  Campbell"/>
        <s v="Allison  Carter"/>
        <s v="Allison  Collins"/>
        <s v="Allison  Edwards"/>
        <s v="Allison  Evans"/>
        <s v="Allison  Gonzalez"/>
        <s v="Allison  Green"/>
        <s v="Allison  Howard"/>
        <s v="Allison  Kelly"/>
        <s v="Allison  Mitchell"/>
        <s v="Allison  Nelson"/>
        <s v="Allison  Parker"/>
        <s v="Allison  Phillips"/>
        <s v="Allison  Ramirez"/>
        <s v="Allison  Reed"/>
        <s v="Allison  Richardson"/>
        <s v="Allison  Rogers"/>
        <s v="Allison  Sanchez"/>
        <s v="Allison  Scott"/>
        <s v="Allison  Ward"/>
        <s v="Allison A Allen"/>
        <s v="Allison A Peterson"/>
        <s v="Allison A Turner"/>
        <s v="Allison B Morris"/>
        <s v="Allison B Sanders"/>
        <s v="Allison C Perez"/>
        <s v="Allison D Gray"/>
        <s v="Allison D Lopez"/>
        <s v="Allison E Torres"/>
        <s v="Allison H Watson"/>
        <s v="Allison J Cooper"/>
        <s v="Allison J Murphy"/>
        <s v="Allison L Adams"/>
        <s v="Allison L Bell"/>
        <s v="Allison L Cox"/>
        <s v="Allison M Hernandez"/>
        <s v="Allison M James"/>
        <s v="Allison M King"/>
        <s v="Allison M Rivera"/>
        <s v="Allison M Roberts"/>
        <s v="Allison R Stewart"/>
        <s v="Allison R Wright"/>
        <s v="Allison R Young"/>
        <s v="Alma L. Son"/>
        <s v="Alvin  Beck"/>
        <s v="Alvin  Chen"/>
        <s v="Alvin  Goldstein"/>
        <s v="Alvin  He"/>
        <s v="Alvin  Huang"/>
        <s v="Alvin  Jai"/>
        <s v="Alvin  Lal"/>
        <s v="Alvin  Li"/>
        <s v="Alvin  Lin"/>
        <s v="Alvin  Lu"/>
        <s v="Alvin  Luo"/>
        <s v="Alvin  Ma"/>
        <s v="Alvin  Rai"/>
        <s v="Alvin  Shen"/>
        <s v="Alvin  Sun"/>
        <s v="Alvin  Wang"/>
        <s v="Alvin  Xu"/>
        <s v="Alvin  Yang"/>
        <s v="Alvin  Yuan"/>
        <s v="Alvin  Zhang"/>
        <s v="Alvin  Zhu"/>
        <s v="Alvin A Nara"/>
        <s v="Alvin A Zhao"/>
        <s v="Alvin B Ye"/>
        <s v="Alvin C Andersen"/>
        <s v="Alvin C Deng"/>
        <s v="Alvin C Pal"/>
        <s v="Alvin D Cai"/>
        <s v="Alvin E Hu"/>
        <s v="Alvin E She"/>
        <s v="Alvin G Anand"/>
        <s v="Alvin J Xu"/>
        <s v="Alvin K Liu"/>
        <s v="Alvin L Tang"/>
        <s v="Alvin M Sharma"/>
        <s v="Alvin M Xie"/>
        <s v="Alvin M Zeng"/>
        <s v="Alvin R Guo"/>
        <s v="Alvin R Kumar"/>
        <s v="Alvin R Nath"/>
        <s v="Alvin S Raji"/>
        <s v="Alvin V Zheng"/>
        <s v="Alvin W Chande"/>
        <s v="Alyssa  Bryant"/>
        <s v="Alyssa  Diaz"/>
        <s v="Alyssa  Flores"/>
        <s v="Alyssa  Hughes"/>
        <s v="Alyssa  Lee"/>
        <s v="Alyssa  Martin"/>
        <s v="Alyssa  Miller"/>
        <s v="Alyssa  Morris"/>
        <s v="Alyssa  Powell"/>
        <s v="Alyssa  Price"/>
        <s v="Alyssa  Ramirez"/>
        <s v="Alyssa  Reed"/>
        <s v="Alyssa  Rodriguez"/>
        <s v="Alyssa  Rogers"/>
        <s v="Alyssa  Ross"/>
        <s v="Alyssa  Sanchez"/>
        <s v="Alyssa  Smith"/>
        <s v="Alyssa  West"/>
        <s v="Alyssa  Wilson"/>
        <s v="Alyssa A Cook"/>
        <s v="Alyssa A Howard"/>
        <s v="Alyssa A Richardson"/>
        <s v="Alyssa C Ashe"/>
        <s v="Alyssa C Bailey"/>
        <s v="Alyssa C Bradley"/>
        <s v="Alyssa C Coleman"/>
        <s v="Alyssa C Davis"/>
        <s v="Alyssa C Gray"/>
        <s v="Alyssa C Patterson"/>
        <s v="Alyssa C Robinson"/>
        <s v="Alyssa C Stewart"/>
        <s v="Alyssa C Watson"/>
        <s v="Alyssa D Kelly"/>
        <s v="Alyssa E Cooper"/>
        <s v="Alyssa E Harris"/>
        <s v="Alyssa E Moore"/>
        <s v="Alyssa F Brooks"/>
        <s v="Alyssa F Cox"/>
        <s v="Alyssa H Henderson"/>
        <s v="Alyssa I Foster"/>
        <s v="Alyssa J Clark"/>
        <s v="Alyssa J James"/>
        <s v="Alyssa K Johnson"/>
        <s v="Alyssa K Lewis"/>
        <s v="Alyssa K Thompson"/>
        <s v="Alyssa L Butler"/>
        <s v="Alyssa L Garcia"/>
        <s v="Alyssa L Jackson"/>
        <s v="Alyssa L Jenkins"/>
        <s v="Alyssa L Morgan"/>
        <s v="Alyssa L Thomas"/>
        <s v="Alyssa L White"/>
        <s v="Alyssa M Alexander"/>
        <s v="Alyssa M Hall"/>
        <s v="Alyssa M Jones"/>
        <s v="Alyssa M Taylor"/>
        <s v="Alyssa M Ward"/>
        <s v="Alyssa N Russell"/>
        <s v="Alyssa O Brown"/>
        <s v="Alyssa O Murphy"/>
        <s v="Alyssa P Martinez"/>
        <s v="Alyssa R Sanders"/>
        <s v="Alyssa S Barnes"/>
        <s v="Alyssa S Gonzales"/>
        <s v="Alyssa S Rivera"/>
        <s v="Alyssa S Wood"/>
        <s v="Alyssa W Perry"/>
        <s v="Amanda  Allen"/>
        <s v="Amanda  Baker"/>
        <s v="Amanda  Bradley"/>
        <s v="Amanda  Butler"/>
        <s v="Amanda  Campbell"/>
        <s v="Amanda  Coleman"/>
        <s v="Amanda  Collins"/>
        <s v="Amanda  Cox"/>
        <s v="Amanda  Edwards"/>
        <s v="Amanda  Evans"/>
        <s v="Amanda  Flores"/>
        <s v="Amanda  Foster"/>
        <s v="Amanda  Green"/>
        <s v="Amanda  Hall"/>
        <s v="Amanda  Hernandez"/>
        <s v="Amanda  Hill"/>
        <s v="Amanda  Howard"/>
        <s v="Amanda  Hughes"/>
        <s v="Amanda  Jenkins"/>
        <s v="Amanda  Morris"/>
        <s v="Amanda  Nelson"/>
        <s v="Amanda  Parker"/>
        <s v="Amanda  Perez"/>
        <s v="Amanda  Perry"/>
        <s v="Amanda  Peterson"/>
        <s v="Amanda  Powell"/>
        <s v="Amanda  Richardson"/>
        <s v="Amanda  Rivera"/>
        <s v="Amanda  Roberts"/>
        <s v="Amanda  Russell"/>
        <s v="Amanda  Sanders"/>
        <s v="Amanda  Scott"/>
        <s v="Amanda  Ward"/>
        <s v="Amanda  Washington"/>
        <s v="Amanda  Wright"/>
        <s v="Amanda  Young"/>
        <s v="Amanda A Bryant"/>
        <s v="Amanda A Gonzalez"/>
        <s v="Amanda A Griffin"/>
        <s v="Amanda A Henderson"/>
        <s v="Amanda A Long"/>
        <s v="Amanda A Mitchell"/>
        <s v="Amanda A Rogers"/>
        <s v="Amanda A Watson"/>
        <s v="Amanda C Gonzales"/>
        <s v="Amanda E Gray"/>
        <s v="Amanda E Ramirez"/>
        <s v="Amanda E Ross"/>
        <s v="Amanda F Brooks"/>
        <s v="Amanda G Phillips"/>
        <s v="Amanda J King"/>
        <s v="Amanda J Lopez"/>
        <s v="Amanda L Alexander"/>
        <s v="Amanda L Morgan"/>
        <s v="Amanda L Turner"/>
        <s v="Amanda M Bailey"/>
        <s v="Amanda M Bennett"/>
        <s v="Amanda M Carter"/>
        <s v="Amanda M Simmons"/>
        <s v="Amanda M Stewart"/>
        <s v="Amanda N Barnes"/>
        <s v="Amanda P Adams"/>
        <s v="Amanda P Cooper"/>
        <s v="Amanda R James"/>
        <s v="Amanda S Cook"/>
        <s v="Amanda S Diaz"/>
        <s v="Amanda S Price"/>
        <s v="Amanda S Wood"/>
        <s v="Amanda T Torres"/>
        <s v="Amber  Adams"/>
        <s v="Amber  Baker"/>
        <s v="Amber  Campbell"/>
        <s v="Amber  Evans"/>
        <s v="Amber  Green"/>
        <s v="Amber  Hall"/>
        <s v="Amber  Hernandez"/>
        <s v="Amber  Lopez"/>
        <s v="Amber  Parker"/>
        <s v="Amber  Phillips"/>
        <s v="Amber  Turner"/>
        <s v="Amber A Allen"/>
        <s v="Amber A Nelson"/>
        <s v="Amber B Edwards"/>
        <s v="Amber B Scott"/>
        <s v="Amber D Perez"/>
        <s v="Amber E Carter"/>
        <s v="Amber E Mitchell"/>
        <s v="Amber L Gonzalez"/>
        <s v="Amber L Wright"/>
        <s v="Amber L Young"/>
        <s v="Amber M Collins"/>
        <s v="Amber S King"/>
        <s v="Amber W Hill"/>
        <s v="Amber W Roberts"/>
        <s v="Amy  Cai"/>
        <s v="Amy  Gao"/>
        <s v="Amy  He"/>
        <s v="Amy  Hu"/>
        <s v="Amy  Liang"/>
        <s v="Amy  Lin"/>
        <s v="Amy  Wu"/>
        <s v="Amy  Yang"/>
        <s v="Amy  Ye"/>
        <s v="Amy  Zeng"/>
        <s v="Amy  Zhang"/>
        <s v="Amy A Guo"/>
        <s v="Amy A Lu"/>
        <s v="Amy C Huang"/>
        <s v="Amy C Sun"/>
        <s v="Amy C Zhao"/>
        <s v="Amy E Chow"/>
        <s v="Amy E Ma"/>
        <s v="Amy J Li"/>
        <s v="Amy R Zheng"/>
        <s v="Amy W Zhu"/>
        <s v="Ana  Barnes"/>
        <s v="Ana  Bradley"/>
        <s v="Ana  Bryant"/>
        <s v="Ana  Butler"/>
        <s v="Ana  Flores"/>
        <s v="Ana  Griffin"/>
        <s v="Ana  Hayes"/>
        <s v="Ana  Henderson"/>
        <s v="Ana  Long"/>
        <s v="Ana  Perry"/>
        <s v="Ana  Powell"/>
        <s v="Ana  Simmons"/>
        <s v="Ana  Washington"/>
        <s v="Ana A Wood"/>
        <s v="Ana D Diaz"/>
        <s v="Ana E Price"/>
        <s v="Ana L Coleman"/>
        <s v="Ana L Patterson"/>
        <s v="Ana R Alexander"/>
        <s v="Ana R Russell"/>
        <s v="Ana S Foster"/>
        <s v="Ana T Ross"/>
        <s v="Anders B Skjønaa"/>
        <s v="Andre  Kapoor"/>
        <s v="Andre  Lopez"/>
        <s v="Andre  Martinez"/>
        <s v="Andre  Perez"/>
        <s v="Andre  Prasad"/>
        <s v="Andre  Rana"/>
        <s v="Andre  Sai"/>
        <s v="Andre  Sanchez"/>
        <s v="Andre  Smith"/>
        <s v="Andre  Subram"/>
        <s v="Andre C Madan"/>
        <s v="Andre D Raman"/>
        <s v="Andre D Suri"/>
        <s v="Andre E Arun"/>
        <s v="Andre F Mehta"/>
        <s v="Andre H Garcia"/>
        <s v="Andre L Chandra"/>
        <s v="Andre L Gonzalez"/>
        <s v="Andre M Sara"/>
        <s v="Andre R Patel"/>
        <s v="Andre S Kovár"/>
        <s v="Andrea  Bell"/>
        <s v="Andrea  Campbell"/>
        <s v="Andrea  Collins"/>
        <s v="Andrea  Cook"/>
        <s v="Andrea  Cooper"/>
        <s v="Andrea  Cox"/>
        <s v="Andrea  Edwards"/>
        <s v="Andrea  Evans"/>
        <s v="Andrea  Green"/>
        <s v="Andrea  Hill"/>
        <s v="Andrea  Howard"/>
        <s v="Andrea  Kelly"/>
        <s v="Andrea  Lopez"/>
        <s v="Andrea  Morris"/>
        <s v="Andrea  Perez"/>
        <s v="Andrea  Peterson"/>
        <s v="Andrea  Phillips"/>
        <s v="Andrea  Ramirez"/>
        <s v="Andrea  Richardson"/>
        <s v="Andrea  Rusko"/>
        <s v="Andrea  Ward"/>
        <s v="Andrea  Wright"/>
        <s v="Andrea  Young"/>
        <s v="Andrea A Roberts"/>
        <s v="Andrea A Turner"/>
        <s v="Andrea C Hall"/>
        <s v="Andrea D Hernandez"/>
        <s v="Andrea D James"/>
        <s v="Andrea D Reed"/>
        <s v="Andrea G Watson"/>
        <s v="Andrea K Allen"/>
        <s v="Andrea K Gray"/>
        <s v="Andrea K King"/>
        <s v="Andrea L Baker"/>
        <s v="Andrea L Brooks"/>
        <s v="Andrea L Parker"/>
        <s v="Andrea L Rogers"/>
        <s v="Andrea L Sanchez"/>
        <s v="Andrea L Sanders"/>
        <s v="Andrea L Torres"/>
        <s v="Andrea M Adams"/>
        <s v="Andrea M Gonzalez"/>
        <s v="Andrea M Morgan"/>
        <s v="Andrea M Stewart"/>
        <s v="Andrea R Murphy"/>
        <s v="Andrés  Anand"/>
        <s v="Andres  Andersen"/>
        <s v="Andres  Deng"/>
        <s v="Andres  Nath"/>
        <s v="Andres  Raje"/>
        <s v="Andres  Shen"/>
        <s v="Andres  Xie"/>
        <s v="Andres A Nara"/>
        <s v="Andres B Goel"/>
        <s v="Andres B Jai"/>
        <s v="Andres C Sharma"/>
        <s v="Andres E Chander"/>
        <s v="Andres E Raji"/>
        <s v="Andres G Chavez"/>
        <s v="Andres L Kumar"/>
        <s v="Andres L Lal"/>
        <s v="Andres L Luo"/>
        <s v="Andres S Pal"/>
        <s v="Andres T Shan"/>
        <s v="Andrew  Anderson"/>
        <s v="Andrew  Brown"/>
        <s v="Andrew  Jackson"/>
        <s v="Andrew  Lewis"/>
        <s v="Andrew  Smith"/>
        <s v="Andrew A Moore"/>
        <s v="Andrew B Taylor"/>
        <s v="Andrew C Davis"/>
        <s v="Andrew C Jones"/>
        <s v="Andrew C Martinez"/>
        <s v="Andrew C Miller"/>
        <s v="Andrew C Thomas"/>
        <s v="Andrew F Johnson"/>
        <s v="Andrew G Lee"/>
        <s v="Andrew J Garcia"/>
        <s v="Andrew J Robinson"/>
        <s v="Andrew L Clark"/>
        <s v="Andrew L Lan"/>
        <s v="Andrew M Walker"/>
        <s v="Andrew N Rodriguez"/>
        <s v="Andrew R Wilson"/>
        <s v="Andrew T Wedge"/>
        <s v="Andrew W Williams"/>
        <s v="Andy  Alonso"/>
        <s v="Andy  Alvarez"/>
        <s v="Andy  Blanco"/>
        <s v="Andy  Carlson"/>
        <s v="Andy  Diaz"/>
        <s v="Andy  Gill"/>
        <s v="Andy  Gomez"/>
        <s v="Andy  Gutierrez"/>
        <s v="Andy  Hernandez"/>
        <s v="Andy  Jiménez"/>
        <s v="Andy  Ruth"/>
        <s v="Andy  Serrano"/>
        <s v="Andy  Suarez"/>
        <s v="Andy  Vazquez"/>
        <s v="Andy A Ortega"/>
        <s v="Andy C Munoz"/>
        <s v="Andy F Martin"/>
        <s v="Andy H Navarro"/>
        <s v="Andy K Romero"/>
        <s v="Andy L Dominguez"/>
        <s v="Andy M Rubio"/>
        <s v="Andy R Torres"/>
        <s v="Angel  Adams"/>
        <s v="Angel  Baker"/>
        <s v="Angel  Carter"/>
        <s v="Angel  Cooper"/>
        <s v="Angel  Evans"/>
        <s v="Angel  Lopez"/>
        <s v="Angel  Nelson"/>
        <s v="Angel  Parker"/>
        <s v="Angel  Peterson"/>
        <s v="Angel  Phillips"/>
        <s v="Angel  Ramirez"/>
        <s v="Angel  Richardson"/>
        <s v="Angel  Rivera"/>
        <s v="Angel  Rogers"/>
        <s v="Angel  Sanders"/>
        <s v="Angel  Torres"/>
        <s v="Angel  Wright"/>
        <s v="Angel A Howard"/>
        <s v="Angel A James"/>
        <s v="Angel A Ward"/>
        <s v="Angel B Young"/>
        <s v="Angel C Morris"/>
        <s v="Angel D Brooks"/>
        <s v="Angel D Campbell"/>
        <s v="Angel D Gonzalez"/>
        <s v="Angel E Hill"/>
        <s v="Angel E Kelly"/>
        <s v="Angel E Scott"/>
        <s v="Angel G Allen"/>
        <s v="Angel G Morgan"/>
        <s v="Angel H Hall"/>
        <s v="Angel H Roberts"/>
        <s v="Angel J Edwards"/>
        <s v="Angel J Stewart"/>
        <s v="Angel L Turner"/>
        <s v="Angel M Cook"/>
        <s v="Angel M Cox"/>
        <s v="Angel M Gray"/>
        <s v="Angel M King"/>
        <s v="Angel M Murphy"/>
        <s v="Angel N Mitchell"/>
        <s v="Angel S Perez"/>
        <s v="Angel T Bailey"/>
        <s v="Angel W Reed"/>
        <s v="Angela  Alexander"/>
        <s v="Angela  Bailey"/>
        <s v="Angela  Brooks"/>
        <s v="Angela  Cook"/>
        <s v="Angela  Cooper"/>
        <s v="Angela  Cox"/>
        <s v="Angela  Foster"/>
        <s v="Angela  Griffin"/>
        <s v="Angela  Hayes"/>
        <s v="Angela  Hughes"/>
        <s v="Angela  Jenkins"/>
        <s v="Angela  Long"/>
        <s v="Angela  Morgan"/>
        <s v="Angela  Murphy"/>
        <s v="Angela  Patterson"/>
        <s v="Angela  Perry"/>
        <s v="Angela  Peterson"/>
        <s v="Angela  Ramirez"/>
        <s v="Angela  Rogers"/>
        <s v="Angela  Russell"/>
        <s v="Angela  Sanders"/>
        <s v="Angela  Stewart"/>
        <s v="Angela A Morris"/>
        <s v="Angela B Flores"/>
        <s v="Angela C Sánchez"/>
        <s v="Angela D Price"/>
        <s v="Angela D Ross"/>
        <s v="Angela D Washington"/>
        <s v="Angela E Bell"/>
        <s v="Angela E Bennett"/>
        <s v="Angela G Torres"/>
        <s v="Angela J Howard"/>
        <s v="Angela J Kelly"/>
        <s v="Angela J Rivera"/>
        <s v="Angela K Diaz"/>
        <s v="Angela K Reed"/>
        <s v="Angela L Butler"/>
        <s v="Angela M Barnes"/>
        <s v="Angela M Coleman"/>
        <s v="Angela M Ward"/>
        <s v="Angela M Watson"/>
        <s v="Angela M Wood"/>
        <s v="Angela R James"/>
        <s v="Angela R Powell"/>
        <s v="Angela S Gonzales"/>
        <s v="Angela T Gray"/>
        <s v="Angela T Henderson"/>
        <s v="Angela W Simmons"/>
        <s v="Angelica  Alexander"/>
        <s v="Angelica  Barnes"/>
        <s v="Angelica  Bryant"/>
        <s v="Angelica  Butler"/>
        <s v="Angelica  Coleman"/>
        <s v="Angelica  Diaz"/>
        <s v="Angelica  Foster"/>
        <s v="Angelica  Griffin"/>
        <s v="Angelica  Hayes"/>
        <s v="Angelica  Patterson"/>
        <s v="Angelica  Perry"/>
        <s v="Angelica  Russell"/>
        <s v="Angelica  Washington"/>
        <s v="Angelica A Ross"/>
        <s v="Angelica C Long"/>
        <s v="Angelica E Powell"/>
        <s v="Angelica G Hughes"/>
        <s v="Angelica J Jenkins"/>
        <s v="Angelica K Gonzales"/>
        <s v="Angelica L Bennett"/>
        <s v="Angelica M Flores"/>
        <s v="Angelica M Henderson"/>
        <s v="Angelica M Wood"/>
        <s v="Anibal  Sousa"/>
        <s v="Ann  Arun"/>
        <s v="Ann  Chandra"/>
        <s v="Ann  Gonzalez"/>
        <s v="Ann  Kapoor"/>
        <s v="Ann  Madan"/>
        <s v="Ann  Martinez"/>
        <s v="Ann  Patel"/>
        <s v="Ann  Sai"/>
        <s v="Ann  Suri"/>
        <s v="Ann A Sara"/>
        <s v="Ann A Van"/>
        <s v="Ann B Malhotra"/>
        <s v="Ann C Rana"/>
        <s v="Ann D Prasad"/>
        <s v="Ann D Sanchez"/>
        <s v="Ann E Raman"/>
        <s v="Ann M Fernandez"/>
        <s v="Ann M Mehta"/>
        <s v="Ann M Subram"/>
        <s v="Ann S Rodriguez"/>
        <s v="Ann T Lopez"/>
        <s v="Anna  Alexander"/>
        <s v="Anna  Bailey"/>
        <s v="Anna  Barnes"/>
        <s v="Anna  Brown"/>
        <s v="Anna  Coleman"/>
        <s v="Anna  Cooper"/>
        <s v="Anna  Diaz"/>
        <s v="Anna  Griffin"/>
        <s v="Anna  Henderson"/>
        <s v="Anna  Hughes"/>
        <s v="Anna  Jackson"/>
        <s v="Anna  James"/>
        <s v="Anna  Johnson"/>
        <s v="Anna  Lee"/>
        <s v="Anna  Lewis"/>
        <s v="Anna  Long"/>
        <s v="Anna  Patterson"/>
        <s v="Anna  Perry"/>
        <s v="Anna  Price"/>
        <s v="Anna  Ramirez"/>
        <s v="Anna  Rivera"/>
        <s v="Anna  Robinson"/>
        <s v="Anna  Rogers"/>
        <s v="Anna  Sanchez"/>
        <s v="Anna  Stewart"/>
        <s v="Anna  Thompson"/>
        <s v="Anna  Ward"/>
        <s v="Anna  Washington"/>
        <s v="Anna  Watson"/>
        <s v="Anna  White"/>
        <s v="Anna A Clark"/>
        <s v="Anna A Foster"/>
        <s v="Anna A Howard"/>
        <s v="Anna A Jones"/>
        <s v="Anna A Moore"/>
        <s v="Anna A Morris"/>
        <s v="Anna B Garcia"/>
        <s v="Anna D Ross"/>
        <s v="Anna D Taylor"/>
        <s v="Anna E Gonzales"/>
        <s v="Anna E Morgan"/>
        <s v="Anna E Sanders"/>
        <s v="Anna H Flores"/>
        <s v="Anna J Hall"/>
        <s v="Anna J Martinez"/>
        <s v="Anna J Powell"/>
        <s v="Anna J Wood"/>
        <s v="Anna K Bell"/>
        <s v="Anna K Davis"/>
        <s v="Anna K Simmons"/>
        <s v="Anna L Cox"/>
        <s v="Anna L Harris"/>
        <s v="Anna L Martin"/>
        <s v="Anna L Murphy"/>
        <s v="Anna M Butler"/>
        <s v="Anna M Cook"/>
        <s v="Anna M Jenkins"/>
        <s v="Anna O Russell"/>
        <s v="Anna P Rodriguez"/>
        <s v="Anna P Torres"/>
        <s v="Anna R Anderson"/>
        <s v="Anna R Gray"/>
        <s v="Anna R Richardson"/>
        <s v="Anna R Thomas"/>
        <s v="Anna R Williams"/>
        <s v="Anna S Brooks"/>
        <s v="Anna S Bryant"/>
        <s v="Anna S Miller"/>
        <s v="Anna S Reed"/>
        <s v="Anne  Alonso"/>
        <s v="Anne  Blanco"/>
        <s v="Anne  Dominguez"/>
        <s v="Anne  Gill"/>
        <s v="Anne  Gomez"/>
        <s v="Anne  Gutierrez"/>
        <s v="Anne  Jiménez"/>
        <s v="Anne  Munoz"/>
        <s v="Anne  Navarro"/>
        <s v="Anne  Ortega"/>
        <s v="Anne  Romero"/>
        <s v="Anne  Serrano"/>
        <s v="Anne  Vazquez"/>
        <s v="Anne A Alvarez"/>
        <s v="Anne A Moreno"/>
        <s v="Anne B Hernandez"/>
        <s v="Anne H Carlson"/>
        <s v="Anne J Ruiz"/>
        <s v="Anne R Ramos"/>
        <s v="Anne R. Sims"/>
        <s v="Anne T Rubio"/>
        <s v="Anne V Martin"/>
        <s v="Anne W Torres"/>
        <s v="Anthony  Clark"/>
        <s v="Anthony  Harris"/>
        <s v="Anthony  Lewis"/>
        <s v="Anthony  Martinez"/>
        <s v="Anthony  Thompson"/>
        <s v="Anthony  White"/>
        <s v="Anthony  Wilson"/>
        <s v="Anthony A Anderson"/>
        <s v="Anthony A Miller"/>
        <s v="Anthony D Johnson"/>
        <s v="Anthony E Robinson"/>
        <s v="Anthony F Taylor"/>
        <s v="Anthony G Rodriguez"/>
        <s v="Anthony J Brown"/>
        <s v="Anthony J Garcia"/>
        <s v="Anthony L Jones"/>
        <s v="Anthony M Lee"/>
        <s v="Anthony M Moore"/>
        <s v="Anthony S Davis"/>
        <s v="Anthony T Walker"/>
        <s v="Anthony V Williams"/>
        <s v="Antonio  Alexander"/>
        <s v="Antonio  Barnes"/>
        <s v="Antonio  Butler"/>
        <s v="Antonio  Diaz"/>
        <s v="Antonio  Foster"/>
        <s v="Antonio  Gonzales"/>
        <s v="Antonio  Hayes"/>
        <s v="Antonio  Henderson"/>
        <s v="Antonio  Ross"/>
        <s v="Antonio  Simmons"/>
        <s v="Antonio  Wood"/>
        <s v="Antonio C Bennett"/>
        <s v="Antonio D Flores"/>
        <s v="Antonio E Long"/>
        <s v="Antonio E Powell"/>
        <s v="Antonio E Price"/>
        <s v="Antonio G Patterson"/>
        <s v="Antonio J Griffin"/>
        <s v="Antonio K Washington"/>
        <s v="Antonio L Perry"/>
        <s v="Antonio L Russell"/>
        <s v="Antonio M Jenkins"/>
        <s v="Antonio P Hughes"/>
        <s v="Antonio R Bryant"/>
        <s v="April  Anand"/>
        <s v="April  Beck"/>
        <s v="April  Deng"/>
        <s v="April  Jai"/>
        <s v="April  Luo"/>
        <s v="April  She"/>
        <s v="April  Xie"/>
        <s v="April A Tang"/>
        <s v="April C Andersen"/>
        <s v="April C Goel"/>
        <s v="April C Pal"/>
        <s v="April E Nara"/>
        <s v="April G Kumar"/>
        <s v="April J Sharma"/>
        <s v="April J Shen"/>
        <s v="April L Raji"/>
        <s v="April L Shan"/>
        <s v="April R Nath"/>
        <s v="April R Raje"/>
        <s v="Ariana  Bell"/>
        <s v="Ariana  Cook"/>
        <s v="Ariana  Cooper"/>
        <s v="Ariana  James"/>
        <s v="Ariana  Morgan"/>
        <s v="Ariana  Peterson"/>
        <s v="Ariana  Rivera"/>
        <s v="Ariana  Stewart"/>
        <s v="Ariana  Watson"/>
        <s v="Ariana A Howard"/>
        <s v="Ariana B Cox"/>
        <s v="Ariana B Richardson"/>
        <s v="Ariana C Sanchez"/>
        <s v="Ariana D Gray"/>
        <s v="Ariana E Murphy"/>
        <s v="Ariana F Rogers"/>
        <s v="Ariana J Bailey"/>
        <s v="Ariana K Sanders"/>
        <s v="Ariana M Ready"/>
        <s v="Ariana R Brooks"/>
        <s v="Ariana R Kelly"/>
        <s v="Ariana V Ramirez"/>
        <s v="Ariana V Ward"/>
        <s v="Arianna  Alexander"/>
        <s v="Arianna  Brooks"/>
        <s v="Arianna  Bryant"/>
        <s v="Arianna  Coleman"/>
        <s v="Arianna  Cook"/>
        <s v="Arianna  Cooper"/>
        <s v="Arianna  Flores"/>
        <s v="Arianna  Gray"/>
        <s v="Arianna  Hayes"/>
        <s v="Arianna  Henderson"/>
        <s v="Arianna  Kelly"/>
        <s v="Arianna  Morgan"/>
        <s v="Arianna  Powell"/>
        <s v="Arianna  Russell"/>
        <s v="Arianna  Sanchez"/>
        <s v="Arianna  Stewart"/>
        <s v="Arianna  Ward"/>
        <s v="Arianna  Wood"/>
        <s v="Arianna A Barnes"/>
        <s v="Arianna A Hughes"/>
        <s v="Arianna A James"/>
        <s v="Arianna A Torres"/>
        <s v="Arianna A Watson"/>
        <s v="Arianna C Butler"/>
        <s v="Arianna C Diaz"/>
        <s v="Arianna C Ramirez"/>
        <s v="Arianna C Richardson"/>
        <s v="Arianna C Washington"/>
        <s v="Arianna D Cox"/>
        <s v="Arianna E Jenkins"/>
        <s v="Arianna E Ross"/>
        <s v="Arianna E Sanders"/>
        <s v="Arianna G Bailey"/>
        <s v="Arianna H Reed"/>
        <s v="Arianna H Simmons"/>
        <s v="Arianna J Peterson"/>
        <s v="Arianna K Bennett"/>
        <s v="Arianna L Foster"/>
        <s v="Arianna M Bell"/>
        <s v="Arianna N Murphy"/>
        <s v="Arianna R Rivera"/>
        <s v="Arianna S Gonzales"/>
        <s v="Arianna W Howard"/>
        <s v="Arianna W Morris"/>
        <s v="Arianna W Price"/>
        <s v="Arif A Rizaldy"/>
        <s v="Armando  Carlson"/>
        <s v="Armando  Gutierrez"/>
        <s v="Armando  Hernandez"/>
        <s v="Armando  Martin"/>
        <s v="Armando  Moreno"/>
        <s v="Armando  Navarro"/>
        <s v="Armando  Schmidt"/>
        <s v="Armando  Suarez"/>
        <s v="Armando  Torres"/>
        <s v="Armando  Vazquez"/>
        <s v="Armando A Romero"/>
        <s v="Armando E Muñoz"/>
        <s v="Armando F Blanco"/>
        <s v="Armando F Ramos"/>
        <s v="Armando J Gill"/>
        <s v="Armando K Ortega"/>
        <s v="Armando L Dominguez"/>
        <s v="Armando M Alonso"/>
        <s v="Armando M Alvarez"/>
        <s v="Armando P Diaz"/>
        <s v="Armando S Gomez"/>
        <s v="Armando T Rubio"/>
        <s v="Armando W Ruiz"/>
        <s v="Arthur  Alvarez"/>
        <s v="Arthur  Blanco"/>
        <s v="Arthur  Diaz"/>
        <s v="Arthur  Dominguez"/>
        <s v="Arthur  Gill"/>
        <s v="Arthur  Gomez"/>
        <s v="Arthur  Kapoor"/>
        <s v="Arthur  Moreno"/>
        <s v="Arthur  Navarro"/>
        <s v="Arthur  Perry"/>
        <s v="Arthur  Prasad"/>
        <s v="Arthur  Raman"/>
        <s v="Arthur  Rodriguez"/>
        <s v="Arthur  Romero"/>
        <s v="Arthur  Ruiz"/>
        <s v="Arthur  Sanchez"/>
        <s v="Arthur  Sanz"/>
        <s v="Arthur  Smith"/>
        <s v="Arthur  Suri"/>
        <s v="Arthur  Torres"/>
        <s v="Arthur  Vazquez"/>
        <s v="Arthur  Washington"/>
        <s v="Arthur  Wilson"/>
        <s v="Arthur A Gutierrez"/>
        <s v="Arthur A Mehta"/>
        <s v="Arthur A Van"/>
        <s v="Arthur B Patel"/>
        <s v="Arthur D Madan"/>
        <s v="Arthur D Rana"/>
        <s v="Arthur D Sara"/>
        <s v="Arthur E Malhotra"/>
        <s v="Arthur E Sai"/>
        <s v="Arthur E Subram"/>
        <s v="Arthur G Gonzalez"/>
        <s v="Arthur J Fernandez"/>
        <s v="Arthur K Jiménez"/>
        <s v="Arthur L Chandra"/>
        <s v="Arthur L Martin"/>
        <s v="Arthur L Munoz"/>
        <s v="Arthur L Perez"/>
        <s v="Arthur M Alonso"/>
        <s v="Arthur P Carlson"/>
        <s v="Arthur S Rubio"/>
        <s v="Arthur T Garcia"/>
        <s v="Arthur W Hernandez"/>
        <s v="Arturo  Anand"/>
        <s v="Arturo  Andersen"/>
        <s v="Arturo  Carson"/>
        <s v="Arturo  Gao"/>
        <s v="Arturo  He"/>
        <s v="Arturo  Huang"/>
        <s v="Arturo  Lal"/>
        <s v="Arturo  Li"/>
        <s v="Arturo  Lin"/>
        <s v="Arturo  Liu"/>
        <s v="Arturo  Luo"/>
        <s v="Arturo  Nara"/>
        <s v="Arturo  Raji"/>
        <s v="Arturo  Shan"/>
        <s v="Arturo  Sharma"/>
        <s v="Arturo  Shen"/>
        <s v="Arturo  Xu"/>
        <s v="Arturo  Yang"/>
        <s v="Arturo  Ye"/>
        <s v="Arturo  Yuan"/>
        <s v="Arturo  Zhao"/>
        <s v="Arturo A Deng"/>
        <s v="Arturo A Wang"/>
        <s v="Arturo A Wu"/>
        <s v="Arturo C Ma"/>
        <s v="Arturo C Raje"/>
        <s v="Arturo C Sun"/>
        <s v="Arturo C Zheng"/>
        <s v="Arturo E Lu"/>
        <s v="Arturo F Zhou"/>
        <s v="Arturo H Chande"/>
        <s v="Arturo J Goel"/>
        <s v="Arturo J Xie"/>
        <s v="Arturo K Guo"/>
        <s v="Arturo M Cai"/>
        <s v="Arturo M Zhu"/>
        <s v="Arturo P Pal"/>
        <s v="Arturo R Hu"/>
        <s v="Arturo R Xu"/>
        <s v="Arturo S Tang"/>
        <s v="Arturo S Zeng"/>
        <s v="Arturo T Jai"/>
        <s v="Arturo T Rai"/>
        <s v="Arturo V Chen"/>
        <s v="Arturo V Zhang"/>
        <s v="Arturo W Kumar"/>
        <s v="Arturo W Liang"/>
        <s v="Ashlee  Anand"/>
        <s v="Ashlee  Deng"/>
        <s v="Ashlee  Goel"/>
        <s v="Ashlee  Jai"/>
        <s v="Ashlee  Luo"/>
        <s v="Ashlee  She"/>
        <s v="Ashlee  Xu"/>
        <s v="Ashlee A Lal"/>
        <s v="Ashlee A Nara"/>
        <s v="Ashlee C Shen"/>
        <s v="Ashlee D Shan"/>
        <s v="Ashlee D Tang"/>
        <s v="Ashlee E Raje"/>
        <s v="Ashlee J Andersen"/>
        <s v="Ashlee L Beck"/>
        <s v="Ashlee L Raji"/>
        <s v="Ashlee M Kumar"/>
        <s v="Ashlee N Chande"/>
        <s v="Ashlee P Sharma"/>
        <s v="Ashlee R Moyer"/>
        <s v="Ashlee S Xie"/>
        <s v="Ashley  Anderson"/>
        <s v="Ashley  Bennett"/>
        <s v="Ashley  Coleman"/>
        <s v="Ashley  Davis"/>
        <s v="Ashley  Garcia"/>
        <s v="Ashley  Griffin"/>
        <s v="Ashley  Henderson"/>
        <s v="Ashley  Jackson"/>
        <s v="Ashley  Jenkins"/>
        <s v="Ashley  Long"/>
        <s v="Ashley  Martin"/>
        <s v="Ashley  Martinez"/>
        <s v="Ashley  Powell"/>
        <s v="Ashley  Ross"/>
        <s v="Ashley  Russell"/>
        <s v="Ashley  Thompson"/>
        <s v="Ashley  Washington"/>
        <s v="Ashley  Wood"/>
        <s v="Ashley A Butler"/>
        <s v="Ashley A Hall"/>
        <s v="Ashley C Diaz"/>
        <s v="Ashley C Foster"/>
        <s v="Ashley C Gonzales"/>
        <s v="Ashley C Smith"/>
        <s v="Ashley D Brown"/>
        <s v="Ashley D Lee"/>
        <s v="Ashley D Walker"/>
        <s v="Ashley D White"/>
        <s v="Ashley E Rodriguez"/>
        <s v="Ashley E Taylor"/>
        <s v="Ashley F Moore"/>
        <s v="Ashley G Williams"/>
        <s v="Ashley H Clark"/>
        <s v="Ashley H Price"/>
        <s v="Ashley H Robinson"/>
        <s v="Ashley J Alexander"/>
        <s v="Ashley J Barnes"/>
        <s v="Ashley J Bryant"/>
        <s v="Ashley J Flores"/>
        <s v="Ashley J Thomas"/>
        <s v="Ashley L Lewis"/>
        <s v="Ashley M Harris"/>
        <s v="Ashley M Hughes"/>
        <s v="Ashley P Hayes"/>
        <s v="Ashley R Jones"/>
        <s v="Ashley R Patterson"/>
        <s v="Ashley R Perry"/>
        <s v="Ashley R Simmons"/>
        <s v="Ashley S Johnson"/>
        <s v="Ashley S Wilson"/>
        <s v="Ashley V Miller"/>
        <s v="Audrey  Blanco"/>
        <s v="Audrey  Gomez"/>
        <s v="Audrey  Gutierrez"/>
        <s v="Audrey  Hernandez"/>
        <s v="Audrey  Martin"/>
        <s v="Audrey  Moreno"/>
        <s v="Audrey  Ramos"/>
        <s v="Audrey  Ruiz"/>
        <s v="Audrey  Sanz"/>
        <s v="Audrey  Serrano"/>
        <s v="Audrey  Suarez"/>
        <s v="Audrey  Torres"/>
        <s v="Audrey  Vazquez"/>
        <s v="Audrey A Carlson"/>
        <s v="Audrey D Ortega"/>
        <s v="Audrey E Dominguez"/>
        <s v="Audrey H Diaz"/>
        <s v="Audrey H Gill"/>
        <s v="Audrey J Alonso"/>
        <s v="Audrey L Alvarez"/>
        <s v="Audrey L Rubio"/>
        <s v="Audrey S Navarro"/>
        <s v="Audrey S Romero"/>
        <s v="Audrey V Munoz"/>
        <s v="Austin  Alexander"/>
        <s v="Austin  Harris"/>
        <s v="Austin  Hayes"/>
        <s v="Austin  Henderson"/>
        <s v="Austin  Johnson"/>
        <s v="Austin  Jones"/>
        <s v="Austin  Kumar"/>
        <s v="Austin  Lee"/>
        <s v="Austin  Martinez"/>
        <s v="Austin  Russell"/>
        <s v="Austin  Shan"/>
        <s v="Austin  Sharma"/>
        <s v="Austin  Smith"/>
        <s v="Austin  Thompson"/>
        <s v="Austin  Washington"/>
        <s v="Austin  Williams"/>
        <s v="Austin  Zhang"/>
        <s v="Austin A Wang"/>
        <s v="Austin B Li"/>
        <s v="Austin C Foster"/>
        <s v="Austin C Lewis"/>
        <s v="Austin C Perry"/>
        <s v="Austin D Garcia"/>
        <s v="Austin D Gonzales"/>
        <s v="Austin D Jenkins"/>
        <s v="Austin E Anderson"/>
        <s v="Austin E Davis"/>
        <s v="Austin F Walker"/>
        <s v="Austin H Long"/>
        <s v="Austin H Yang"/>
        <s v="Austin J Flores"/>
        <s v="Austin J Rodriguez"/>
        <s v="Austin K Griffin"/>
        <s v="Austin L Bryant"/>
        <s v="Austin L Robinson"/>
        <s v="Austin L Simmons"/>
        <s v="Austin L Taylor"/>
        <s v="Austin L White"/>
        <s v="Austin M Diaz"/>
        <s v="Austin M Jai"/>
        <s v="Austin M Lal"/>
        <s v="Austin N Moore"/>
        <s v="Austin O Patterson"/>
        <s v="Austin P Hughes"/>
        <s v="Austin R Powell"/>
        <s v="Austin T Brown"/>
        <s v="Austin T Martin"/>
        <s v="Austin V Chen"/>
        <s v="Austin V Coleman"/>
        <s v="Austin W Butler"/>
        <s v="Autumn  He"/>
        <s v="Autumn  Huang"/>
        <s v="Autumn  Liang"/>
        <s v="Autumn  Lu"/>
        <s v="Autumn  Ma"/>
        <s v="Autumn  Wang"/>
        <s v="Autumn  Wu"/>
        <s v="Autumn  Zeng"/>
        <s v="Autumn  Zhu"/>
        <s v="Autumn A Guo"/>
        <s v="Autumn A Sun"/>
        <s v="Autumn A Zheng"/>
        <s v="Autumn D Zhang"/>
        <s v="Autumn E Lin"/>
        <s v="Autumn I Chen"/>
        <s v="Autumn I Xu"/>
        <s v="Autumn J Liu"/>
        <s v="Autumn J Zhao"/>
        <s v="Autumn L Zhou"/>
        <s v="Autumn O Cai"/>
        <s v="Autumn P Li"/>
        <s v="Autumn W Gao"/>
        <s v="Bailey  Adams"/>
        <s v="Bailey  Baker"/>
        <s v="Bailey  Carter"/>
        <s v="Bailey  Collins"/>
        <s v="Bailey  Cook"/>
        <s v="Bailey  Cooper"/>
        <s v="Bailey  Evans"/>
        <s v="Bailey  Green"/>
        <s v="Bailey  Morgan"/>
        <s v="Bailey  Morris"/>
        <s v="Bailey  Murphy"/>
        <s v="Bailey  Phillips"/>
        <s v="Bailey  Rivera"/>
        <s v="Bailey  Rogers"/>
        <s v="Bailey  Sanchez"/>
        <s v="Bailey  Torres"/>
        <s v="Bailey  Turner"/>
        <s v="Bailey A Bailey"/>
        <s v="Bailey A Gray"/>
        <s v="Bailey A James"/>
        <s v="Bailey A King"/>
        <s v="Bailey A Parker"/>
        <s v="Bailey A Sanders"/>
        <s v="Bailey A Scott"/>
        <s v="Bailey B Mitchell"/>
        <s v="Bailey C Hall"/>
        <s v="Bailey D Cox"/>
        <s v="Bailey D Peterson"/>
        <s v="Bailey E Bell"/>
        <s v="Bailey E Gonzalez"/>
        <s v="Bailey F Allen"/>
        <s v="Bailey G Richardson"/>
        <s v="Bailey J Hernandez"/>
        <s v="Bailey J Stewart"/>
        <s v="Bailey L Hill"/>
        <s v="Bailey L Ramirez"/>
        <s v="Bailey L Reed"/>
        <s v="Bailey L Ward"/>
        <s v="Bailey L Wright"/>
        <s v="Bailey M Brooks"/>
        <s v="Bailey M Roberts"/>
        <s v="Bailey R Kelly"/>
        <s v="Bailey R Lopez"/>
        <s v="Bailey R Young"/>
        <s v="Barbara  Ashe"/>
        <s v="Barbara  Beck"/>
        <s v="Barbara  Chande"/>
        <s v="Barbara  Deng"/>
        <s v="Barbara  Gao"/>
        <s v="Barbara  Goel"/>
        <s v="Barbara  Hu"/>
        <s v="Barbara  Huang"/>
        <s v="Barbara  Li"/>
        <s v="Barbara  Lin"/>
        <s v="Barbara  Lu"/>
        <s v="Barbara  Luo"/>
        <s v="Barbara  Ma"/>
        <s v="Barbara  Nara"/>
        <s v="Barbara  Raji"/>
        <s v="Barbara  Shen"/>
        <s v="Barbara  Tang"/>
        <s v="Barbara  Xie"/>
        <s v="Barbara  Xu"/>
        <s v="Barbara  Yuan"/>
        <s v="Barbara  Zeng"/>
        <s v="Barbara  Zhang"/>
        <s v="Barbara  Zhao"/>
        <s v="Barbara  Zheng"/>
        <s v="Barbara  Zhou"/>
        <s v="Barbara A Cai"/>
        <s v="Barbara A Liu"/>
        <s v="Barbara A Ye"/>
        <s v="Barbara D Sharma"/>
        <s v="Barbara G Andersen"/>
        <s v="Barbara H Zhu"/>
        <s v="Barbara J Rai"/>
        <s v="Barbara K Jai"/>
        <s v="Barbara M Chen"/>
        <s v="Barbara M Wang"/>
        <s v="Barbara M Wu"/>
        <s v="Barbara N Kumar"/>
        <s v="Barbara R He"/>
        <s v="Barbara R. Schultz"/>
        <s v="Barbara T Liang"/>
        <s v="Barbara W Lal"/>
        <s v="Barry  Arun"/>
        <s v="Barry  Garcia"/>
        <s v="Barry  Madan"/>
        <s v="Barry  Malhotra"/>
        <s v="Barry  Rana"/>
        <s v="Barry  Sai"/>
        <s v="Barry  Srini"/>
        <s v="Barry  Suri"/>
        <s v="Barry A Kovár"/>
        <s v="Barry A Prasad"/>
        <s v="Barry A Raman"/>
        <s v="Barry B Fernandez"/>
        <s v="Barry D Martinez"/>
        <s v="Barry E Subram"/>
        <s v="Barry J Patel"/>
        <s v="Barry M Perez"/>
        <s v="Barry O Rodriguez"/>
        <s v="Barry R Lopez"/>
        <s v="Barry R Sara"/>
        <s v="Begoña M Hurtado"/>
        <s v="Ben  Adams"/>
        <s v="Benjamin  Anderson"/>
        <s v="Benjamin  Clark"/>
        <s v="Benjamin  Flores"/>
        <s v="Benjamin  Gonzales"/>
        <s v="Benjamin  Griffin"/>
        <s v="Benjamin  Harris"/>
        <s v="Benjamin  Jai"/>
        <s v="Benjamin  Kumar"/>
        <s v="Benjamin  Lee"/>
        <s v="Benjamin  Lewis"/>
        <s v="Benjamin  Martin"/>
        <s v="Benjamin  Martinez"/>
        <s v="Benjamin  Patterson"/>
        <s v="Benjamin  Perry"/>
        <s v="Benjamin  Rodriguez"/>
        <s v="Benjamin  Ross"/>
        <s v="Benjamin  Shan"/>
        <s v="Benjamin  Taylor"/>
        <s v="Benjamin  Thompson"/>
        <s v="Benjamin  Walker"/>
        <s v="Benjamin  Wilson"/>
        <s v="Benjamin  Yang"/>
        <s v="Benjamin A Alexander"/>
        <s v="Benjamin A Lal"/>
        <s v="Benjamin A Smith"/>
        <s v="Benjamin C Butler"/>
        <s v="Benjamin C Davis"/>
        <s v="Benjamin C Hayes"/>
        <s v="Benjamin C Jones"/>
        <s v="Benjamin C Long"/>
        <s v="Benjamin C Winter"/>
        <s v="Benjamin D Brown"/>
        <s v="Benjamin D Foster"/>
        <s v="Benjamin D Moore"/>
        <s v="Benjamin D Washington"/>
        <s v="Benjamin E Bryant"/>
        <s v="Benjamin E Russell"/>
        <s v="Benjamin F Coleman"/>
        <s v="Benjamin F Powell"/>
        <s v="Benjamin F Zhang"/>
        <s v="Benjamin G Miller"/>
        <s v="Benjamin H Li"/>
        <s v="Benjamin H Sharma"/>
        <s v="Benjamin I Simmons"/>
        <s v="Benjamin J Chen"/>
        <s v="Benjamin J Jackson"/>
        <s v="Benjamin J Thomas"/>
        <s v="Benjamin L Garcia"/>
        <s v="Benjamin L Robinson"/>
        <s v="Benjamin M Diaz"/>
        <s v="Benjamin M Johnson"/>
        <s v="Benjamin R Henderson"/>
        <s v="Benjamin R Hughes"/>
        <s v="Benjamin R Wang"/>
        <s v="Bernard  Thames"/>
        <s v="Beth  Blanco"/>
        <s v="Beth  Dominguez"/>
        <s v="Beth  Gill"/>
        <s v="Beth  Moreno"/>
        <s v="Beth  Navarro"/>
        <s v="Beth  Romero"/>
        <s v="Beth  Rubio"/>
        <s v="Beth  Sanz"/>
        <s v="Beth  Serrano"/>
        <s v="Beth  Torres"/>
        <s v="Beth A Ortega"/>
        <s v="Beth A Srini"/>
        <s v="Beth A Vazquez"/>
        <s v="Beth C Gomez"/>
        <s v="Beth C Gutierrez"/>
        <s v="Beth H Jiménez"/>
        <s v="Beth J Carlson"/>
        <s v="Beth K Martin"/>
        <s v="Beth K Suarez"/>
        <s v="Beth L Hernandez"/>
        <s v="Beth L Ruiz"/>
        <s v="Beth M Alvarez"/>
        <s v="Beth P Diaz"/>
        <s v="Beth R Alonso"/>
        <s v="Bethany  Andersen"/>
        <s v="Bethany  Ashe"/>
        <s v="Bethany  Chande"/>
        <s v="Bethany  Goel"/>
        <s v="Bethany  Kumar"/>
        <s v="Bethany  Luo"/>
        <s v="Bethany  Nara"/>
        <s v="Bethany  Nath"/>
        <s v="Bethany  She"/>
        <s v="Bethany  Tang"/>
        <s v="Bethany A Deng"/>
        <s v="Bethany A Lal"/>
        <s v="Bethany B Jai"/>
        <s v="Bethany B Raje"/>
        <s v="Bethany C Shen"/>
        <s v="Bethany F Xu"/>
        <s v="Bethany G Yuan"/>
        <s v="Bethany H Beck"/>
        <s v="Bethany J Raji"/>
        <s v="Bethany K Chander"/>
        <s v="Bethany L Raheem"/>
        <s v="Bethany L Shan"/>
        <s v="Bethany W Pal"/>
        <s v="Bharat  Mirchandani"/>
        <s v="Bianca  Chen"/>
        <s v="Bianca  Hu"/>
        <s v="Bianca  Lin"/>
        <s v="Bianca  Lu"/>
        <s v="Bianca  Ma"/>
        <s v="Bianca  Wang"/>
        <s v="Bianca  Zhao"/>
        <s v="Bianca A Zimmerman"/>
        <s v="Bianca B Liang"/>
        <s v="Bianca C Gao"/>
        <s v="Bianca D Cai"/>
        <s v="Bianca D Zhu"/>
        <s v="Bianca E Yang"/>
        <s v="Bianca F Wu"/>
        <s v="Bianca G Zheng"/>
        <s v="Bianca J Harrison"/>
        <s v="Bianca J Huang"/>
        <s v="Bianca K Liu"/>
        <s v="Bianca Y Guo"/>
        <s v="Billy  Blanco"/>
        <s v="Billy  Diaz"/>
        <s v="Billy  Gutierrez"/>
        <s v="Billy  Moreno"/>
        <s v="Billy  Ortega"/>
        <s v="Billy  Romero"/>
        <s v="Billy  Schmidt"/>
        <s v="Billy A Alvarez"/>
        <s v="Billy B Martin"/>
        <s v="Billy C Carlson"/>
        <s v="Billy C Hernandez"/>
        <s v="Billy F Torres"/>
        <s v="Billy J Munoz"/>
        <s v="Billy L Gill"/>
        <s v="Billy L Jiménez"/>
        <s v="Billy L Rubio"/>
        <s v="Billy M Alonso"/>
        <s v="Billy M Dominguez"/>
        <s v="Billy M Ruiz"/>
        <s v="Billy M Suarez"/>
        <s v="Billy P Serrano"/>
        <s v="Billy R Gomez"/>
        <s v="Birgit  Seidel"/>
        <s v="Blake  Allen"/>
        <s v="Blake  Anderson"/>
        <s v="Blake  Baker"/>
        <s v="Blake  Bennett"/>
        <s v="Blake  Brown"/>
        <s v="Blake  Butler"/>
        <s v="Blake  Campbell"/>
        <s v="Blake  Clark"/>
        <s v="Blake  Coleman"/>
        <s v="Blake  Collins"/>
        <s v="Blake  Edwards"/>
        <s v="Blake  Flores"/>
        <s v="Blake  Hernandez"/>
        <s v="Blake  Hill"/>
        <s v="Blake  Jackson"/>
        <s v="Blake  Jenkins"/>
        <s v="Blake  Johnson"/>
        <s v="Blake  Jones"/>
        <s v="Blake  Lewis"/>
        <s v="Blake  Long"/>
        <s v="Blake  Martin"/>
        <s v="Blake  Miller"/>
        <s v="Blake  Mitchell"/>
        <s v="Blake  Parker"/>
        <s v="Blake  Patterson"/>
        <s v="Blake  Phillips"/>
        <s v="Blake  Price"/>
        <s v="Blake  Roberts"/>
        <s v="Blake  Rodriguez"/>
        <s v="Blake  Simmons"/>
        <s v="Blake  Thompson"/>
        <s v="Blake  Turner"/>
        <s v="Blake  Williams"/>
        <s v="Blake  Wilson"/>
        <s v="Blake  Wright"/>
        <s v="Blake A Barnes"/>
        <s v="Blake A Russell"/>
        <s v="Blake C Bryant"/>
        <s v="Blake C Gonzales"/>
        <s v="Blake C Henderson"/>
        <s v="Blake D Hughes"/>
        <s v="Blake D Lee"/>
        <s v="Blake D Perry"/>
        <s v="Blake D Scott"/>
        <s v="Blake D Thomas"/>
        <s v="Blake E Carter"/>
        <s v="Blake E Diaz"/>
        <s v="Blake E Evans"/>
        <s v="Blake E Robinson"/>
        <s v="Blake F Hall"/>
        <s v="Blake G Hayes"/>
        <s v="Blake I Nelson"/>
        <s v="Blake J Garcia"/>
        <s v="Blake J Powell"/>
        <s v="Blake K Foster"/>
        <s v="Blake L Adams"/>
        <s v="Blake M Gonzalez"/>
        <s v="Blake M Harris"/>
        <s v="Blake M Martinez"/>
        <s v="Blake M Perez"/>
        <s v="Blake M Ross"/>
        <s v="Blake N Davis"/>
        <s v="Blake P Green"/>
        <s v="Blake P White"/>
        <s v="Blake R Lopez"/>
        <s v="Blake R Walker"/>
        <s v="Blake S Griffin"/>
        <s v="Blake S Moore"/>
        <s v="Blake S Taylor"/>
        <s v="Blake S Young"/>
        <s v="Blake T Washington"/>
        <s v="Bob  Garcia"/>
        <s v="Bob  Lopez"/>
        <s v="Bob A Alan"/>
        <s v="Bob J Fernandez"/>
        <s v="Bob M Kapoor"/>
        <s v="Bob S Gonzalez"/>
        <s v="Bob W Chapman"/>
        <s v="Bobby  Ray"/>
        <s v="Bobby  Rodriguez"/>
        <s v="Bobby  Sai"/>
        <s v="Bobby  Van"/>
        <s v="Bobby D Perez"/>
        <s v="Bobby D Raman"/>
        <s v="Bobby D Saunders"/>
        <s v="Bobby J Sanchez"/>
        <s v="Bobby J Subram"/>
        <s v="Bobby L Suri"/>
        <s v="Bobby M Mehta"/>
        <s v="Bobby W Prasad"/>
        <s v="Bonnie  Goel"/>
        <s v="Bonnie  Jai"/>
        <s v="Bonnie  Luo"/>
        <s v="Bonnie  Pal"/>
        <s v="Bonnie  Rai"/>
        <s v="Bonnie  Raje"/>
        <s v="Bonnie  Raji"/>
        <s v="Bonnie  Shan"/>
        <s v="Bonnie  She"/>
        <s v="Bonnie  Shen"/>
        <s v="Bonnie  Xie"/>
        <s v="Bonnie A Beck"/>
        <s v="Bonnie A Deng"/>
        <s v="Bonnie A Lal"/>
        <s v="Bonnie C Kennedy"/>
        <s v="Bonnie C Xu"/>
        <s v="Bonnie D Andersen"/>
        <s v="Bonnie F Nath"/>
        <s v="Bonnie H Yuan"/>
        <s v="Bonnie L Chande"/>
        <s v="Bonnie L. Skelly"/>
        <s v="Bonnie P Nara"/>
        <s v="Bonnie R Sharma"/>
        <s v="Bonnie W Tang"/>
        <s v="Brad  Ashe"/>
        <s v="Brad  Beck"/>
        <s v="Brad  Kumar"/>
        <s v="Brad  Lal"/>
        <s v="Brad  Nath"/>
        <s v="Brad  She"/>
        <s v="Brad  Tang"/>
        <s v="Brad  Xu"/>
        <s v="Brad C Jai"/>
        <s v="Brad C Raji"/>
        <s v="Brad D Deng"/>
        <s v="Brad D Xie"/>
        <s v="Brad E Raje"/>
        <s v="Brad G Nara"/>
        <s v="Brad H Shan"/>
        <s v="Brad J Sharma"/>
        <s v="Brad K Chander"/>
        <s v="Brad K Oliver"/>
        <s v="Brad M Goel"/>
        <s v="Brad S Andersen"/>
        <s v="Brad S Chande"/>
        <s v="Brad S Pritchett"/>
        <s v="Brad S Rai"/>
        <s v="Brad S Yuan"/>
        <s v="Bradley  Anand"/>
        <s v="Bradley  Carson"/>
        <s v="Bradley  Goel"/>
        <s v="Bradley  Jai"/>
        <s v="Bradley  Kumar"/>
        <s v="Bradley  Lal"/>
        <s v="Bradley  Nara"/>
        <s v="Bradley  Rai"/>
        <s v="Bradley  Sharma"/>
        <s v="Bradley  Shen"/>
        <s v="Bradley  Tang"/>
        <s v="Bradley  Yuan"/>
        <s v="Bradley A Andersen"/>
        <s v="Bradley E Raji"/>
        <s v="Bradley J Xie"/>
        <s v="Bradley L Beck"/>
        <s v="Bradley L Raje"/>
        <s v="Bradley L She"/>
        <s v="Bradley M Luo"/>
        <s v="Bradley M Pal"/>
        <s v="Bradley R Chande"/>
        <s v="Bradley T Xu"/>
        <s v="Brandi  Alonso"/>
        <s v="Brandi  Ashe"/>
        <s v="Brandi  Diaz"/>
        <s v="Brandi  Dominguez"/>
        <s v="Brandi  Jiménez"/>
        <s v="Brandi  Navarro"/>
        <s v="Brandi  Romero"/>
        <s v="Brandi  Ruiz"/>
        <s v="Brandi  Serrano"/>
        <s v="Brandi  Suarez"/>
        <s v="Brandi  Vazquez"/>
        <s v="Brandi A Martin"/>
        <s v="Brandi C Hernandez"/>
        <s v="Brandi D Gill"/>
        <s v="Brandi J Sanz"/>
        <s v="Brandi L Blanco"/>
        <s v="Brandi M Gomez"/>
        <s v="Brandi M Munoz"/>
        <s v="Brandi M Ortega"/>
        <s v="Brandi M Rubio"/>
        <s v="Brandi S Gutierrez"/>
        <s v="Brandi W Carlson"/>
        <s v="Brandon  Alexander"/>
        <s v="Brandon  Bryant"/>
        <s v="Brandon  Butler"/>
        <s v="Brandon  Coleman"/>
        <s v="Brandon  Davis"/>
        <s v="Brandon  Diaz"/>
        <s v="Brandon  Harris"/>
        <s v="Brandon  Hayes"/>
        <s v="Brandon  Jai"/>
        <s v="Brandon  Lal"/>
        <s v="Brandon  Lee"/>
        <s v="Brandon  Li"/>
        <s v="Brandon  Perry"/>
        <s v="Brandon  Powell"/>
        <s v="Brandon  Ross"/>
        <s v="Brandon  Russell"/>
        <s v="Brandon  Sharma"/>
        <s v="Brandon  Simmons"/>
        <s v="Brandon  Williams"/>
        <s v="Brandon  Wilson"/>
        <s v="Brandon  Yang"/>
        <s v="Brandon A Kumar"/>
        <s v="Brandon A Lewis"/>
        <s v="Brandon A Smith"/>
        <s v="Brandon C Clark"/>
        <s v="Brandon C Jackson"/>
        <s v="Brandon C Jones"/>
        <s v="Brandon C Taylor"/>
        <s v="Brandon C White"/>
        <s v="Brandon D Gonzales"/>
        <s v="Brandon E Brown"/>
        <s v="Brandon E Wagner"/>
        <s v="Brandon E Washington"/>
        <s v="Brandon J Jenkins"/>
        <s v="Brandon J Johnson"/>
        <s v="Brandon J Robinson"/>
        <s v="Brandon J Thompson"/>
        <s v="Brandon J Walker"/>
        <s v="Brandon K Chen"/>
        <s v="Brandon K Rodriguez"/>
        <s v="Brandon L Flores"/>
        <s v="Brandon L Henderson"/>
        <s v="Brandon L Miller"/>
        <s v="Brandon L Patterson"/>
        <s v="Brandon L Thomas"/>
        <s v="Brandon M Long"/>
        <s v="Brandon R Foster"/>
        <s v="Brandon R Zhang"/>
        <s v="Brandon S Anderson"/>
        <s v="Brandon S Martin"/>
        <s v="Brandon S Martinez"/>
        <s v="Brandon T Moore"/>
        <s v="Brandon V Garcia"/>
        <s v="Brandy  Garcia"/>
        <s v="Brandy  Gonzalez"/>
        <s v="Brandy  Malhotra"/>
        <s v="Brandy  Mehta"/>
        <s v="Brandy  Patel"/>
        <s v="Brandy  Raman"/>
        <s v="Brandy  Sanchez"/>
        <s v="Brandy  Saunders"/>
        <s v="Brandy  Subram"/>
        <s v="Brandy  Suri"/>
        <s v="Brandy A Madan"/>
        <s v="Brandy A Rana"/>
        <s v="Brandy B Fernandez"/>
        <s v="Brandy C Perez"/>
        <s v="Brandy I Kapoor"/>
        <s v="Brandy J Arun"/>
        <s v="Brandy L Martinez"/>
        <s v="Brandy P Chandra"/>
        <s v="Brandy P Prasad"/>
        <s v="Brandy S Lopez"/>
        <s v="Brandy S Sai"/>
        <s v="Brandy W Srini"/>
        <s v="Brenda  Arun"/>
        <s v="Brenda  Chandra"/>
        <s v="Brenda  Garcia"/>
        <s v="Brenda  Gonzalez"/>
        <s v="Brenda  Lopez"/>
        <s v="Brenda  Madan"/>
        <s v="Brenda  Malhotra"/>
        <s v="Brenda  Perez"/>
        <s v="Brenda  Sanchez"/>
        <s v="Brenda C Kapoor"/>
        <s v="Brenda D Suri"/>
        <s v="Brenda E Prasad"/>
        <s v="Brenda F Mehta"/>
        <s v="Brenda F Rana"/>
        <s v="Brenda J Stone"/>
        <s v="Brenda J Van"/>
        <s v="Brenda L Fernandez"/>
        <s v="Brenda L Subram"/>
        <s v="Brenda M Martinez"/>
        <s v="Brenda Q Saunders"/>
        <s v="Brenda S Rodriguez"/>
        <s v="Brenda V Sai"/>
        <s v="Brendan  Andersen"/>
        <s v="Brendan  Beck"/>
        <s v="Brendan  Deng"/>
        <s v="Brendan  Goldstein"/>
        <s v="Brendan  Jai"/>
        <s v="Brendan  Kumar"/>
        <s v="Brendan  Raje"/>
        <s v="Brendan  Raji"/>
        <s v="Brendan  She"/>
        <s v="Brendan  Xie"/>
        <s v="Brendan A Nara"/>
        <s v="Brendan A Rai"/>
        <s v="Brendan C Nath"/>
        <s v="Brendan L Anand"/>
        <s v="Brendan L Lal"/>
        <s v="Brendan L Pal"/>
        <s v="Brendan L Shen"/>
        <s v="Brendan L Xu"/>
        <s v="Brendan Q Chande"/>
        <s v="Brendan S Yuan"/>
        <s v="Brendan V Shan"/>
        <s v="Brent  Huang"/>
        <s v="Brent  Ma"/>
        <s v="Brent  McDonald"/>
        <s v="Brent  Stone"/>
        <s v="Brent  Sun"/>
        <s v="Brent  Wang"/>
        <s v="Brent  Wu"/>
        <s v="Brent  Yang"/>
        <s v="Brent  Ye"/>
        <s v="Brent  Zhao"/>
        <s v="Brent  Zheng"/>
        <s v="Brent  Zhou"/>
        <s v="Brent  Zhu"/>
        <s v="Brent A Chen"/>
        <s v="Brent E Gao"/>
        <s v="Brent J Guo"/>
        <s v="Brent L Lin"/>
        <s v="Brent L Zhang"/>
        <s v="Brent P Li"/>
        <s v="Brent R He"/>
        <s v="Brent R Lu"/>
        <s v="Brent S Zeng"/>
        <s v="Brett  Garcia"/>
        <s v="Brett  Lopez"/>
        <s v="Brett  Martinez"/>
        <s v="Brett  Mehta"/>
        <s v="Brett  Rodriguez"/>
        <s v="Brett  Sai"/>
        <s v="Brett  Sanchez"/>
        <s v="Brett  Van"/>
        <s v="Brett A Patel"/>
        <s v="Brett A Prasad"/>
        <s v="Brett B Subram"/>
        <s v="Brett D Srini"/>
        <s v="Brett E Malhotra"/>
        <s v="Brett J Gonzalez"/>
        <s v="Brett L Fernandez"/>
        <s v="Brett L Kapoor"/>
        <s v="Brett L Madan"/>
        <s v="Brett L Raman"/>
        <s v="Brett L Rana"/>
        <s v="Brett M Perez"/>
        <s v="Brett S Chandra"/>
        <s v="Brett V Arun"/>
        <s v="Brian  Gray"/>
        <s v="Brian  Lauer"/>
        <s v="Brian  Murphy"/>
        <s v="Brian  Peterson"/>
        <s v="Brian  Richardson"/>
        <s v="Brian  Rogers"/>
        <s v="Brian  Stewart"/>
        <s v="Brian  Watson"/>
        <s v="Brian A Kelly"/>
        <s v="Brian A Rivera"/>
        <s v="Brian B James"/>
        <s v="Brian E Cox"/>
        <s v="Brian E Reed"/>
        <s v="Brian F Sanchez"/>
        <s v="Brian J Sanders"/>
        <s v="Brian J Torres"/>
        <s v="Brian L Brooks"/>
        <s v="Brian L Cooper"/>
        <s v="Brian L Morris"/>
        <s v="Brian M Ramirez"/>
        <s v="Brian O Cook"/>
        <s v="Brian R Bailey"/>
        <s v="Brian R Bell"/>
        <s v="Brian S Howard"/>
        <s v="Brian T Albrecht"/>
        <s v="Brian T Morgan"/>
        <s v="Briana  Alonso"/>
        <s v="Briana  Ashe"/>
        <s v="Briana  Carlson"/>
        <s v="Briana  Diaz"/>
        <s v="Briana  Dominguez"/>
        <s v="Briana  Munoz"/>
        <s v="Briana  Ruiz"/>
        <s v="Briana  Torres"/>
        <s v="Briana A Gomez"/>
        <s v="Briana A Romero"/>
        <s v="Briana A Suarez"/>
        <s v="Briana D Gill"/>
        <s v="Briana J Gutierrez"/>
        <s v="Briana J Ramos"/>
        <s v="Briana L Martin"/>
        <s v="Briana L Moreno"/>
        <s v="Briana L Ortega"/>
        <s v="Briana M Sandoval"/>
        <s v="Briana T Jiménez"/>
        <s v="Brianna  Alexander"/>
        <s v="Brianna  Bailey"/>
        <s v="Brianna  Cooper"/>
        <s v="Brianna  Cox"/>
        <s v="Brianna  Flores"/>
        <s v="Brianna  Foster"/>
        <s v="Brianna  Gray"/>
        <s v="Brianna  Hall"/>
        <s v="Brianna  Harris"/>
        <s v="Brianna  Jackson"/>
        <s v="Brianna  James"/>
        <s v="Brianna  Jones"/>
        <s v="Brianna  McDonald"/>
        <s v="Brianna  Miller"/>
        <s v="Brianna  Moore"/>
        <s v="Brianna  Reed"/>
        <s v="Brianna  Robinson"/>
        <s v="Brianna  Rogers"/>
        <s v="Brianna  Taylor"/>
        <s v="Brianna  Thomas"/>
        <s v="Brianna  Watson"/>
        <s v="Brianna  Wood"/>
        <s v="Brianna A Hughes"/>
        <s v="Brianna A Rivera"/>
        <s v="Brianna B Butler"/>
        <s v="Brianna B Patterson"/>
        <s v="Brianna C Henderson"/>
        <s v="Brianna C Kelly"/>
        <s v="Brianna D Howard"/>
        <s v="Brianna D Morgan"/>
        <s v="Brianna D Smith"/>
        <s v="Brianna E Cook"/>
        <s v="Brianna E Garcia"/>
        <s v="Brianna E Simmons"/>
        <s v="Brianna G Richardson"/>
        <s v="Brianna H Lewis"/>
        <s v="Brianna H Martinez"/>
        <s v="Brianna J Brooks"/>
        <s v="Brianna J Johnson"/>
        <s v="Brianna J Price"/>
        <s v="Brianna J Rodriguez"/>
        <s v="Brianna J White"/>
        <s v="Brianna K Griffin"/>
        <s v="Brianna K Murphy"/>
        <s v="Brianna L Gonzales"/>
        <s v="Brianna L Powell"/>
        <s v="Brianna L Ross"/>
        <s v="Brianna L Stewart"/>
        <s v="Brianna M Davis"/>
        <s v="Brianna M Diaz"/>
        <s v="Brianna M Martin"/>
        <s v="Brianna M Russell"/>
        <s v="Brianna M Torres"/>
        <s v="Brianna M Walker"/>
        <s v="Brianna M Williams"/>
        <s v="Brianna P Jenkins"/>
        <s v="Brianna P Morris"/>
        <s v="Brianna P Sanchez"/>
        <s v="Brianna R Anderson"/>
        <s v="Brianna R Bell"/>
        <s v="Brianna R Bryant"/>
        <s v="Brianna R Clark"/>
        <s v="Brianna R Lee"/>
        <s v="Brianna S Ward"/>
        <s v="Brianna T Sandberg"/>
        <s v="Brianna W Perry"/>
        <s v="Brianna W Peterson"/>
        <s v="Brianna X Thompson"/>
        <s v="Bridget  Anand"/>
        <s v="Bridget  Goel"/>
        <s v="Bridget  Kennedy"/>
        <s v="Bridget  Kumar"/>
        <s v="Bridget  Pal"/>
        <s v="Bridget  Shan"/>
        <s v="Bridget  Shen"/>
        <s v="Bridget  Tang"/>
        <s v="Bridget  Xu"/>
        <s v="Bridget  Yuan"/>
        <s v="Bridget A Luo"/>
        <s v="Bridget A Raje"/>
        <s v="Bridget C Nath"/>
        <s v="Bridget E Chande"/>
        <s v="Bridget H Sharma"/>
        <s v="Bridget K Andersen"/>
        <s v="Bridget L Deng"/>
        <s v="Bridget L Nara"/>
        <s v="Bridget L Rai"/>
        <s v="Bridget M Jai"/>
        <s v="Bridget M She"/>
        <s v="Bridget R Xie"/>
        <s v="Britta  Simon"/>
        <s v="Brittany  Alexander"/>
        <s v="Brittany  Bryant"/>
        <s v="Brittany  Butler"/>
        <s v="Brittany  Coleman"/>
        <s v="Brittany  Diaz"/>
        <s v="Brittany  Flores"/>
        <s v="Brittany  Gonzales"/>
        <s v="Brittany  Hayes"/>
        <s v="Brittany  Hughes"/>
        <s v="Brittany  Perry"/>
        <s v="Brittany  Price"/>
        <s v="Brittany  Russell"/>
        <s v="Brittany  Simmons"/>
        <s v="Brittany  Wood"/>
        <s v="Brittany C Powell"/>
        <s v="Brittany G Long"/>
        <s v="Brittany J Bennett"/>
        <s v="Brittany M Patterson"/>
        <s v="Brittany R Barnes"/>
        <s v="Brittany R Foster"/>
        <s v="Brittany W Griffin"/>
        <s v="Brittany W Henderson"/>
        <s v="Brittney  He"/>
        <s v="Brittney  Holt"/>
        <s v="Brittney  Hu"/>
        <s v="Brittney  Ma"/>
        <s v="Brittney  Sun"/>
        <s v="Brittney  Wu"/>
        <s v="Brittney A Lu"/>
        <s v="Brittney A Ye"/>
        <s v="Brittney B Guo"/>
        <s v="Brittney B Zheng"/>
        <s v="Brittney C Chen"/>
        <s v="Brittney C West"/>
        <s v="Brittney D Lin"/>
        <s v="Brittney E Xu"/>
        <s v="Brittney E Zhu"/>
        <s v="Brittney K Zeng"/>
        <s v="Brittney K Zhou"/>
        <s v="Brittney L Cai"/>
        <s v="Brittney M Liu"/>
        <s v="Brittney M She"/>
        <s v="Brittney M Zhao"/>
        <s v="Brittney R Liang"/>
        <s v="Brittney W Zhang"/>
        <s v="Brooke  Cooper"/>
        <s v="Brooke  James"/>
        <s v="Brooke  Kelly"/>
        <s v="Brooke  Morris"/>
        <s v="Brooke  Murphy"/>
        <s v="Brooke  Reed"/>
        <s v="Brooke  Richardson"/>
        <s v="Brooke  Rogers"/>
        <s v="Brooke  Sanchez"/>
        <s v="Brooke  Sanders"/>
        <s v="Brooke  Travers"/>
        <s v="Brooke  Ward"/>
        <s v="Brooke A Peterson"/>
        <s v="Brooke C Ramirez"/>
        <s v="Brooke D Howard"/>
        <s v="Brooke H Bell"/>
        <s v="Brooke J Watson"/>
        <s v="Brooke L Rivera"/>
        <s v="Brooke M Morgan"/>
        <s v="Brooke P Brooks"/>
        <s v="Brooke P Gray"/>
        <s v="Brooke R Stewart"/>
        <s v="Brooke V Cook"/>
        <s v="Bruce  Ashe"/>
        <s v="Bruce  Dominguez"/>
        <s v="Bruce  Gomez"/>
        <s v="Bruce  Gonzalez"/>
        <s v="Bruce  Hernandez"/>
        <s v="Bruce  Lopez"/>
        <s v="Bruce  Mehta"/>
        <s v="Bruce  Patel"/>
        <s v="Bruce  Prasad"/>
        <s v="Bruce  Raman"/>
        <s v="Bruce  Ramos"/>
        <s v="Bruce  Rodriguez"/>
        <s v="Bruce  Sai"/>
        <s v="Bruce  Sanchez"/>
        <s v="Bruce  Sanz"/>
        <s v="Bruce  Sara"/>
        <s v="Bruce  Serrano"/>
        <s v="Bruce  Suarez"/>
        <s v="Bruce  Subram"/>
        <s v="Bruce  Torres"/>
        <s v="Bruce B Garcia"/>
        <s v="Bruce C Blanco"/>
        <s v="Bruce D Martin"/>
        <s v="Bruce D Martinez"/>
        <s v="Bruce D Navarro"/>
        <s v="Bruce D Srini"/>
        <s v="Bruce E Fernandez"/>
        <s v="Bruce E Jordan"/>
        <s v="Bruce E Rana"/>
        <s v="Bruce E Rubio"/>
        <s v="Bruce F Moreno"/>
        <s v="Bruce G Madan"/>
        <s v="Bruce G Suri"/>
        <s v="Bruce H Chandra"/>
        <s v="Bruce L Alonso"/>
        <s v="Bruce L Diaz"/>
        <s v="Bruce L Jiménez"/>
        <s v="Bruce P Vazquez"/>
        <s v="Bruce R Perez"/>
        <s v="Bruce R Ward"/>
        <s v="Bruce S Carlson"/>
        <s v="Bruce S Gutierrez"/>
        <s v="Bruce T Arun"/>
        <s v="Bruce W Ruiz"/>
        <s v="Bryan  Cooper"/>
        <s v="Bryan  Cox"/>
        <s v="Bryan  Howard"/>
        <s v="Bryan  Kelly"/>
        <s v="Bryan  Morgan"/>
        <s v="Bryan  Ramirez"/>
        <s v="Bryan  Reed"/>
        <s v="Bryan  Rivera"/>
        <s v="Bryan  Rogers"/>
        <s v="Bryan  Sanchez"/>
        <s v="Bryan  Townsend"/>
        <s v="Bryan C Bell"/>
        <s v="Bryan D Morris"/>
        <s v="Bryan E Bailey"/>
        <s v="Bryan E James"/>
        <s v="Bryan J Gray"/>
        <s v="Bryan L Murphy"/>
        <s v="Bryan M Stewart"/>
        <s v="Bryan T Sanders"/>
        <s v="Bryant  Garcia"/>
        <s v="Bryant  Kapoor"/>
        <s v="Bryant  Lopez"/>
        <s v="Bryant  Martinez"/>
        <s v="Bryant  Rana"/>
        <s v="Bryant  Subram"/>
        <s v="Bryant  Van"/>
        <s v="Bryant C Arun"/>
        <s v="Bryant C Malhotra"/>
        <s v="Bryant C Mehta"/>
        <s v="Bryant C Sanchez"/>
        <s v="Bryant E Suri"/>
        <s v="Bryant G Chapman"/>
        <s v="Bryant K Sara"/>
        <s v="Bryant L Patel"/>
        <s v="Bryant L Perez"/>
        <s v="Bryant P Srini"/>
        <s v="Bryant R Fernandez"/>
        <s v="Bryant R Rodriguez"/>
        <s v="Bryant S Raman"/>
        <s v="Bryant S Sai"/>
        <s v="Bryce  Brooks"/>
        <s v="Bryce  Cook"/>
        <s v="Bryce  Cox"/>
        <s v="Bryce  James"/>
        <s v="Bryce  Morris"/>
        <s v="Bryce  Peterson"/>
        <s v="Bryce  Reed"/>
        <s v="Bryce  Richardson"/>
        <s v="Bryce  Rivera"/>
        <s v="Bryce  Rogers"/>
        <s v="Bryce  Watson"/>
        <s v="Bryce A Sanders"/>
        <s v="Bryce B Stewart"/>
        <s v="Bryce C Ward"/>
        <s v="Bryce D Cooper"/>
        <s v="Bryce E Howard"/>
        <s v="Bryce H Ramirez"/>
        <s v="Bryce I Torres"/>
        <s v="Bryce J Morgan"/>
        <s v="Bryce L Bailey"/>
        <s v="Bryce O Bell"/>
        <s v="Bryce R Murphy"/>
        <s v="Byron  Carlson"/>
        <s v="Byron  Gomez"/>
        <s v="Byron  Hernandez"/>
        <s v="Byron  Jiménez"/>
        <s v="Byron  Navarro"/>
        <s v="Byron  Ortega"/>
        <s v="Byron  Ramos"/>
        <s v="Byron  Romero"/>
        <s v="Byron  Rubio"/>
        <s v="Byron  Sanz"/>
        <s v="Byron  Vazquez"/>
        <s v="Byron A Diaz"/>
        <s v="Byron E Martin"/>
        <s v="Byron G Serrano"/>
        <s v="Byron J Gill"/>
        <s v="Byron K Gutierrez"/>
        <s v="Byron R Suarez"/>
        <s v="Caitlin  Bailey"/>
        <s v="Caitlin  Brooks"/>
        <s v="Caitlin  Cooper"/>
        <s v="Caitlin  Cox"/>
        <s v="Caitlin  Kelly"/>
        <s v="Caitlin  Morris"/>
        <s v="Caitlin  Ramirez"/>
        <s v="Caitlin  Sanders"/>
        <s v="Caitlin  Stewart"/>
        <s v="Caitlin  Ward"/>
        <s v="Caitlin A Howard"/>
        <s v="Caitlin A Reed"/>
        <s v="Caitlin C Bell"/>
        <s v="Caitlin C Morgan"/>
        <s v="Caitlin C Watson"/>
        <s v="Caitlin D Rogers"/>
        <s v="Caitlin J Peterson"/>
        <s v="Caitlin L Murphy"/>
        <s v="Caitlin L Rivera"/>
        <s v="Caitlin M Sanchez"/>
        <s v="Caitlin T Richardson"/>
        <s v="Caitlin V James"/>
        <s v="Caleb  Alexander"/>
        <s v="Caleb  Butler"/>
        <s v="Caleb  Campbell"/>
        <s v="Caleb  Collins"/>
        <s v="Caleb  Edwards"/>
        <s v="Caleb  Foster"/>
        <s v="Caleb  Gonzalez"/>
        <s v="Caleb  Griffin"/>
        <s v="Caleb  Hayes"/>
        <s v="Caleb  Henderson"/>
        <s v="Caleb  Jenkins"/>
        <s v="Caleb  Li"/>
        <s v="Caleb  Lopez"/>
        <s v="Caleb  Nelson"/>
        <s v="Caleb  Patterson"/>
        <s v="Caleb  Perez"/>
        <s v="Caleb  Perry"/>
        <s v="Caleb  Roberts"/>
        <s v="Caleb  Ross"/>
        <s v="Caleb  Russell"/>
        <s v="Caleb  Scott"/>
        <s v="Caleb  Turner"/>
        <s v="Caleb  Washington"/>
        <s v="Caleb  Wright"/>
        <s v="Caleb  Yang"/>
        <s v="Caleb  Zhang"/>
        <s v="Caleb A Gonzales"/>
        <s v="Caleb A Hernandez"/>
        <s v="Caleb A Parker"/>
        <s v="Caleb A Shan"/>
        <s v="Caleb C Young"/>
        <s v="Caleb D Coleman"/>
        <s v="Caleb F Baker"/>
        <s v="Caleb F Carter"/>
        <s v="Caleb G Powell"/>
        <s v="Caleb H Green"/>
        <s v="Caleb J King"/>
        <s v="Caleb J Kumar"/>
        <s v="Caleb K Mitchell"/>
        <s v="Caleb M Allen"/>
        <s v="Caleb M Hall"/>
        <s v="Caleb M Hughes"/>
        <s v="Caleb M Simmons"/>
        <s v="Caleb P Long"/>
        <s v="Caleb P Wang"/>
        <s v="Caleb R Lal"/>
        <s v="Caleb R Sharma"/>
        <s v="Caleb S Diaz"/>
        <s v="Caleb S Evans"/>
        <s v="Caleb S Flores"/>
        <s v="Caleb S Phillips"/>
        <s v="Caleb W Hill"/>
        <s v="Calvin  Andersen"/>
        <s v="Calvin  Beck"/>
        <s v="Calvin  Chander"/>
        <s v="Calvin  Deng"/>
        <s v="Calvin  Nath"/>
        <s v="Calvin  Rai"/>
        <s v="Calvin  Shan"/>
        <s v="Calvin  Yuan"/>
        <s v="Calvin A Raji"/>
        <s v="Calvin A Sharma"/>
        <s v="Calvin A She"/>
        <s v="Calvin A Xie"/>
        <s v="Calvin E Anand"/>
        <s v="Calvin E Chande"/>
        <s v="Calvin E Xu"/>
        <s v="Calvin G Sutton"/>
        <s v="Calvin J Goel"/>
        <s v="Calvin J Nara"/>
        <s v="Calvin L Kumar"/>
        <s v="Calvin S Jai"/>
        <s v="Calvin T Luo"/>
        <s v="Calvin W Shen"/>
        <s v="Cameron  Alexander"/>
        <s v="Cameron  Bryant"/>
        <s v="Cameron  Coleman"/>
        <s v="Cameron  Diaz"/>
        <s v="Cameron  Flores"/>
        <s v="Cameron  Garcia"/>
        <s v="Cameron  Griffin"/>
        <s v="Cameron  Harris"/>
        <s v="Cameron  Li"/>
        <s v="Cameron  Long"/>
        <s v="Cameron  McDonald"/>
        <s v="Cameron  Miller"/>
        <s v="Cameron  Perry"/>
        <s v="Cameron  Powell"/>
        <s v="Cameron  White"/>
        <s v="Cameron  Wilson"/>
        <s v="Cameron  Yang"/>
        <s v="Cameron A Hughes"/>
        <s v="Cameron C Foster"/>
        <s v="Cameron C Robinson"/>
        <s v="Cameron D Brown"/>
        <s v="Cameron D Hayes"/>
        <s v="Cameron D Russell"/>
        <s v="Cameron E Thomas"/>
        <s v="Cameron F Jai"/>
        <s v="Cameron F Zhang"/>
        <s v="Cameron H Jackson"/>
        <s v="Cameron J Chen"/>
        <s v="Cameron J Henderson"/>
        <s v="Cameron J Simmons"/>
        <s v="Cameron J Washington"/>
        <s v="Cameron L Anderson"/>
        <s v="Cameron L Gonzales"/>
        <s v="Cameron L Lee"/>
        <s v="Cameron L Rodriguez"/>
        <s v="Cameron L Sharma"/>
        <s v="Cameron M Jones"/>
        <s v="Cameron M Lal"/>
        <s v="Cameron M Lewis"/>
        <s v="Cameron M Moore"/>
        <s v="Cameron M Patterson"/>
        <s v="Cameron M Shan"/>
        <s v="Cameron M Smith"/>
        <s v="Cameron M Thompson"/>
        <s v="Cameron M Walker"/>
        <s v="Cameron R Johnson"/>
        <s v="Cameron S Kumar"/>
        <s v="Cameron T Taylor"/>
        <s v="Cameron T Wang"/>
        <s v="Cameron W Butler"/>
        <s v="Cameron W Clark"/>
        <s v="Candace  Chapman"/>
        <s v="Candace  Fernandez"/>
        <s v="Candace  Gonzalez"/>
        <s v="Candace  Kapoor"/>
        <s v="Candace  Madan"/>
        <s v="Candace  Mehta"/>
        <s v="Candace  Perez"/>
        <s v="Candace  Sara"/>
        <s v="Candace  Srini"/>
        <s v="Candace  Subram"/>
        <s v="Candace B Sai"/>
        <s v="Candace D Patel"/>
        <s v="Candace G Martinez"/>
        <s v="Candace J Arun"/>
        <s v="Candace J Malhotra"/>
        <s v="Candace L Rana"/>
        <s v="Candace L Sanchez"/>
        <s v="Candace M Raman"/>
        <s v="Candace S Prasad"/>
        <s v="Candace S Van"/>
        <s v="Candice  Cai"/>
        <s v="Candice  Chow"/>
        <s v="Candice  Guo"/>
        <s v="Candice  He"/>
        <s v="Candice  Hu"/>
        <s v="Candice  Liang"/>
        <s v="Candice  Liu"/>
        <s v="Candice  Ma"/>
        <s v="Candice  She"/>
        <s v="Candice  Wang"/>
        <s v="Candice  Zhao"/>
        <s v="Candice A Sun"/>
        <s v="Candice E Zeng"/>
        <s v="Candice I Lu"/>
        <s v="Candice J Huang"/>
        <s v="Candice J Zhang"/>
        <s v="Candice J Zimmerman"/>
        <s v="Candice K Lin"/>
        <s v="Candice L Ye"/>
        <s v="Candice L Zhou"/>
        <s v="Candice M Gao"/>
        <s v="Candice S Zhu"/>
        <s v="Candice W Xu"/>
        <s v="Cara  Hu"/>
        <s v="Cara  Li"/>
        <s v="Cara  Lin"/>
        <s v="Cara  Lu"/>
        <s v="Cara  Ma"/>
        <s v="Cara  Wang"/>
        <s v="Cara  Wu"/>
        <s v="Cara  Xu"/>
        <s v="Cara  Zeng"/>
        <s v="Cara  Zhang"/>
        <s v="Cara  Zhou"/>
        <s v="Cara B Gao"/>
        <s v="Cara E Sun"/>
        <s v="Cara H She"/>
        <s v="Cara J He"/>
        <s v="Cara L Cai"/>
        <s v="Cara L Ye"/>
        <s v="Cara L Zheng"/>
        <s v="Cara M Liang"/>
        <s v="Cara R Guo"/>
        <s v="Carl  Anand"/>
        <s v="Carl  Chande"/>
        <s v="Carl  Chander"/>
        <s v="Carl  Deng"/>
        <s v="Carl  Jai"/>
        <s v="Carl  Kumar"/>
        <s v="Carl  Luo"/>
        <s v="Carl  Raji"/>
        <s v="Carl  Sharma"/>
        <s v="Carl  Tang"/>
        <s v="Carl A She"/>
        <s v="Carl C Lal"/>
        <s v="Carl D Shan"/>
        <s v="Carl H Nath"/>
        <s v="Carl J Andersen"/>
        <s v="Carl J Raje"/>
        <s v="Carl K Nara"/>
        <s v="Carl L Shen"/>
        <s v="Carl M Beck"/>
        <s v="Carl P Yuan"/>
        <s v="Carl R Xie"/>
        <s v="Carl S Goel"/>
        <s v="Carla  Arthur"/>
        <s v="Carla  Fernandez"/>
        <s v="Carla  Garcia"/>
        <s v="Carla  Kapoor"/>
        <s v="Carla  Martinez"/>
        <s v="Carla  Patel"/>
        <s v="Carla  Perez"/>
        <s v="Carla  Prasad"/>
        <s v="Carla  Sanchez"/>
        <s v="Carla  Srini"/>
        <s v="Carla  Suri"/>
        <s v="Carla A Sullivan"/>
        <s v="Carla C Chapman"/>
        <s v="Carla C Van"/>
        <s v="Carla D Madan"/>
        <s v="Carla G Lopez"/>
        <s v="Carla J Gonzalez"/>
        <s v="Carla K Rana"/>
        <s v="Carla L Mehta"/>
        <s v="Carla L Raman"/>
        <s v="Carla V Rodriguez"/>
        <s v="Carla W Malhotra"/>
        <s v="Carlos  Adams"/>
        <s v="Carlos  Bailey"/>
        <s v="Carlos  Baker"/>
        <s v="Carlos  Bell"/>
        <s v="Carlos  Brooks"/>
        <s v="Carlos  Edwards"/>
        <s v="Carlos  Gonzalez"/>
        <s v="Carlos  Gray"/>
        <s v="Carlos  Green"/>
        <s v="Carlos  Hall"/>
        <s v="Carlos  Hernandez"/>
        <s v="Carlos  Hill"/>
        <s v="Carlos  Howard"/>
        <s v="Carlos  James"/>
        <s v="Carlos  Lopez"/>
        <s v="Carlos  Mitchell"/>
        <s v="Carlos  Morgan"/>
        <s v="Carlos  Nelson"/>
        <s v="Carlos  Richardson"/>
        <s v="Carlos  Roberts"/>
        <s v="Carlos  Rogers"/>
        <s v="Carlos  Sanders"/>
        <s v="Carlos  Scott"/>
        <s v="Carlos  Ward"/>
        <s v="Carlos  Watson"/>
        <s v="Carlos A Carter"/>
        <s v="Carlos A Murphy"/>
        <s v="Carlos B Collins"/>
        <s v="Carlos B Peterson"/>
        <s v="Carlos C Kelly"/>
        <s v="Carlos C Parker"/>
        <s v="Carlos C Rivera"/>
        <s v="Carlos D Phillips"/>
        <s v="Carlos E Campbell"/>
        <s v="Carlos E Reed"/>
        <s v="Carlos E Stewart"/>
        <s v="Carlos E Turner"/>
        <s v="Carlos G Young"/>
        <s v="Carlos J Evans"/>
        <s v="Carlos J Morris"/>
        <s v="Carlos K Wright"/>
        <s v="Carlos L Cox"/>
        <s v="Carlos M Allen"/>
        <s v="Carlos M King"/>
        <s v="Carlos M Perez"/>
        <s v="Carlos M Ramirez"/>
        <s v="Carlos M. Short"/>
        <s v="Carlos R Cook"/>
        <s v="Carlos S Cooper"/>
        <s v="Carlos W Sanchez"/>
        <s v="Carly  Anand"/>
        <s v="Carly  Beck"/>
        <s v="Carly  Jai"/>
        <s v="Carly  Rai"/>
        <s v="Carly  Shan"/>
        <s v="Carly  Sharma"/>
        <s v="Carly  Shen"/>
        <s v="Carly  Yuan"/>
        <s v="Carly A Andersen"/>
        <s v="Carly A Tang"/>
        <s v="Carly C Chander"/>
        <s v="Carly C Goel"/>
        <s v="Carly E Deng"/>
        <s v="Carly G Xu"/>
        <s v="Carly H Luo"/>
        <s v="Carly J Nath"/>
        <s v="Carly J Raje"/>
        <s v="Carly L Lal"/>
        <s v="Carly L Raji"/>
        <s v="Carly R Kumar"/>
        <s v="Carly R Xie"/>
        <s v="Carmen  Kim"/>
        <s v="Carmen  Malhotra"/>
        <s v="Carmen A Rana"/>
        <s v="Carmen C Mehta"/>
        <s v="Carmen C Perez"/>
        <s v="Carmen E Martinez"/>
        <s v="Carmen E Suri"/>
        <s v="Carmen F Stone"/>
        <s v="Carmen G Raman"/>
        <s v="Carmen J Garcia"/>
        <s v="Carmen J Subram"/>
        <s v="Carmen L Prasad"/>
        <s v="Carmen M Arthur"/>
        <s v="Carmen M Patel"/>
        <s v="Carmen R Chandra"/>
        <s v="Carmen S Lopez"/>
        <s v="Carmen V Madan"/>
        <s v="Carmen W Sara"/>
        <s v="Carol  Nelson"/>
        <s v="Carol  Perry"/>
        <s v="Carol  Robinson"/>
        <s v="Carol  Saunders"/>
        <s v="Carol  Scott"/>
        <s v="Carol  Serrano"/>
        <s v="Carol A Brooks"/>
        <s v="Carol A Torres"/>
        <s v="Carol Ann F. Rockne"/>
        <s v="Carol C Rai"/>
        <s v="Carol C Wright"/>
        <s v="Carol D Cooper"/>
        <s v="Carol D Martinez"/>
        <s v="Carol E Nath"/>
        <s v="Carol J Long"/>
        <s v="Carol K Rubio"/>
        <s v="Carol K Washington"/>
        <s v="Carol L Cox"/>
        <s v="Carol L Patterson"/>
        <s v="Carol L Simmons"/>
        <s v="Carol L Zhou"/>
        <s v="Carol P White"/>
        <s v="Carol P Xu"/>
        <s v="Carol T Howard"/>
        <s v="Caroline  Alexander"/>
        <s v="Caroline  Barnes"/>
        <s v="Caroline  Bennett"/>
        <s v="Caroline  Butler"/>
        <s v="Caroline  Coleman"/>
        <s v="Caroline  Diaz"/>
        <s v="Caroline  Flores"/>
        <s v="Caroline  Foster"/>
        <s v="Caroline  Gonzales"/>
        <s v="Caroline  Griffin"/>
        <s v="Caroline  Henderson"/>
        <s v="Caroline  Long"/>
        <s v="Caroline  Perry"/>
        <s v="Caroline  Price"/>
        <s v="Caroline  Ross"/>
        <s v="Caroline  Simmons"/>
        <s v="Caroline  Wood"/>
        <s v="Caroline A Patterson"/>
        <s v="Caroline C Hughes"/>
        <s v="Caroline D Washington"/>
        <s v="Caroline L Bryant"/>
        <s v="Caroline L Russell"/>
        <s v="Carolyn  Alonso"/>
        <s v="Carolyn  Browning"/>
        <s v="Carolyn  Garcia"/>
        <s v="Carolyn  Gill"/>
        <s v="Carolyn  Madan"/>
        <s v="Carolyn  Mehta"/>
        <s v="Carolyn  Moreno"/>
        <s v="Carolyn  Navarro"/>
        <s v="Carolyn  Prasad"/>
        <s v="Carolyn  Ramos"/>
        <s v="Carolyn  Rana"/>
        <s v="Carolyn  Rodriguez"/>
        <s v="Carolyn  Sanchez"/>
        <s v="Carolyn  Sanz"/>
        <s v="Carolyn  Subram"/>
        <s v="Carolyn  Torres"/>
        <s v="Carolyn  Van"/>
        <s v="Carolyn  Vazquez"/>
        <s v="Carolyn A Arthur"/>
        <s v="Carolyn A Gomez"/>
        <s v="Carolyn A Martinez"/>
        <s v="Carolyn A Rowe"/>
        <s v="Carolyn A Serrano"/>
        <s v="Carolyn B Perez"/>
        <s v="Carolyn B Suarez"/>
        <s v="Carolyn C Alvarez"/>
        <s v="Carolyn C Diaz"/>
        <s v="Carolyn F Dominguez"/>
        <s v="Carolyn H Gonzalez"/>
        <s v="Carolyn L Lopez"/>
        <s v="Carolyn L Munoz"/>
        <s v="Carolyn M Gutierrez"/>
        <s v="Carolyn M Kapoor"/>
        <s v="Carolyn M Malhotra"/>
        <s v="Carolyn M Martin"/>
        <s v="Carolyn M Ruiz"/>
        <s v="Carolyn S Carlson"/>
        <s v="Carolyn S Chandra"/>
        <s v="Carolyn S Fernandez"/>
        <s v="Carolyn S Srini"/>
        <s v="Carolyn S Suri"/>
        <s v="Carolyn V Raman"/>
        <s v="Carrie  Alonso"/>
        <s v="Carrie  Carlson"/>
        <s v="Carrie  Gill"/>
        <s v="Carrie  Gomez"/>
        <s v="Carrie  Jiménez"/>
        <s v="Carrie  Romero"/>
        <s v="Carrie  Rubio"/>
        <s v="Carrie  Torres"/>
        <s v="Carrie  Vazquez"/>
        <s v="Carrie C Gutierrez"/>
        <s v="Carrie D Ruiz"/>
        <s v="Carrie E Diaz"/>
        <s v="Carrie E Hernandez"/>
        <s v="Carrie G Browning"/>
        <s v="Carrie L Ortega"/>
        <s v="Carrie L Serrano"/>
        <s v="Carrie M Schmidt"/>
        <s v="Carrie R Munoz"/>
        <s v="Carrie W Alvarez"/>
        <s v="Carrie W Moreno"/>
        <s v="Carson  Barnes"/>
        <s v="Carson  Bryant"/>
        <s v="Carson  Coleman"/>
        <s v="Carson  Diaz"/>
        <s v="Carson  Henderson"/>
        <s v="Carson  Hughes"/>
        <s v="Carson  Long"/>
        <s v="Carson  Powell"/>
        <s v="Carson  Price"/>
        <s v="Carson  Russell"/>
        <s v="Carson  Washington"/>
        <s v="Carson A Hayes"/>
        <s v="Carson A Simmons"/>
        <s v="Carson C Perry"/>
        <s v="Carson G Alexander"/>
        <s v="Carson J Flores"/>
        <s v="Carson J Gonzales"/>
        <s v="Carson J Wood"/>
        <s v="Carson L Foster"/>
        <s v="Carson L Griffin"/>
        <s v="Carson L Patterson"/>
        <s v="Carson S Jenkins"/>
        <s v="Carson T Butler"/>
        <s v="Casey  Andersen"/>
        <s v="Casey  Browning"/>
        <s v="Casey  Chande"/>
        <s v="Casey  Dominguez"/>
        <s v="Casey  Gill"/>
        <s v="Casey  Gomez"/>
        <s v="Casey  Gutierrez"/>
        <s v="Casey  Jiménez"/>
        <s v="Casey  Luo"/>
        <s v="Casey  Moreno"/>
        <s v="Casey  Nath"/>
        <s v="Casey  Navarro"/>
        <s v="Casey  Pal"/>
        <s v="Casey  Sanz"/>
        <s v="Casey  Suarez"/>
        <s v="Casey  Tang"/>
        <s v="Casey  Torres"/>
        <s v="Casey  Xie"/>
        <s v="Casey A Alvarez"/>
        <s v="Casey A Raje"/>
        <s v="Casey A Rubio"/>
        <s v="Casey A Sharma"/>
        <s v="Casey C Chander"/>
        <s v="Casey C Deng"/>
        <s v="Casey C Jai"/>
        <s v="Casey C Lal"/>
        <s v="Casey C Raji"/>
        <s v="Casey C Ramos"/>
        <s v="Casey C Shan"/>
        <s v="Casey C She"/>
        <s v="Casey D Ortega"/>
        <s v="Casey D Shen"/>
        <s v="Casey E Alonso"/>
        <s v="Casey E Nara"/>
        <s v="Casey F Anand"/>
        <s v="Casey G Carlson"/>
        <s v="Casey G Kumar"/>
        <s v="Casey I Hernandez"/>
        <s v="Casey J Martin"/>
        <s v="Casey J Xu"/>
        <s v="Casey K Yuan"/>
        <s v="Casey M Rai"/>
        <s v="Casey O Serrano"/>
        <s v="Casey S Diaz"/>
        <s v="Casey S Vazquez"/>
        <s v="Casey T Rowe"/>
        <s v="Casey W Munoz"/>
        <s v="Cassandra  Chandra"/>
        <s v="Cassandra  Garcia"/>
        <s v="Cassandra  Gonzalez"/>
        <s v="Cassandra  Kapoor"/>
        <s v="Cassandra  Lopez"/>
        <s v="Cassandra  Mehta"/>
        <s v="Cassandra  Perez"/>
        <s v="Cassandra  Raman"/>
        <s v="Cassandra  Rana"/>
        <s v="Cassandra  Van"/>
        <s v="Cassandra A Martinez"/>
        <s v="Cassandra B Suri"/>
        <s v="Cassandra C Fernandez"/>
        <s v="Cassandra D Madan"/>
        <s v="Cassandra D Prasad"/>
        <s v="Cassandra D Sara"/>
        <s v="Cassandra L Malhotra"/>
        <s v="Cassandra M Arthur"/>
        <s v="Cassandra M Subram"/>
        <s v="Cassandra P Patel"/>
        <s v="Cassandra R Sai"/>
        <s v="Cassandra S Srini"/>
        <s v="Cassandra T Sanchez"/>
        <s v="Cassidy  Alexander"/>
        <s v="Cassidy  Barnes"/>
        <s v="Cassidy  Bryant"/>
        <s v="Cassidy  Coleman"/>
        <s v="Cassidy  Diaz"/>
        <s v="Cassidy  Foster"/>
        <s v="Cassidy  Griffin"/>
        <s v="Cassidy  Hayes"/>
        <s v="Cassidy  Henderson"/>
        <s v="Cassidy  Hughes"/>
        <s v="Cassidy  Long"/>
        <s v="Cassidy  Perry"/>
        <s v="Cassidy  Powell"/>
        <s v="Cassidy  Washington"/>
        <s v="Cassidy  Wood"/>
        <s v="Cassidy A Bennett"/>
        <s v="Cassidy A Patterson"/>
        <s v="Cassidy A Price"/>
        <s v="Cassidy C Gonzales"/>
        <s v="Cassidy G Simmons"/>
        <s v="Cassidy L Butler"/>
        <s v="Cassidy L Flores"/>
        <s v="Cassidy L Jenkins"/>
        <s v="Cassidy N Russell"/>
        <s v="Cassidy W Ross"/>
        <s v="Cassie  Andersen"/>
        <s v="Cassie  Chande"/>
        <s v="Cassie  Goel"/>
        <s v="Cassie  Lal"/>
        <s v="Cassie  Luo"/>
        <s v="Cassie  Nara"/>
        <s v="Cassie  Nath"/>
        <s v="Cassie  Raje"/>
        <s v="Cassie  Shan"/>
        <s v="Cassie  She"/>
        <s v="Cassie  Xu"/>
        <s v="Cassie A Raji"/>
        <s v="Cassie A Sharma"/>
        <s v="Cassie E Jai"/>
        <s v="Cassie J Yuan"/>
        <s v="Cassie L Deng"/>
        <s v="Cassie M Anand"/>
        <s v="Cassie M Chander"/>
        <s v="Cassie M Kennedy"/>
        <s v="Cassie R Rai"/>
        <s v="Cassie S Sutton"/>
        <s v="Catherine  Kelly"/>
        <s v="Catherine  Morris"/>
        <s v="Catherine  Peterson"/>
        <s v="Catherine  Richardson"/>
        <s v="Catherine  Rivera"/>
        <s v="Catherine  Sanchez"/>
        <s v="Catherine  Sanders"/>
        <s v="Catherine  Stewart"/>
        <s v="Catherine  Ward"/>
        <s v="Catherine A Cooper"/>
        <s v="Catherine A Morgan"/>
        <s v="Catherine A Rogers"/>
        <s v="Catherine C Torres"/>
        <s v="Catherine E Ramirez"/>
        <s v="Catherine J Brooks"/>
        <s v="Catherine K Cox"/>
        <s v="Catherine K James"/>
        <s v="Catherine L Murphy"/>
        <s v="Catherine M Reed"/>
        <s v="Catherine S Howard"/>
        <s v="Cathy J. Sloan"/>
        <s v="Cedric  Cai"/>
        <s v="Cedric  Hu"/>
        <s v="Cedric  Huang"/>
        <s v="Cedric  Li"/>
        <s v="Cedric  Liu"/>
        <s v="Cedric  Pal"/>
        <s v="Cedric  Rai"/>
        <s v="Cedric  Raji"/>
        <s v="Cedric  Shen"/>
        <s v="Cedric  Sun"/>
        <s v="Cedric  Wang"/>
        <s v="Cedric  Xu"/>
        <s v="Cedric  Yang"/>
        <s v="Cedric  Yuan"/>
        <s v="Cedric  Zeng"/>
        <s v="Cedric  Zhou"/>
        <s v="Cedric A Gao"/>
        <s v="Cedric A Sharma"/>
        <s v="Cedric B Kumar"/>
        <s v="Cedric C Lin"/>
        <s v="Cedric C Nath"/>
        <s v="Cedric D Zhang"/>
        <s v="Cedric E Wu"/>
        <s v="Cedric H Chander"/>
        <s v="Cedric H Shan"/>
        <s v="Cedric J Chande"/>
        <s v="Cedric K Ye"/>
        <s v="Cedric L Beck"/>
        <s v="Cedric L Xie"/>
        <s v="Cedric M Nara"/>
        <s v="Cedric M Tang"/>
        <s v="Cedric M Xu"/>
        <s v="Cedric P Anand"/>
        <s v="Cedric R Chen"/>
        <s v="Cedric R Guo"/>
        <s v="Cedric R Liang"/>
        <s v="Cedric R She"/>
        <s v="Cedric T Zhu"/>
        <s v="Cedric V Zheng"/>
        <s v="Cedric W He"/>
        <s v="Cedric W Ma"/>
        <s v="Cesar  Fernandez"/>
        <s v="Cesar  Lopez"/>
        <s v="Cesar  Martinez"/>
        <s v="Cesar  Prasad"/>
        <s v="Cesar  Sai"/>
        <s v="Cesar  Srini"/>
        <s v="Cesar  Suri"/>
        <s v="Cesar C McDonald"/>
        <s v="César C Raman"/>
        <s v="Cesar C Sara"/>
        <s v="Cesar E Madan"/>
        <s v="Cesar J Arun"/>
        <s v="Cesar J Kapoor"/>
        <s v="Cesar J Mehta"/>
        <s v="Cesar L Garcia"/>
        <s v="Cesar L Perez"/>
        <s v="Cesar L Rana"/>
        <s v="Cesar L Rodriguez"/>
        <s v="Cesar L Subram"/>
        <s v="Cesar N Gonzalez"/>
        <s v="Cesar R Chandra"/>
        <s v="Cesar W Sánchez"/>
        <s v="Chad  Anand"/>
        <s v="Chad  Deng"/>
        <s v="Chad  Goel"/>
        <s v="Chad  Kumar"/>
        <s v="Chad  Nath"/>
        <s v="Chad  Raji"/>
        <s v="Chad  Shen"/>
        <s v="Chad  Xu"/>
        <s v="Chad A Rai"/>
        <s v="Chad A Raje"/>
        <s v="Chad A Xie"/>
        <s v="Chad C Jai"/>
        <s v="Chad C Yuan"/>
        <s v="Chad J Andersen"/>
        <s v="Chad J Sharma"/>
        <s v="Chad K Nara"/>
        <s v="Chad L Pal"/>
        <s v="Chad L Tang"/>
        <s v="Chad M Shan"/>
        <s v="Chad R Luo"/>
        <s v="Chad S Lal"/>
        <s v="Charles  Allen"/>
        <s v="Charles  Baker"/>
        <s v="Charles  Brown"/>
        <s v="Charles  Cook"/>
        <s v="Charles  Cooper"/>
        <s v="Charles  Davis"/>
        <s v="Charles  Green"/>
        <s v="Charles  Hall"/>
        <s v="Charles  Howard"/>
        <s v="Charles  James"/>
        <s v="Charles  Johnston"/>
        <s v="Charles  Jones"/>
        <s v="Charles  Lee"/>
        <s v="Charles  Moore"/>
        <s v="Charles  Morris"/>
        <s v="Charles  Parker"/>
        <s v="Charles  Perez"/>
        <s v="Charles  Peterson"/>
        <s v="Charles  Phillips"/>
        <s v="Charles  Reed"/>
        <s v="Charles  Rivera"/>
        <s v="Charles  Rogers"/>
        <s v="Charles  Taylor"/>
        <s v="Charles  Thomas"/>
        <s v="Charles  Turner"/>
        <s v="Charles  Walker"/>
        <s v="Charles  Ward"/>
        <s v="Charles  Weisman"/>
        <s v="Charles  Williams"/>
        <s v="Charles A Wilson"/>
        <s v="Charles B Brooks"/>
        <s v="Charles B Collins"/>
        <s v="Charles C Bailey"/>
        <s v="Charles D Hernandez"/>
        <s v="Charles D Kelly"/>
        <s v="Charles D Martinez"/>
        <s v="Charles D Robinson"/>
        <s v="Charles E Harris"/>
        <s v="Charles E Rodriguez"/>
        <s v="Charles E Sanders"/>
        <s v="Charles F Stewart"/>
        <s v="Charles G Morgan"/>
        <s v="Charles H Lopez"/>
        <s v="Charles I Richardson"/>
        <s v="Charles J Bell"/>
        <s v="Charles J Gonzalez"/>
        <s v="Charles J Ramirez"/>
        <s v="Charles J Thompson"/>
        <s v="Charles K Clark"/>
        <s v="Charles K Cox"/>
        <s v="Charles L Evans"/>
        <s v="Charles L King"/>
        <s v="Charles L Martin"/>
        <s v="Charles L Mitchell"/>
        <s v="Charles M Garcia"/>
        <s v="Charles M Gray"/>
        <s v="Charles M Lewis"/>
        <s v="Charles M Murphy"/>
        <s v="Charles M Scott"/>
        <s v="Charles M Smith"/>
        <s v="Charles O Miller"/>
        <s v="Charles P Jackson"/>
        <s v="Charles R Adams"/>
        <s v="Charles R Carter"/>
        <s v="Charles S Torres"/>
        <s v="Charles T Anderson"/>
        <s v="Charles W Sanchez"/>
        <s v="Charles W Watson"/>
        <s v="Chase  Bell"/>
        <s v="Chase  Cooper"/>
        <s v="Chase  Cox"/>
        <s v="Chase  Peterson"/>
        <s v="Chase  Reed"/>
        <s v="Chase  Rivera"/>
        <s v="Chase  Rogers"/>
        <s v="Chase  Sandberg"/>
        <s v="Chase  Stewart"/>
        <s v="Chase  Watson"/>
        <s v="Chase A Brooks"/>
        <s v="Chase A Ramirez"/>
        <s v="Chase A Richardson"/>
        <s v="Chase A Sanchez"/>
        <s v="Chase D Morgan"/>
        <s v="Chase E Bailey"/>
        <s v="Chase E Kelly"/>
        <s v="Chase F Morris"/>
        <s v="Chase J Gray"/>
        <s v="Chase J James"/>
        <s v="Chase J Murphy"/>
        <s v="Chase K Howard"/>
        <s v="Chase L Cook"/>
        <s v="Chase T Ward"/>
        <s v="Chelsea  Garcia"/>
        <s v="Chelsea  Jordan"/>
        <s v="Chelsea  Lopez"/>
        <s v="Chelsea  Mehta"/>
        <s v="Chelsea  Rodriguez"/>
        <s v="Chelsea  Sai"/>
        <s v="Chelsea  Sanchez"/>
        <s v="Chelsea  Subram"/>
        <s v="Chelsea  Weber"/>
        <s v="Chelsea C Raman"/>
        <s v="Chelsea D Chandra"/>
        <s v="Chelsea E Gonzalez"/>
        <s v="Chelsea J Fernandez"/>
        <s v="Chelsea K Perez"/>
        <s v="Chelsea L Suri"/>
        <s v="Chelsea M Arun"/>
        <s v="Chelsea M Prasad"/>
        <s v="Chelsea O Madan"/>
        <s v="Chelsea P McDonald"/>
        <s v="Chelsea P Patel"/>
        <s v="Chelsea R Ray"/>
        <s v="Chelsea S Martinez"/>
        <s v="Chelsea S Sara"/>
        <s v="Chelsea S Srini"/>
        <s v="Cheryl  Blanco"/>
        <s v="Cheryl  Hernandez"/>
        <s v="Cheryl  Jiménez"/>
        <s v="Cheryl  Navarro"/>
        <s v="Cheryl  Ortega"/>
        <s v="Cheryl  Suarez"/>
        <s v="Cheryl A Alvarez"/>
        <s v="Cheryl A Diaz"/>
        <s v="Cheryl A Moreno"/>
        <s v="Cheryl A Ramos"/>
        <s v="Cheryl A Romero"/>
        <s v="Cheryl A Vazquez"/>
        <s v="Cheryl C Martin"/>
        <s v="Cheryl C Munoz"/>
        <s v="Cheryl G Sanz"/>
        <s v="Cheryl J Ruiz"/>
        <s v="Cheryl J Serrano"/>
        <s v="Cheryl L Alan"/>
        <s v="Cheryl M Carlson"/>
        <s v="Cheryl M Dominguez"/>
        <s v="Cheryl O Gutierrez"/>
        <s v="Cheryl R Gill"/>
        <s v="Cheryl T Torres"/>
        <s v="Chloe  Alexander"/>
        <s v="Chloe  Allen"/>
        <s v="Chloe  Baker"/>
        <s v="Chloe  Bell"/>
        <s v="Chloe  Campbell"/>
        <s v="Chloe  Carter"/>
        <s v="Chloe  Cox"/>
        <s v="Chloe  Diaz"/>
        <s v="Chloe  Evans"/>
        <s v="Chloe  Gonzales"/>
        <s v="Chloe  Gonzalez"/>
        <s v="Chloe  Griffin"/>
        <s v="Chloe  Harris"/>
        <s v="Chloe  Henderson"/>
        <s v="Chloe  Hernandez"/>
        <s v="Chloe  Jones"/>
        <s v="Chloe  Long"/>
        <s v="Chloe  Patterson"/>
        <s v="Chloe  Perry"/>
        <s v="Chloe  Price"/>
        <s v="Chloe  Ramirez"/>
        <s v="Chloe  Reed"/>
        <s v="Chloe  Roberts"/>
        <s v="Chloe  Sanchez"/>
        <s v="Chloe  Smith"/>
        <s v="Chloe  Turner"/>
        <s v="Chloe  Wright"/>
        <s v="Chloe  Young"/>
        <s v="Chloe A Adams"/>
        <s v="Chloe A Bradley"/>
        <s v="Chloe A Coleman"/>
        <s v="Chloe A Scott"/>
        <s v="Chloe A Williams"/>
        <s v="Chloe A Wilson"/>
        <s v="Chloe C Martin"/>
        <s v="Chloe C Peterson"/>
        <s v="Chloe C Rodriguez"/>
        <s v="Chloe C Sanders"/>
        <s v="Chloe C White"/>
        <s v="Chloe D Brown"/>
        <s v="Chloe D Morris"/>
        <s v="Chloe D Torres"/>
        <s v="Chloe E Butler"/>
        <s v="Chloe E Hall"/>
        <s v="Chloe E Nelson"/>
        <s v="Chloe E Perez"/>
        <s v="Chloe F Flores"/>
        <s v="Chloe F Robinson"/>
        <s v="Chloe J Bennett"/>
        <s v="Chloe J Bryant"/>
        <s v="Chloe J Green"/>
        <s v="Chloe J Hughes"/>
        <s v="Chloe J Jackson"/>
        <s v="Chloe J Lee"/>
        <s v="Chloe J Parker"/>
        <s v="Chloe J Powell"/>
        <s v="Chloe K Clark"/>
        <s v="Chloe K Mitchell"/>
        <s v="Chloe K Phillips"/>
        <s v="Chloe L Bailey"/>
        <s v="Chloe L Collins"/>
        <s v="Chloe L Cook"/>
        <s v="Chloe L Hall"/>
        <s v="Chloe L Johnson"/>
        <s v="Chloe L Lopez"/>
        <s v="Chloe L Moore"/>
        <s v="Chloe L Morgan"/>
        <s v="Chloe L Ross"/>
        <s v="Chloe L Ward"/>
        <s v="Chloe L Wood"/>
        <s v="Chloe M Brooks"/>
        <s v="Chloe M Garcia"/>
        <s v="Chloe M Kelly"/>
        <s v="Chloe M Rogers"/>
        <s v="Chloe M Russell"/>
        <s v="Chloe M Thompson"/>
        <s v="Chloe M Walker"/>
        <s v="Chloe O Watson"/>
        <s v="Chloe R Anderson"/>
        <s v="Chloe R Hill"/>
        <s v="Chloe R Richardson"/>
        <s v="Chloe R Rivera"/>
        <s v="Chloe R Taylor"/>
        <s v="Chloe S Howard"/>
        <s v="Chloe V Miller"/>
        <s v="Chloe W Jenkins"/>
        <s v="Chloe W King"/>
        <s v="Chloe W Washington"/>
        <s v="Christian  Anderson"/>
        <s v="Christian  Brown"/>
        <s v="Christian  Butler"/>
        <s v="Christian  Coleman"/>
        <s v="Christian  Gonzales"/>
        <s v="Christian  Griffin"/>
        <s v="Christian  Henderson"/>
        <s v="Christian  Long"/>
        <s v="Christian  Perry"/>
        <s v="Christian  Powell"/>
        <s v="Christian  Ross"/>
        <s v="Christian  Sharma"/>
        <s v="Christian  Simmons"/>
        <s v="Christian  Taylor"/>
        <s v="Christian  Walker"/>
        <s v="Christian  Wang"/>
        <s v="Christian  Williams"/>
        <s v="Christian  Wilson"/>
        <s v="Christian  Yang"/>
        <s v="Christian A Thomas"/>
        <s v="Christian A Thompson"/>
        <s v="Christian A White"/>
        <s v="Christian B Moore"/>
        <s v="Christian C Alexander"/>
        <s v="Christian C Davis"/>
        <s v="Christian C Foster"/>
        <s v="Christian D Chen"/>
        <s v="Christian D Zhang"/>
        <s v="Christian E Flores"/>
        <s v="Christian G Lewis"/>
        <s v="Christian H Clark"/>
        <s v="Christian J Garcia"/>
        <s v="Christian J Harris"/>
        <s v="Christian J Hughes"/>
        <s v="Christian L Jackson"/>
        <s v="Christian L Kumar"/>
        <s v="Christian L Shan"/>
        <s v="Christian L Smith"/>
        <s v="Christian M Bryant"/>
        <s v="Christian M Jenkins"/>
        <s v="Christian M Lal"/>
        <s v="Christian M Patterson"/>
        <s v="Christian P Martinez"/>
        <s v="Christian R Hayes"/>
        <s v="Christian R Lee"/>
        <s v="Christian R Rodriguez"/>
        <s v="Christian R Washington"/>
        <s v="Christian S Johnson"/>
        <s v="Christian S Jones"/>
        <s v="Christian S Russell"/>
        <s v="Christian T Robinson"/>
        <s v="Christian V Martin"/>
        <s v="Christina  Bell"/>
        <s v="Christina  Cook"/>
        <s v="Christina  Cox"/>
        <s v="Christina  Howard"/>
        <s v="Christina  James"/>
        <s v="Christina  Morris"/>
        <s v="Christina  Murphy"/>
        <s v="Christina  Peterson"/>
        <s v="Christina  Reed"/>
        <s v="Christina  Richardson"/>
        <s v="Christina  Sanders"/>
        <s v="Christina  Watson"/>
        <s v="Christina A Bailey"/>
        <s v="Christina C Cooper"/>
        <s v="Christina C Gray"/>
        <s v="Christina F Rogers"/>
        <s v="Christina H Ward"/>
        <s v="Christina K Rivera"/>
        <s v="Christina M Ramirez"/>
        <s v="Christina M Torres"/>
        <s v="Christina R Stewart"/>
        <s v="Christina S Sanchez"/>
        <s v="Christina W Brooks"/>
        <s v="Christine  Beck"/>
        <s v="Christine  Chande"/>
        <s v="Christine  Nara"/>
        <s v="Christine  She"/>
        <s v="Christine  Sutton"/>
        <s v="Christine  Yuan"/>
        <s v="Christine A Andersen"/>
        <s v="Christine A Goel"/>
        <s v="Christine D Stone"/>
        <s v="Christine I Pal"/>
        <s v="Christine J Jai"/>
        <s v="Christine J Luo"/>
        <s v="Christine J Raji"/>
        <s v="Christine L Chander"/>
        <s v="Christine M Nath"/>
        <s v="Christine R Shan"/>
        <s v="Christine W Raje"/>
        <s v="Christopher  Anderson"/>
        <s v="Christopher  Garcia"/>
        <s v="Christopher  Johnson"/>
        <s v="Christopher  Lewis"/>
        <s v="Christopher  Miller"/>
        <s v="Christopher  Winston"/>
        <s v="Christopher A Harris"/>
        <s v="Christopher A Robinson"/>
        <s v="Christopher B Martin"/>
        <s v="Christopher C Brown"/>
        <s v="Christopher C Jackson"/>
        <s v="Christopher E Rodriguez"/>
        <s v="Christopher E Smith"/>
        <s v="Christopher E Taylor"/>
        <s v="Christopher E Wilson"/>
        <s v="Christopher F Martinez"/>
        <s v="Christopher J Jones"/>
        <s v="Christopher J Moore"/>
        <s v="Christopher L Walker"/>
        <s v="Christopher M Davis"/>
        <s v="Christopher M Lee"/>
        <s v="Christopher M Thomas"/>
        <s v="Christopher R Clark"/>
        <s v="Christopher R White"/>
        <s v="Christy  Chande"/>
        <s v="Christy  Goel"/>
        <s v="Christy  Huang"/>
        <s v="Christy  Li"/>
        <s v="Christy  Liu"/>
        <s v="Christy  Lu"/>
        <s v="Christy  Luo"/>
        <s v="Christy  Ma"/>
        <s v="Christy  Nara"/>
        <s v="Christy  Rai"/>
        <s v="Christy  Raje"/>
        <s v="Christy  Raji"/>
        <s v="Christy  Sun"/>
        <s v="Christy  Wang"/>
        <s v="Christy  Ye"/>
        <s v="Christy  Zheng"/>
        <s v="Christy  Zhou"/>
        <s v="Christy  Zhu"/>
        <s v="Christy A Andersen"/>
        <s v="Christy A Beck"/>
        <s v="Christy A Zimmerman"/>
        <s v="Christy C Cai"/>
        <s v="Christy C Lal"/>
        <s v="Christy C Xie"/>
        <s v="Christy D Gao"/>
        <s v="Christy D Wu"/>
        <s v="Christy E Chander"/>
        <s v="Christy G Hu"/>
        <s v="Christy G Jai"/>
        <s v="Christy I Liang"/>
        <s v="Christy J Deng"/>
        <s v="Christy J Kumar"/>
        <s v="Christy L Zeng"/>
        <s v="Christy M Chow"/>
        <s v="Christy M McDonald"/>
        <s v="Christy M Shan"/>
        <s v="Christy R Guo"/>
        <s v="Christy R Pal"/>
        <s v="Christy R Tang"/>
        <s v="Christy U Nath"/>
        <s v="Cindy  Foster"/>
        <s v="Cindy  Gonzalez"/>
        <s v="Cindy  James"/>
        <s v="Cindy  Jordan"/>
        <s v="Cindy  Raman"/>
        <s v="Cindy  Rana"/>
        <s v="Cindy  Rodriguez"/>
        <s v="Cindy  Stewart"/>
        <s v="Cindy  Suri"/>
        <s v="Cindy  Weber"/>
        <s v="Cindy A Garcia"/>
        <s v="Cindy A Gray"/>
        <s v="Cindy A Mehta"/>
        <s v="Cindy A Patel"/>
        <s v="Cindy C Lewis"/>
        <s v="Cindy C Prasad"/>
        <s v="Cindy E Edwards"/>
        <s v="Cindy E Sai"/>
        <s v="Cindy E Srini"/>
        <s v="Cindy G Ramos"/>
        <s v="Cindy K Sanchez"/>
        <s v="Cindy L Lopez"/>
        <s v="Cindy L Subram"/>
        <s v="Cindy M Murphy"/>
        <s v="Cindy M Sara"/>
        <s v="Cindy R Madan"/>
        <s v="Cindy T Malhotra"/>
        <s v="Clarence  Andersen"/>
        <s v="Clarence  Goel"/>
        <s v="Clarence  Guo"/>
        <s v="Clarence  He"/>
        <s v="Clarence  Hu"/>
        <s v="Clarence  Kumar"/>
        <s v="Clarence  Lin"/>
        <s v="Clarence  Liu"/>
        <s v="Clarence  Nath"/>
        <s v="Clarence  Pal"/>
        <s v="Clarence  Shan"/>
        <s v="Clarence  Xie"/>
        <s v="Clarence  Xu"/>
        <s v="Clarence  Zheng"/>
        <s v="Clarence  Zhou"/>
        <s v="Clarence A Chande"/>
        <s v="Clarence A Raji"/>
        <s v="Clarence A Sharma"/>
        <s v="Clarence A Zhu"/>
        <s v="Clarence C Huang"/>
        <s v="Clarence D Rai"/>
        <s v="Clarence D Yang"/>
        <s v="Clarence D Yuan"/>
        <s v="Clarence E Chander"/>
        <s v="Clarence G Nara"/>
        <s v="Clarence H Gao"/>
        <s v="Clarence J Liang"/>
        <s v="Clarence L Cai"/>
        <s v="Clarence L Lal"/>
        <s v="Clarence L She"/>
        <s v="Clarence L Wu"/>
        <s v="Clarence L Zeng"/>
        <s v="Clarence M Anand"/>
        <s v="Clarence M Li"/>
        <s v="Clarence M Luo"/>
        <s v="Clarence M Zhang"/>
        <s v="Clarence P Ye"/>
        <s v="Clarence R Chen"/>
        <s v="Clarence R Zhao"/>
        <s v="Clarence S Jai"/>
        <s v="Clarence W Deng"/>
        <s v="Claudia  Gao"/>
        <s v="Claudia  Holt"/>
        <s v="Claudia  McDonald"/>
        <s v="Claudia  Yang"/>
        <s v="Claudia  Zhang"/>
        <s v="Claudia  Zheng"/>
        <s v="Claudia A Lin"/>
        <s v="Claudia C She"/>
        <s v="Claudia E Ma"/>
        <s v="Claudia E McDonald"/>
        <s v="Claudia E Zhao"/>
        <s v="Claudia F He"/>
        <s v="Claudia J Li"/>
        <s v="Claudia J Sun"/>
        <s v="Claudia J Xu"/>
        <s v="Claudia J Ye"/>
        <s v="Claudia M Huang"/>
        <s v="Claudia M Zeng"/>
        <s v="Claudia M Zhou"/>
        <s v="Claudia R Chen"/>
        <s v="Claudia R Guo"/>
        <s v="Clayton  Anand"/>
        <s v="Clayton  Andersen"/>
        <s v="Clayton  Beck"/>
        <s v="Clayton  Chavez"/>
        <s v="Clayton  Goel"/>
        <s v="Clayton  He"/>
        <s v="Clayton  Jai"/>
        <s v="Clayton  Kumar"/>
        <s v="Clayton  Nara"/>
        <s v="Clayton  Nath"/>
        <s v="Clayton  Pal"/>
        <s v="Clayton  Raji"/>
        <s v="Clayton  Shan"/>
        <s v="Clayton  She"/>
        <s v="Clayton  Stone"/>
        <s v="Clayton  Sun"/>
        <s v="Clayton  Tang"/>
        <s v="Clayton  Xie"/>
        <s v="Clayton  Xu"/>
        <s v="Clayton  Zeng"/>
        <s v="Clayton  Zhang"/>
        <s v="Clayton  Zhao"/>
        <s v="Clayton  Zhou"/>
        <s v="Clayton A Chen"/>
        <s v="Clayton A Ye"/>
        <s v="Clayton C Gao"/>
        <s v="Clayton C Yang"/>
        <s v="Clayton D Sharma"/>
        <s v="Clayton E Liang"/>
        <s v="Clayton F Li"/>
        <s v="Clayton G Deng"/>
        <s v="Clayton J Guo"/>
        <s v="Clayton K Cai"/>
        <s v="Clayton K Rai"/>
        <s v="Clayton L Liu"/>
        <s v="Clayton L Lu"/>
        <s v="Clayton L Wagner"/>
        <s v="Clayton M Lin"/>
        <s v="Clayton M Zhu"/>
        <s v="Clayton P Raje"/>
        <s v="Clayton W Xu"/>
        <s v="Clifford  Arun"/>
        <s v="Clifford  Garcia"/>
        <s v="Clifford  Gonzalez"/>
        <s v="Clifford  Martinez"/>
        <s v="Clifford  Mehta"/>
        <s v="Clifford  Prasad"/>
        <s v="Clifford  Rodriguez"/>
        <s v="Clifford  Sai"/>
        <s v="Clifford  Sanchez"/>
        <s v="Clifford  Srini"/>
        <s v="Clifford  Suri"/>
        <s v="Clifford A Kapoor"/>
        <s v="Clifford A Weber"/>
        <s v="Clifford C Chapman"/>
        <s v="Clifford E Fernandez"/>
        <s v="Clifford E Lopez"/>
        <s v="Clifford F Subram"/>
        <s v="Clifford G Malhotra"/>
        <s v="Clifford L Patel"/>
        <s v="Clifford M Sara"/>
        <s v="Clifford R Perez"/>
        <s v="Clinton  Alonso"/>
        <s v="Clinton  Alvarez"/>
        <s v="Clinton  Dominguez"/>
        <s v="Clinton  Gill"/>
        <s v="Clinton  Gutierrez"/>
        <s v="Clinton  Hernandez"/>
        <s v="Clinton  Navarro"/>
        <s v="Clinton  Serrano"/>
        <s v="Clinton  Suarez"/>
        <s v="Clinton A Rubio"/>
        <s v="Clinton C Vazquez"/>
        <s v="Clinton D Jiménez"/>
        <s v="Clinton E Carlson"/>
        <s v="Clinton F Munoz"/>
        <s v="Clinton F Romero"/>
        <s v="Clinton H Moreno"/>
        <s v="Clinton J Blanco"/>
        <s v="Clinton S Sandberg"/>
        <s v="Cody  Cox"/>
        <s v="Cody  Howard"/>
        <s v="Cody  Kelly"/>
        <s v="Cody  Morgan"/>
        <s v="Cody  Murphy"/>
        <s v="Cody  Reed"/>
        <s v="Cody  Richardson"/>
        <s v="Cody  Sanchez"/>
        <s v="Cody  Torres"/>
        <s v="Cody  Ward"/>
        <s v="Cody  West"/>
        <s v="Cody A Bell"/>
        <s v="Cody A Cooper"/>
        <s v="Cody A James"/>
        <s v="Cody A Morris"/>
        <s v="Cody A Stewart"/>
        <s v="Cody C Gray"/>
        <s v="Cody F Rogers"/>
        <s v="Cody G Bailey"/>
        <s v="Cody K Cook"/>
        <s v="Cody L Rivera"/>
        <s v="Cody M Ramirez"/>
        <s v="Cody R Sanders"/>
        <s v="Cole  Bell"/>
        <s v="Cole  Brooks"/>
        <s v="Cole  Gray"/>
        <s v="Cole  Murphy"/>
        <s v="Cole  Reed"/>
        <s v="Cole  Richardson"/>
        <s v="Cole  Sanchez"/>
        <s v="Cole  Sanders"/>
        <s v="Cole  Ward"/>
        <s v="Cole A Torres"/>
        <s v="Cole A Watson"/>
        <s v="Cole C Cooper"/>
        <s v="Cole D Morgan"/>
        <s v="Cole D Morris"/>
        <s v="Cole E Ramirez"/>
        <s v="Cole J Kelly"/>
        <s v="Cole L Peterson"/>
        <s v="Cole L Stewart"/>
        <s v="Cole M Cox"/>
        <s v="Cole M Rogers"/>
        <s v="Cole Q Bailey"/>
        <s v="Cole R Rivera"/>
        <s v="Cole S James"/>
        <s v="Cole W Cook"/>
        <s v="Colin  Andersen"/>
        <s v="Colin  Cai"/>
        <s v="Colin  Chavez"/>
        <s v="Colin  Gao"/>
        <s v="Colin  Huang"/>
        <s v="Colin  Jai"/>
        <s v="Colin  Kumar"/>
        <s v="Colin  Liang"/>
        <s v="Colin  Lin"/>
        <s v="Colin  Liu"/>
        <s v="Colin  Ma"/>
        <s v="Colin  Pal"/>
        <s v="Colin  Raje"/>
        <s v="Colin  Shan"/>
        <s v="Colin  Tang"/>
        <s v="Colin  Xie"/>
        <s v="Colin  Xu"/>
        <s v="Colin  Ye"/>
        <s v="Colin  Yuan"/>
        <s v="Colin  Zeng"/>
        <s v="Colin  Zhou"/>
        <s v="Colin  Zhu"/>
        <s v="Colin A Raji"/>
        <s v="Colin B Deng"/>
        <s v="Colin B He"/>
        <s v="Colin C Xu"/>
        <s v="Colin D Zhao"/>
        <s v="Colin F Chen"/>
        <s v="Colin G Anand"/>
        <s v="Colin G Goel"/>
        <s v="Colin H Lu"/>
        <s v="Colin J Li"/>
        <s v="Colin J Sun"/>
        <s v="Colin J Yang"/>
        <s v="Colin K Stone"/>
        <s v="Colin L Luo"/>
        <s v="Colin M Lal"/>
        <s v="Colin M She"/>
        <s v="Colin M Zheng"/>
        <s v="Colin N Nath"/>
        <s v="Colin P Chander"/>
        <s v="Colin R Beck"/>
        <s v="Colin R Wang"/>
        <s v="Colin T Wu"/>
        <s v="Colin W Rai"/>
        <s v="Colleen  Gao"/>
        <s v="Colleen  Goel"/>
        <s v="Colleen  Jai"/>
        <s v="Colleen  Lu"/>
        <s v="Colleen  Nath"/>
        <s v="Colleen  Rai"/>
        <s v="Colleen  Raji"/>
        <s v="Colleen  Sharma"/>
        <s v="Colleen  Shen"/>
        <s v="Colleen  Wu"/>
        <s v="Colleen  Xu"/>
        <s v="Colleen  Yang"/>
        <s v="Colleen  Zheng"/>
        <s v="Colleen  Zhou"/>
        <s v="Colleen  Zhu"/>
        <s v="Colleen A Guo"/>
        <s v="Colleen A Liu"/>
        <s v="Colleen A Ma"/>
        <s v="Colleen A Tang"/>
        <s v="Colleen C Chen"/>
        <s v="Colleen C Sun"/>
        <s v="Colleen C West"/>
        <s v="Colleen C Xie"/>
        <s v="Colleen C Xu"/>
        <s v="Colleen D Shan"/>
        <s v="Colleen E Lin"/>
        <s v="Colleen E Luo"/>
        <s v="Colleen E She"/>
        <s v="Colleen H Chavez"/>
        <s v="Colleen H Li"/>
        <s v="Colleen J Beck"/>
        <s v="Colleen J Cai"/>
        <s v="Colleen J Hu"/>
        <s v="Colleen L Andersen"/>
        <s v="Colleen L Harrison"/>
        <s v="Colleen L Nara"/>
        <s v="Colleen L Zeng"/>
        <s v="Colleen L Zhang"/>
        <s v="Colleen L Zhao"/>
        <s v="Colleen M Raje"/>
        <s v="Colleen M Yuan"/>
        <s v="Colleen N Anand"/>
        <s v="Colleen Q Liang"/>
        <s v="Colleen R Kumar"/>
        <s v="Colleen S Deng"/>
        <s v="Colleen S Huang"/>
        <s v="Connie  Morgan"/>
        <s v="Connie  Rai"/>
        <s v="Connie R Liang"/>
        <s v="Connor  Adams"/>
        <s v="Connor  Allen"/>
        <s v="Connor  Baker"/>
        <s v="Connor  Bryant"/>
        <s v="Connor  Butler"/>
        <s v="Connor  Coleman"/>
        <s v="Connor  Diaz"/>
        <s v="Connor  Edwards"/>
        <s v="Connor  Flores"/>
        <s v="Connor  Hayes"/>
        <s v="Connor  Henderson"/>
        <s v="Connor  Hernandez"/>
        <s v="Connor  Jenkins"/>
        <s v="Connor  King"/>
        <s v="Connor  Li"/>
        <s v="Connor  Lopez"/>
        <s v="Connor  Nelson"/>
        <s v="Connor  Perez"/>
        <s v="Connor  Perry"/>
        <s v="Connor  Russell"/>
        <s v="Connor  Simmons"/>
        <s v="Connor  Turner"/>
        <s v="Connor  Washington"/>
        <s v="Connor  Wright"/>
        <s v="Connor  Yang"/>
        <s v="Connor  Young"/>
        <s v="Connor A Winston"/>
        <s v="Connor C Lal"/>
        <s v="Connor C Shan"/>
        <s v="Connor D Jai"/>
        <s v="Connor E Hall"/>
        <s v="Connor E Phillips"/>
        <s v="Connor G Alexander"/>
        <s v="Connor G Kumar"/>
        <s v="Connor J Collins"/>
        <s v="Connor J Evans"/>
        <s v="Connor J Green"/>
        <s v="Connor J Parker"/>
        <s v="Connor J Ross"/>
        <s v="Connor K Campbell"/>
        <s v="Connor L Hill"/>
        <s v="Connor L Mitchell"/>
        <s v="Connor M Chen"/>
        <s v="Connor M Gonzales"/>
        <s v="Connor M Powell"/>
        <s v="Connor M Sharma"/>
        <s v="Connor R Scott"/>
        <s v="Connor R Zhang"/>
        <s v="Connor S Griffin"/>
        <s v="Connor S Hughes"/>
        <s v="Connor W Roberts"/>
        <s v="Corey  Deng"/>
        <s v="Corey  Goel"/>
        <s v="Corey  Kumar"/>
        <s v="Corey  Luo"/>
        <s v="Corey  Nara"/>
        <s v="Corey  Pal"/>
        <s v="Corey  Raje"/>
        <s v="Corey  Raji"/>
        <s v="Corey  Shen"/>
        <s v="Corey  Tang"/>
        <s v="Corey  Yuan"/>
        <s v="Corey A Chander"/>
        <s v="Corey D Beck"/>
        <s v="Corey E Anand"/>
        <s v="Corey H Lal"/>
        <s v="Corey J Xie"/>
        <s v="Corey M Sharma"/>
        <s v="Corey R Chavez"/>
        <s v="Corey T Andersen"/>
        <s v="Corey T She"/>
        <s v="Cory  Madan"/>
        <s v="Cory  Perez"/>
        <s v="Cory  Prasad"/>
        <s v="Cory  Raman"/>
        <s v="Cory  Rodriguez"/>
        <s v="Cory  Weber"/>
        <s v="Cory A Martinez"/>
        <s v="Cory A Mehta"/>
        <s v="Cory A Sara"/>
        <s v="Cory B Garcia"/>
        <s v="Cory B Subram"/>
        <s v="Cory E Malhotra"/>
        <s v="Cory E Rana"/>
        <s v="Cory E Sai"/>
        <s v="Cory J Chandra"/>
        <s v="Cory J Patel"/>
        <s v="Cory J Suri"/>
        <s v="Cory L Kapoor"/>
        <s v="Cory O Arun"/>
        <s v="Cory P Fernandez"/>
        <s v="Courtney  Campbell"/>
        <s v="Courtney  Carter"/>
        <s v="Courtney  Gonzalez"/>
        <s v="Courtney  Hernandez"/>
        <s v="Courtney  Hill"/>
        <s v="Courtney  Lopez"/>
        <s v="Courtney  Mitchell"/>
        <s v="Courtney  Parker"/>
        <s v="Courtney  Phillips"/>
        <s v="Courtney  Young"/>
        <s v="Courtney A Baker"/>
        <s v="Courtney A Edwards"/>
        <s v="Courtney A Turner"/>
        <s v="Courtney B Hall"/>
        <s v="Courtney C Adams"/>
        <s v="Courtney D Wright"/>
        <s v="Courtney L Evans"/>
        <s v="Courtney L King"/>
        <s v="Courtney M Allen"/>
        <s v="Courtney M Green"/>
        <s v="Courtney T Nelson"/>
        <s v="Craig  Blanco"/>
        <s v="Craig  Gutierrez"/>
        <s v="Craig  Jiménez"/>
        <s v="Craig  Navarro"/>
        <s v="Craig  Ortega"/>
        <s v="Craig  Ramos"/>
        <s v="Craig  Romero"/>
        <s v="Craig  Rubio"/>
        <s v="Craig  Suarez"/>
        <s v="Craig  Vazquez"/>
        <s v="Craig A Alonso"/>
        <s v="Craig C Ruiz"/>
        <s v="Craig D Gomez"/>
        <s v="Craig G Carlson"/>
        <s v="Craig M Diaz"/>
        <s v="Craig M Martin"/>
        <s v="Craig M Sanz"/>
        <s v="Craig N Moreno"/>
        <s v="Craig R Gill"/>
        <s v="Craig V Munoz"/>
        <s v="Cristina  Chande"/>
        <s v="Cristina  Chander"/>
        <s v="Cristina  Goel"/>
        <s v="Cristina  Shan"/>
        <s v="Cristina  Shen"/>
        <s v="Cristina  Xu"/>
        <s v="Cristina A Anand"/>
        <s v="Cristina C Xie"/>
        <s v="Cristina D Tang"/>
        <s v="Cristina E Raji"/>
        <s v="Cristina J Beck"/>
        <s v="Cristina J Deng"/>
        <s v="Cristina J Sharma"/>
        <s v="Cristina L Yuan"/>
        <s v="Cristina M Lal"/>
        <s v="Cristina M She"/>
        <s v="Cristina N Kumar"/>
        <s v="Cristina R Jai"/>
        <s v="Cristina R Nara"/>
        <s v="Cristina S Raje"/>
        <s v="Crystal  Guo"/>
        <s v="Crystal  Hu"/>
        <s v="Crystal  Lin"/>
        <s v="Crystal  Liu"/>
        <s v="Crystal  Zeng"/>
        <s v="Crystal  Zhao"/>
        <s v="Crystal  Zheng"/>
        <s v="Crystal A Lu"/>
        <s v="Crystal A Yang"/>
        <s v="Crystal A Zhang"/>
        <s v="Crystal C Wang"/>
        <s v="Crystal C Zhu"/>
        <s v="Crystal E Sun"/>
        <s v="Crystal E Xu"/>
        <s v="Crystal J Gao"/>
        <s v="Crystal J Liang"/>
        <s v="Crystal L Cai"/>
        <s v="Crystal L Huang"/>
        <s v="Crystal L Li"/>
        <s v="Crystal M Chen"/>
        <s v="Crystal S He"/>
        <s v="Crystal W Wu"/>
        <s v="Curtis  Cai"/>
        <s v="Curtis  Lu"/>
        <s v="Curtis  Ma"/>
        <s v="Curtis  She"/>
        <s v="Curtis  Yang"/>
        <s v="Curtis  Zhou"/>
        <s v="Curtis A Wang"/>
        <s v="Curtis D Gao"/>
        <s v="Curtis D He"/>
        <s v="Curtis E Li"/>
        <s v="Curtis E Zeng"/>
        <s v="Curtis G Hu"/>
        <s v="Curtis J Liang"/>
        <s v="Curtis L Liu"/>
        <s v="Curtis M Xu"/>
        <s v="Curtis N Lin"/>
        <s v="Curtis O Guo"/>
        <s v="Curtis O Wu"/>
        <s v="Curtis S Zheng"/>
        <s v="Curtis T Zimmerman"/>
        <s v="Cynthia  Arun"/>
        <s v="Cynthia  Chandra"/>
        <s v="Cynthia  Gonzalez"/>
        <s v="Cynthia  Kapoor"/>
        <s v="Cynthia  Madan"/>
        <s v="Cynthia  Malhotra"/>
        <s v="Cynthia  Martinez"/>
        <s v="Cynthia  Mehta"/>
        <s v="Cynthia  Sai"/>
        <s v="Cynthia  Saunders"/>
        <s v="Cynthia  Srini"/>
        <s v="Cynthia  Suri"/>
        <s v="Cynthia  Weber"/>
        <s v="Cynthia A Perez"/>
        <s v="Cynthia A Subram"/>
        <s v="Cynthia D Lopez"/>
        <s v="Cynthia E Rodriguez"/>
        <s v="Cynthia K Garcia"/>
        <s v="Cynthia L Fernandez"/>
        <s v="Cynthia L Prasad"/>
        <s v="Cynthia L Rana"/>
        <s v="Cynthia M Patel"/>
        <s v="Cynthia P Raman"/>
        <s v="Cynthia S Sanchez"/>
        <s v="Daisuke  Yanagishima"/>
        <s v="Daisy  Alonso"/>
        <s v="Daisy  Gutierrez"/>
        <s v="Daisy  Hernandez"/>
        <s v="Daisy  Jiménez"/>
        <s v="Daisy  Munoz"/>
        <s v="Daisy  Navarro"/>
        <s v="Daisy  Ortega"/>
        <s v="Daisy  Ramos"/>
        <s v="Daisy  Sanz"/>
        <s v="Daisy A Rubio"/>
        <s v="Daisy A Suarez"/>
        <s v="Daisy B Carlson"/>
        <s v="Daisy E Gill"/>
        <s v="Daisy L Blanco"/>
        <s v="Daisy L Vazquez"/>
        <s v="Daisy M Romero"/>
        <s v="Daisy P Alvarez"/>
        <s v="Daisy P Serrano"/>
        <s v="Dakota  Alexander"/>
        <s v="Dakota  Barnes"/>
        <s v="Dakota  Butler"/>
        <s v="Dakota  Diaz"/>
        <s v="Dakota  Flores"/>
        <s v="Dakota  Griffin"/>
        <s v="Dakota  Perry"/>
        <s v="Dakota  Ross"/>
        <s v="Dakota A Russell"/>
        <s v="Dakota D Bradley"/>
        <s v="Dakota D Jenkins"/>
        <s v="Dakota L Bryant"/>
        <s v="Dakota L Powell"/>
        <s v="Dakota M Henderson"/>
        <s v="Dakota M Patterson"/>
        <s v="Dakota N Long"/>
        <s v="Dakota N Wood"/>
        <s v="Dakota T Gonzales"/>
        <s v="Dakota T Simmons"/>
        <s v="Dale  Chander"/>
        <s v="Dale  Deng"/>
        <s v="Dale  Lal"/>
        <s v="Dale  Pal"/>
        <s v="Dale  Raji"/>
        <s v="Dale  Shen"/>
        <s v="Dale  Xu"/>
        <s v="Dale  Yuan"/>
        <s v="Dale A Anand"/>
        <s v="Dale A Tang"/>
        <s v="Dale B Andersen"/>
        <s v="Dale B Nath"/>
        <s v="Dale C Holt"/>
        <s v="Dale E Rai"/>
        <s v="Dale H Raje"/>
        <s v="Dale K Chande"/>
        <s v="Dale L Nara"/>
        <s v="Dale L She"/>
        <s v="Dale M Goel"/>
        <s v="Dale M Luo"/>
        <s v="Dale R Beck"/>
        <s v="Dalton  Adams"/>
        <s v="Dalton  Alexander"/>
        <s v="Dalton  Bell"/>
        <s v="Dalton  Cooper"/>
        <s v="Dalton  Cox"/>
        <s v="Dalton  Diaz"/>
        <s v="Dalton  Flores"/>
        <s v="Dalton  Gonzales"/>
        <s v="Dalton  Gray"/>
        <s v="Dalton  Green"/>
        <s v="Dalton  Hall"/>
        <s v="Dalton  Henderson"/>
        <s v="Dalton  Howard"/>
        <s v="Dalton  Jackson"/>
        <s v="Dalton  James"/>
        <s v="Dalton  Jenkins"/>
        <s v="Dalton  Johnson"/>
        <s v="Dalton  Lewis"/>
        <s v="Dalton  Long"/>
        <s v="Dalton  Morris"/>
        <s v="Dalton  Nicholls"/>
        <s v="Dalton  Parker"/>
        <s v="Dalton  Perez"/>
        <s v="Dalton  Phillips"/>
        <s v="Dalton  Reed"/>
        <s v="Dalton  Roberts"/>
        <s v="Dalton  Russell"/>
        <s v="Dalton  Sanders"/>
        <s v="Dalton  Scott"/>
        <s v="Dalton  Simmons"/>
        <s v="Dalton  Taylor"/>
        <s v="Dalton  Thomas"/>
        <s v="Dalton  Torres"/>
        <s v="Dalton  Turner"/>
        <s v="Dalton  Ward"/>
        <s v="Dalton A Anderson"/>
        <s v="Dalton A Butler"/>
        <s v="Dalton A Hernandez"/>
        <s v="Dalton A Patterson"/>
        <s v="Dalton A Perry"/>
        <s v="Dalton A Rogers"/>
        <s v="Dalton A Williams"/>
        <s v="Dalton B Baker"/>
        <s v="Dalton C Barnes"/>
        <s v="Dalton C Brooks"/>
        <s v="Dalton C Bryant"/>
        <s v="Dalton C Campbell"/>
        <s v="Dalton C Hayes"/>
        <s v="Dalton C Powell"/>
        <s v="Dalton C Sanchez"/>
        <s v="Dalton D Miller"/>
        <s v="Dalton E Cook"/>
        <s v="Dalton E Evans"/>
        <s v="Dalton E Foster"/>
        <s v="Dalton E Gonzalez"/>
        <s v="Dalton E Hill"/>
        <s v="Dalton E Hughes"/>
        <s v="Dalton E Rivera"/>
        <s v="Dalton I Carter"/>
        <s v="Dalton J Lee"/>
        <s v="Dalton J Martin"/>
        <s v="Dalton J Rodriguez"/>
        <s v="Dalton L Bennett"/>
        <s v="Dalton L Edwards"/>
        <s v="Dalton L Kelly"/>
        <s v="Dalton L Moore"/>
        <s v="Dalton L Morgan"/>
        <s v="Dalton L Stewart"/>
        <s v="Dalton M Coleman"/>
        <s v="Dalton M Collins"/>
        <s v="Dalton M Garcia"/>
        <s v="Dalton M Martinez"/>
        <s v="Dalton M Robinson"/>
        <s v="Dalton M Ross"/>
        <s v="Dalton M Stone"/>
        <s v="Dalton N Brown"/>
        <s v="Dalton N Murphy"/>
        <s v="Dalton N Wright"/>
        <s v="Dalton P Bailey"/>
        <s v="Dalton P Clark"/>
        <s v="Dalton P Watson"/>
        <s v="Dalton R Mitchell"/>
        <s v="Dalton R Ramirez"/>
        <s v="Dalton R Washington"/>
        <s v="Dalton R White"/>
        <s v="Dalton R Wilson"/>
        <s v="Dalton R Young"/>
        <s v="Dalton S Walker"/>
        <s v="Dalton S Wood"/>
        <s v="Dalton T Jones"/>
        <s v="Dalton W Lopez"/>
        <s v="Dalton W Richardson"/>
        <s v="Dalton Y Thompson"/>
        <s v="Damien  Chander"/>
        <s v="Damien  He"/>
        <s v="Damien  Hu"/>
        <s v="Damien  Huang"/>
        <s v="Damien  Jai"/>
        <s v="Damien  Lal"/>
        <s v="Damien  Ma"/>
        <s v="Damien  Stone"/>
        <s v="Damien  Tang"/>
        <s v="Damien  Xie"/>
        <s v="Damien  Xu"/>
        <s v="Damien  Zhou"/>
        <s v="Damien A Chande"/>
        <s v="Damien A Chen"/>
        <s v="Damien A Deng"/>
        <s v="Damien A Sun"/>
        <s v="Damien A Zheng"/>
        <s v="Damien C Shen"/>
        <s v="Damien C Zhang"/>
        <s v="Damien E Beck"/>
        <s v="Damien K Andersen"/>
        <s v="Damien K Raji"/>
        <s v="Damien L Anand"/>
        <s v="Damien L Li"/>
        <s v="Damien L Lin"/>
        <s v="Damien L Luo"/>
        <s v="Damien M Liang"/>
        <s v="Damien M Liu"/>
        <s v="Damien M Lu"/>
        <s v="Damien M Pal"/>
        <s v="Damien M Shan"/>
        <s v="Damien M Ye"/>
        <s v="Damien M Yuan"/>
        <s v="Damien M Zhu"/>
        <s v="Damien S Raje"/>
        <s v="Damien S Zhao"/>
        <s v="Damien W Nara"/>
        <s v="Damien W Rai"/>
        <s v="Dana  Alvarez"/>
        <s v="Dana  Gomez"/>
        <s v="Dana  Gutierrez"/>
        <s v="Dana  Jiménez"/>
        <s v="Dana  Muñoz"/>
        <s v="Dana  Ortega"/>
        <s v="Dana  Romero"/>
        <s v="Dana  Rubio"/>
        <s v="Dana A Torres"/>
        <s v="Dana B Dominguez"/>
        <s v="Dana C Diaz"/>
        <s v="Dana D Moreno"/>
        <s v="Dana D Ramos"/>
        <s v="Dana H Carlson"/>
        <s v="Dana J Alonso"/>
        <s v="Dana J Navarro"/>
        <s v="Dana K Martin"/>
        <s v="Dana L Blanco"/>
        <s v="Dana M Gill"/>
        <s v="Dana M Ruiz"/>
        <s v="Dana M Suarez"/>
        <s v="Dana M Vazquez"/>
        <s v="Dana S Schmidt"/>
        <s v="Dana S Serrano"/>
        <s v="Daniel  Anderson"/>
        <s v="Daniel  Davis"/>
        <s v="Daniel  Jackson"/>
        <s v="Daniel  Johnson"/>
        <s v="Daniel  Lee"/>
        <s v="Daniel  Martin"/>
        <s v="Daniel  Shimshoni"/>
        <s v="Daniel  Thomas"/>
        <s v="Daniel C Garcia"/>
        <s v="Daniel E Walker"/>
        <s v="Daniel J Brown"/>
        <s v="Daniel J Jones"/>
        <s v="Daniel J Weisman"/>
        <s v="Daniel K Wilson"/>
        <s v="Daniel L Clark"/>
        <s v="Daniel L Moore"/>
        <s v="Daniel P Martinez"/>
        <s v="Daniel P Taylor"/>
        <s v="Daniel P Thompson"/>
        <s v="Daniel R Rodriguez"/>
        <s v="Daniel S Williams"/>
        <s v="Daniel T Harris"/>
        <s v="Daniel V Miller"/>
        <s v="Daniel W Lewis"/>
        <s v="Danielle  Bell"/>
        <s v="Danielle  Brooks"/>
        <s v="Danielle  Cox"/>
        <s v="Danielle  Howard"/>
        <s v="Danielle  James"/>
        <s v="Danielle  Kelly"/>
        <s v="Danielle  Morgan"/>
        <s v="Danielle  Murphy"/>
        <s v="Danielle  Ramirez"/>
        <s v="Danielle  Richardson"/>
        <s v="Danielle  Rivera"/>
        <s v="Danielle  Rogers"/>
        <s v="Danielle  Sanchez"/>
        <s v="Danielle  Ward"/>
        <s v="Danielle  Watson"/>
        <s v="Danielle B Gray"/>
        <s v="Danielle C Reed"/>
        <s v="Danielle G Torres"/>
        <s v="Danielle J Cooper"/>
        <s v="Danielle J Sanders"/>
        <s v="Danielle L Peterson"/>
        <s v="Danielle M Cook"/>
        <s v="Danielle P Stewart"/>
        <s v="Danielle W Morris"/>
        <s v="Danielle Y Bailey"/>
        <s v="Danny  Alvarez"/>
        <s v="Danny  Blanco"/>
        <s v="Danny  Carlson"/>
        <s v="Danny  Hernandez"/>
        <s v="Danny  Jiménez"/>
        <s v="Danny  Martin"/>
        <s v="Danny  Munoz"/>
        <s v="Danny  Ramos"/>
        <s v="Danny  Romero"/>
        <s v="Danny  Rubio"/>
        <s v="Danny  Ruiz"/>
        <s v="Danny  Serrano"/>
        <s v="Danny  Suarez"/>
        <s v="Danny  Travers"/>
        <s v="Danny C Diaz"/>
        <s v="Danny J Navarro"/>
        <s v="Danny J Vazquez"/>
        <s v="Danny K Ortega"/>
        <s v="Danny L Gill"/>
        <s v="Danny L Gutierrez"/>
        <s v="Danny M Moreno"/>
        <s v="Danny M Schmidt"/>
        <s v="Danny S Alonso"/>
        <s v="Danny V Gomez"/>
        <s v="Darrell  Andersen"/>
        <s v="Darrell  Chande"/>
        <s v="Darrell  Goel"/>
        <s v="Darrell  Lal"/>
        <s v="Darrell  Raje"/>
        <s v="Darrell  Yuan"/>
        <s v="Darrell A Deng"/>
        <s v="Darrell C Chander"/>
        <s v="Darrell C Rai"/>
        <s v="Darrell J Beck"/>
        <s v="Darrell J Luo"/>
        <s v="Darrell J Shan"/>
        <s v="Darrell J Stone"/>
        <s v="Darrell K Xie"/>
        <s v="Darrell L Kumar"/>
        <s v="Darrell M Anand"/>
        <s v="Darrell M Pal"/>
        <s v="Darrell T Jai"/>
        <s v="Darrell T Raji"/>
        <s v="Darren  Alonso"/>
        <s v="Darren  Alvarez"/>
        <s v="Darren  Arun"/>
        <s v="Darren  Blanco"/>
        <s v="Darren  Chandra"/>
        <s v="Darren  Diaz"/>
        <s v="Darren  Fernandez"/>
        <s v="Darren  Garcia"/>
        <s v="Darren  Gonzalez"/>
        <s v="Darren  Lopez"/>
        <s v="Darren  Madan"/>
        <s v="Darren  Martin"/>
        <s v="Darren  Moreno"/>
        <s v="Darren  Munoz"/>
        <s v="Darren  Prasad"/>
        <s v="Darren  Ramos"/>
        <s v="Darren  Rubio"/>
        <s v="Darren  Sanchez"/>
        <s v="Darren  Schmidt"/>
        <s v="Darren  Serrano"/>
        <s v="Darren  Suri"/>
        <s v="Darren  Townsend"/>
        <s v="Darren  Vazquez"/>
        <s v="Darren A Gutierrez"/>
        <s v="Darren A Hernandez"/>
        <s v="Darren A Romero"/>
        <s v="Darren A Ruiz"/>
        <s v="Darren A Saunders"/>
        <s v="Darren A Weber"/>
        <s v="Darren C Patel"/>
        <s v="Darren C Suarez"/>
        <s v="Darren D Carlson"/>
        <s v="Darren E Kapoor"/>
        <s v="Darren E Navarro"/>
        <s v="Darren E Sai"/>
        <s v="Darren I Rodriguez"/>
        <s v="Darren K Raman"/>
        <s v="Darren L Malhotra"/>
        <s v="Darren M Dominguez"/>
        <s v="Darren M Gill"/>
        <s v="Darren M Rana"/>
        <s v="Darren P Srini"/>
        <s v="Darren W Jiménez"/>
        <s v="Darryl  Gao"/>
        <s v="Darryl  Hu"/>
        <s v="Darryl  Liang"/>
        <s v="Darryl  Liu"/>
        <s v="Darryl  Lu"/>
        <s v="Darryl  Xu"/>
        <s v="Darryl  Ye"/>
        <s v="Darryl  Zhao"/>
        <s v="Darryl  Zheng"/>
        <s v="Darryl C Zeng"/>
        <s v="Darryl J Lin"/>
        <s v="Darryl J Zhang"/>
        <s v="Darryl K Yang"/>
        <s v="Darryl L Sun"/>
        <s v="Darryl L Wu"/>
        <s v="Darryl M Guo"/>
        <s v="Darryl R He"/>
        <s v="Darryl R Ma"/>
        <s v="Darryl S Chen"/>
        <s v="Darryl T Li"/>
        <s v="Darryl T Zhou"/>
        <s v="Darryl Y West"/>
        <s v="Dave E Natsuhara"/>
        <s v="David  Alexander"/>
        <s v="David  Chen"/>
        <s v="David  Davis"/>
        <s v="David  Diaz"/>
        <s v="David  Garcia"/>
        <s v="David  Griffin"/>
        <s v="David  Hayes"/>
        <s v="David  Hughes"/>
        <s v="David  Jackson"/>
        <s v="David  Jai"/>
        <s v="David  Jenkins"/>
        <s v="David  Kumar"/>
        <s v="David  Lewis"/>
        <s v="David  Rodriguez"/>
        <s v="David  Russell"/>
        <s v="David  Shan"/>
        <s v="David  Simpson"/>
        <s v="David  So"/>
        <s v="David  Taylor"/>
        <s v="David  Thomas"/>
        <s v="David  Walker"/>
        <s v="David  Washington"/>
        <s v="David  Williams"/>
        <s v="David  Wright"/>
        <s v="David  Yang"/>
        <s v="David A Anderson"/>
        <s v="David A Bryant"/>
        <s v="David A Foster"/>
        <s v="David A Li"/>
        <s v="David A Miller"/>
        <s v="David A Moore"/>
        <s v="David B Gonzales"/>
        <s v="David B Martin"/>
        <s v="David B. Shepard"/>
        <s v="David C Harris"/>
        <s v="David C Robinson"/>
        <s v="David D Coleman"/>
        <s v="David D Jones"/>
        <s v="David E Lal"/>
        <s v="David E Simmons"/>
        <s v="David G Clark"/>
        <s v="David H Butler"/>
        <s v="David I Johnson"/>
        <s v="David J Brown"/>
        <s v="David J Flores"/>
        <s v="David J Lee"/>
        <s v="David M Henderson"/>
        <s v="David M Ross"/>
        <s v="David M Wilson"/>
        <s v="David P White"/>
        <s v="David R Martinez"/>
        <s v="David R. Robinett"/>
        <s v="David S Patterson"/>
        <s v="David V Long"/>
        <s v="David W Perry"/>
        <s v="David W Powell"/>
        <s v="Dawn  Andersen"/>
        <s v="Dawn  Chander"/>
        <s v="Dawn  Goel"/>
        <s v="Dawn  He"/>
        <s v="Dawn  Jai"/>
        <s v="Dawn  Lal"/>
        <s v="Dawn  Pal"/>
        <s v="Dawn  Sharma"/>
        <s v="Dawn  Xie"/>
        <s v="Dawn  Xu"/>
        <s v="Dawn  Ye"/>
        <s v="Dawn  Zhao"/>
        <s v="Dawn  Zhou"/>
        <s v="Dawn  Zhu"/>
        <s v="Dawn A Chande"/>
        <s v="Dawn A Luo"/>
        <s v="Dawn A Ma"/>
        <s v="Dawn A Yang"/>
        <s v="Dawn A Yuan"/>
        <s v="Dawn A Zhang"/>
        <s v="Dawn B Li"/>
        <s v="Dawn C Chen"/>
        <s v="Dawn C Gao"/>
        <s v="Dawn C Liu"/>
        <s v="Dawn C Raji"/>
        <s v="Dawn D Raje"/>
        <s v="Dawn D Zeng"/>
        <s v="Dawn E Huang"/>
        <s v="Dawn F Zheng"/>
        <s v="Dawn G Hu"/>
        <s v="Dawn G Lu"/>
        <s v="Dawn J Shan"/>
        <s v="Dawn L Beck"/>
        <s v="Dawn L Deng"/>
        <s v="Dawn L Nath"/>
        <s v="Dawn L Shen"/>
        <s v="Dawn L Sun"/>
        <s v="Dawn L Wang"/>
        <s v="Dawn M Nara"/>
        <s v="Dawn N Lin"/>
        <s v="Dawn R Guo"/>
        <s v="Dawn R Tang"/>
        <s v="Dawn T Stone"/>
        <s v="Dawn T Wu"/>
        <s v="Dawn W Kumar"/>
        <s v="Deanna  Ashe"/>
        <s v="Deanna  Blanco"/>
        <s v="Deanna  Chandra"/>
        <s v="Deanna  Dominguez"/>
        <s v="Deanna  Fernandez"/>
        <s v="Deanna  Gill"/>
        <s v="Deanna  Gomez"/>
        <s v="Deanna  Jiménez"/>
        <s v="Deanna  Martin"/>
        <s v="Deanna  Martinez"/>
        <s v="Deanna  Moreno"/>
        <s v="Deanna  Munoz"/>
        <s v="Deanna  Perez"/>
        <s v="Deanna  Prasad"/>
        <s v="Deanna  Rodriguez"/>
        <s v="Deanna  Srini"/>
        <s v="Deanna  Suarez"/>
        <s v="Deanna  Subram"/>
        <s v="Deanna  Suri"/>
        <s v="Deanna A Alonso"/>
        <s v="Deanna A Navarro"/>
        <s v="Deanna C Madan"/>
        <s v="Deanna D Diaz"/>
        <s v="Deanna D Kapoor"/>
        <s v="Deanna D Ramos"/>
        <s v="Deanna D Sai"/>
        <s v="Deanna E Gutierrez"/>
        <s v="Deanna E Torres"/>
        <s v="Deanna H Patel"/>
        <s v="Deanna H Raman"/>
        <s v="Deanna H Schmidt"/>
        <s v="Deanna K Alvarez"/>
        <s v="Deanna K Romero"/>
        <s v="Deanna L Lopez"/>
        <s v="Deanna L Weber"/>
        <s v="Deanna M Malhotra"/>
        <s v="Deanna N Ruiz"/>
        <s v="Deanna N. Sabella"/>
        <s v="Deanna P Mehta"/>
        <s v="Deanna R Hernandez"/>
        <s v="Deanna R Vazquez"/>
        <s v="Deanna S Garcia"/>
        <s v="Deanna S Gonzalez"/>
        <s v="Deanna S Sara"/>
        <s v="Deanna T Rubio"/>
        <s v="Deanna W Serrano"/>
        <s v="Deb  Foster"/>
        <s v="Deb  Hughes"/>
        <s v="Deb  Price"/>
        <s v="Deb  Torres"/>
        <s v="Deb A Dominguez"/>
        <s v="Deb A Moreno"/>
        <s v="Deb R Wagner"/>
        <s v="Deborah  Andersen"/>
        <s v="Deborah  Deng"/>
        <s v="Deborah  Shan"/>
        <s v="Deborah  She"/>
        <s v="Deborah  Shen"/>
        <s v="Deborah  Tang"/>
        <s v="Deborah  Xu"/>
        <s v="Deborah  Yuan"/>
        <s v="Deborah A Anand"/>
        <s v="Deborah C Xie"/>
        <s v="Deborah E Nara"/>
        <s v="Deborah K Kumar"/>
        <s v="Deborah L Chande"/>
        <s v="Deborah M Pal"/>
        <s v="Deborah R McDonald"/>
        <s v="Deborah R Sharma"/>
        <s v="Deborah S Goel"/>
        <s v="Deborah T Lal"/>
        <s v="Deborah W Raje"/>
        <s v="Denise  Arun"/>
        <s v="Denise  Malhotra"/>
        <s v="Denise  Mehta"/>
        <s v="Denise  Patel"/>
        <s v="Denise  Prasad"/>
        <s v="Denise  Rodriguez"/>
        <s v="Denise  Sanchez"/>
        <s v="Denise  Smith"/>
        <s v="Denise  Stone"/>
        <s v="Denise  Subram"/>
        <s v="Denise A Fernandez"/>
        <s v="Denise C Suri"/>
        <s v="Denise F Raman"/>
        <s v="Denise K Lopez"/>
        <s v="Denise L Martinez"/>
        <s v="Denise L Vance"/>
        <s v="Denise M Kapoor"/>
        <s v="Denise P Gonzalez"/>
        <s v="Denise R Madan"/>
        <s v="Denise S Rana"/>
        <s v="Denise W Perez"/>
        <s v="Dennis  Cai"/>
        <s v="Dennis  Gao"/>
        <s v="Dennis  Guo"/>
        <s v="Dennis  Huang"/>
        <s v="Dennis  Li"/>
        <s v="Dennis  Liang"/>
        <s v="Dennis  Lin"/>
        <s v="Dennis  Liu"/>
        <s v="Dennis  Xu"/>
        <s v="Dennis  Zhang"/>
        <s v="Dennis  Zhao"/>
        <s v="Dennis C Wang"/>
        <s v="Dennis E Ma"/>
        <s v="Dennis E Zheng"/>
        <s v="Dennis E Zhu"/>
        <s v="Dennis G Wu"/>
        <s v="Dennis J He"/>
        <s v="Dennis J Hu"/>
        <s v="Dennis K Sun"/>
        <s v="Dennis L Ware"/>
        <s v="Dennis M Chen"/>
        <s v="Dennis M She"/>
        <s v="Dennis M Ye"/>
        <s v="Dennis P Yang"/>
        <s v="Dennis R Zhou"/>
        <s v="Dennis S Zeng"/>
        <s v="Derek  Anand"/>
        <s v="Derek  Beck"/>
        <s v="Derek  Chande"/>
        <s v="Derek  Chander"/>
        <s v="Derek  Goel"/>
        <s v="Derek  Nath"/>
        <s v="Derek  Pal"/>
        <s v="Derek  Raje"/>
        <s v="Derek  She"/>
        <s v="Derek  Xie"/>
        <s v="Derek A Nara"/>
        <s v="Derek D Raji"/>
        <s v="Derek E Jai"/>
        <s v="Derek I Sharma"/>
        <s v="Derek L Tang"/>
        <s v="Derek L Yuan"/>
        <s v="Derek M Kumar"/>
        <s v="Derek M Xu"/>
        <s v="Derek R Shan"/>
        <s v="Derek T Shen"/>
        <s v="Derrick  Bradley"/>
        <s v="Derrick  Gomez"/>
        <s v="Derrick  Hernandez"/>
        <s v="Derrick  Martin"/>
        <s v="Derrick  Munoz"/>
        <s v="Derrick  Navarro"/>
        <s v="Derrick  Ramos"/>
        <s v="Derrick  Romero"/>
        <s v="Derrick  Serrano"/>
        <s v="Derrick  Torres"/>
        <s v="Derrick  Vazquez"/>
        <s v="Derrick A Dominguez"/>
        <s v="Derrick B Jiménez"/>
        <s v="Derrick C Moreno"/>
        <s v="Derrick C Ruiz"/>
        <s v="Derrick P Rubio"/>
        <s v="Derrick R Carlson"/>
        <s v="Derrick R Diaz"/>
        <s v="Derrick R Schmidt"/>
        <s v="Derrick W Alonso"/>
        <s v="Desiree  Alvarez"/>
        <s v="Desiree  Gill"/>
        <s v="Desiree  Gutierrez"/>
        <s v="Desiree  Munoz"/>
        <s v="Desiree  Navarro"/>
        <s v="Desiree  Sanz"/>
        <s v="Desiree  Serrano"/>
        <s v="Desiree  Vazquez"/>
        <s v="Desiree A Ortega"/>
        <s v="Desiree D Rubio"/>
        <s v="Desirée E Moreno"/>
        <s v="Desiree H Suarez"/>
        <s v="Desiree J Alonso"/>
        <s v="Desiree J Bradley"/>
        <s v="Desiree J Romero"/>
        <s v="Desiree L Jimenez"/>
        <s v="Desiree M Torres"/>
        <s v="Desiree S Dominguez"/>
        <s v="Desiree V Carlson"/>
        <s v="Destiny  Alexander"/>
        <s v="Destiny  Anderson"/>
        <s v="Destiny  Bennett"/>
        <s v="Destiny  Brown"/>
        <s v="Destiny  Butler"/>
        <s v="Destiny  Davis"/>
        <s v="Destiny  Diaz"/>
        <s v="Destiny  Johnson"/>
        <s v="Destiny  Jones"/>
        <s v="Destiny  Lee"/>
        <s v="Destiny  Lewis"/>
        <s v="Destiny  Long"/>
        <s v="Destiny  Miller"/>
        <s v="Destiny  Morgan"/>
        <s v="Destiny  Morris"/>
        <s v="Destiny  Perry"/>
        <s v="Destiny  Peterson"/>
        <s v="Destiny  Powell"/>
        <s v="Destiny  Price"/>
        <s v="Destiny  Reed"/>
        <s v="Destiny  Rogers"/>
        <s v="Destiny  Sanders"/>
        <s v="Destiny  Smith"/>
        <s v="Destiny  Stewart"/>
        <s v="Destiny  Ward"/>
        <s v="Destiny  Washington"/>
        <s v="Destiny  Wilson"/>
        <s v="Destiny A Barnes"/>
        <s v="Destiny A Bell"/>
        <s v="Destiny A Henderson"/>
        <s v="Destiny A James"/>
        <s v="Destiny A Murphy"/>
        <s v="Destiny B Garcia"/>
        <s v="Destiny B Gray"/>
        <s v="Destiny C Bailey"/>
        <s v="Destiny C Bryant"/>
        <s v="Destiny C Griffin"/>
        <s v="Destiny C Howard"/>
        <s v="Destiny C Kelly"/>
        <s v="Destiny C Martin"/>
        <s v="Destiny C Moore"/>
        <s v="Destiny C Rivera"/>
        <s v="Destiny C Wood"/>
        <s v="Destiny D White"/>
        <s v="Destiny E Foster"/>
        <s v="Destiny G Cook"/>
        <s v="Destiny G Hall"/>
        <s v="Destiny G Jenkins"/>
        <s v="Destiny H Ramirez"/>
        <s v="Destiny J Rodriguez"/>
        <s v="Destiny J Sanchez"/>
        <s v="Destiny K Ross"/>
        <s v="Destiny K Torres"/>
        <s v="Destiny L Clark"/>
        <s v="Destiny L Flores"/>
        <s v="Destiny L Richardson"/>
        <s v="Destiny M Cox"/>
        <s v="Destiny M Harris"/>
        <s v="Destiny M Jackson"/>
        <s v="Destiny M Taylor"/>
        <s v="Destiny M Walker"/>
        <s v="Destiny P Hughes"/>
        <s v="Destiny P Thompson"/>
        <s v="Destiny S Brooks"/>
        <s v="Destiny S Williams"/>
        <s v="Destiny T Cooper"/>
        <s v="Destiny V Simmons"/>
        <s v="Destiny W Coleman"/>
        <s v="Destiny W Watson"/>
        <s v="Devin  Adams"/>
        <s v="Devin  Alexander"/>
        <s v="Devin  Allen"/>
        <s v="Devin  Bell"/>
        <s v="Devin  Bennett"/>
        <s v="Devin  Brooks"/>
        <s v="Devin  Brown"/>
        <s v="Devin  Bryant"/>
        <s v="Devin  Campbell"/>
        <s v="Devin  Clark"/>
        <s v="Devin  Collins"/>
        <s v="Devin  Cooper"/>
        <s v="Devin  Gonzalez"/>
        <s v="Devin  Gray"/>
        <s v="Devin  Griffin"/>
        <s v="Devin  Hall"/>
        <s v="Devin  Harris"/>
        <s v="Devin  Hayes"/>
        <s v="Devin  Hill"/>
        <s v="Devin  James"/>
        <s v="Devin  Jenkins"/>
        <s v="Devin  Johnson"/>
        <s v="Devin  King"/>
        <s v="Devin  Lopez"/>
        <s v="Devin  Mitchell"/>
        <s v="Devin  Morris"/>
        <s v="Devin  Murphy"/>
        <s v="Devin  Nelson"/>
        <s v="Devin  Parker"/>
        <s v="Devin  Perez"/>
        <s v="Devin  Perry"/>
        <s v="Devin  Phillips"/>
        <s v="Devin  Powell"/>
        <s v="Devin  Ramirez"/>
        <s v="Devin  Robinson"/>
        <s v="Devin  Rodriguez"/>
        <s v="Devin  Thomas"/>
        <s v="Devin  Thompson"/>
        <s v="Devin  Young"/>
        <s v="Devin A Anderson"/>
        <s v="Devin A Flores"/>
        <s v="Devin A Garcia"/>
        <s v="Devin A Kelly"/>
        <s v="Devin A Ross"/>
        <s v="Devin A Russell"/>
        <s v="Devin A Torres"/>
        <s v="Devin A Watson"/>
        <s v="Devin A Wood"/>
        <s v="Devin B Roberts"/>
        <s v="Devin C Cox"/>
        <s v="Devin C Evans"/>
        <s v="Devin D Diaz"/>
        <s v="Devin E Morgan"/>
        <s v="Devin E Patterson"/>
        <s v="Devin E Stewart"/>
        <s v="Devin G Foster"/>
        <s v="Devin G Richardson"/>
        <s v="Devin H Jones"/>
        <s v="Devin I White"/>
        <s v="Devin J Carter"/>
        <s v="Devin J Green"/>
        <s v="Devin J Long"/>
        <s v="Devin J Martinez"/>
        <s v="Devin J Moore"/>
        <s v="Devin J Reed"/>
        <s v="Devin J Rivera"/>
        <s v="Devin J Sanchez"/>
        <s v="Devin J Sanders"/>
        <s v="Devin J Turner"/>
        <s v="Devin J Ward"/>
        <s v="Devin K Henderson"/>
        <s v="Devin K Simmons"/>
        <s v="Devin L Jackson"/>
        <s v="Devin L Taylor"/>
        <s v="Devin L Wilson"/>
        <s v="Devin M Butler"/>
        <s v="Devin M Peterson"/>
        <s v="Devin M Price"/>
        <s v="Devin P Hughes"/>
        <s v="Devin P Martin"/>
        <s v="Devin P Walker"/>
        <s v="Devin R Baker"/>
        <s v="Devin R Coleman"/>
        <s v="Devin S Hernandez"/>
        <s v="Devin S Howard"/>
        <s v="Devin T Smith"/>
        <s v="Devin T Williams"/>
        <s v="Devon  Beck"/>
        <s v="Devon  Chander"/>
        <s v="Devon  Goel"/>
        <s v="Devon  Jai"/>
        <s v="Devon  Raheem"/>
        <s v="Devon  Raje"/>
        <s v="Devon C Nara"/>
        <s v="Devon C Sharma"/>
        <s v="Devon D Luo"/>
        <s v="Devon D Raji"/>
        <s v="Devon G Shen"/>
        <s v="Devon H Deng"/>
        <s v="Devon J Kennedy"/>
        <s v="Devon L Chande"/>
        <s v="Devon L Lal"/>
        <s v="Devon L Tang"/>
        <s v="Devon L Xie"/>
        <s v="Devon M Pal"/>
        <s v="Devon T Shan"/>
        <s v="Diana  Alvarez"/>
        <s v="Diana  Carlson"/>
        <s v="Diana  Gill"/>
        <s v="Diana  Gutierrez"/>
        <s v="Diana  Martin"/>
        <s v="Diana  Munoz"/>
        <s v="Diana  Ortega"/>
        <s v="Diana  Romero"/>
        <s v="Diana  Rubio"/>
        <s v="Diana  Sanz"/>
        <s v="Diana  Vazquez"/>
        <s v="Diana A Navarro"/>
        <s v="Diana C Ruiz"/>
        <s v="Diana F Hernandez"/>
        <s v="Diana J Moreno"/>
        <s v="Diana J Ramos"/>
        <s v="Diana J Suarez"/>
        <s v="Diana K Serrano"/>
        <s v="Diana L Alonso"/>
        <s v="Diana L Dominguez"/>
        <s v="Diana M Jimenez"/>
        <s v="Diana M Torres"/>
        <s v="Diane  Alvarez"/>
        <s v="Diane  Gill"/>
        <s v="Diane  Jimenez"/>
        <s v="Diane  Martin"/>
        <s v="Diane  Navarro"/>
        <s v="Diane  Rubio"/>
        <s v="Diane A Bradley"/>
        <s v="Diane A Dominguez"/>
        <s v="Diane D Vazquez"/>
        <s v="Diane E Serrano"/>
        <s v="Diane F Romero"/>
        <s v="Diane F Ruiz"/>
        <s v="Diane L Ramos"/>
        <s v="Diane L Suarez"/>
        <s v="Diane M Alonso"/>
        <s v="Diane M Sanz"/>
        <s v="Diane M Torres"/>
        <s v="Diane P Hernandez"/>
        <s v="Diane R Munoz"/>
        <s v="Diane S Moreno"/>
        <s v="Diane W Carlson"/>
        <s v="Dianne K. Slattengren"/>
        <s v="Dominic  Chandra"/>
        <s v="Dominic  Fernandez"/>
        <s v="Dominic  Martinez"/>
        <s v="Dominic  Mehta"/>
        <s v="Dominic  Patel"/>
        <s v="Dominic  Raman"/>
        <s v="Dominic  Sanchez"/>
        <s v="Dominic  Suri"/>
        <s v="Dominic  Vance"/>
        <s v="Dominic A Garcia"/>
        <s v="Dominic A Perez"/>
        <s v="Dominic A Sai"/>
        <s v="Dominic B Lopez"/>
        <s v="Dominic B Rana"/>
        <s v="Dominic C Sara"/>
        <s v="Dominic D Prasad"/>
        <s v="Dominic E Rodriguez"/>
        <s v="Dominic F Madan"/>
        <s v="Dominic J Kapoor"/>
        <s v="Dominic L Gonzalez"/>
        <s v="Dominic M Srini"/>
        <s v="Dominic M Sullivan"/>
        <s v="Dominique  Fernandez"/>
        <s v="Dominique  Garcia"/>
        <s v="Dominique  Malhotra"/>
        <s v="Dominique  Martinez"/>
        <s v="Dominique  Patel"/>
        <s v="Dominique  Perez"/>
        <s v="Dominique  Sai"/>
        <s v="Dominique  Suri"/>
        <s v="Dominique A Sanchez"/>
        <s v="Dominique D Raman"/>
        <s v="Dominique F Mehta"/>
        <s v="Dominique H Chandra"/>
        <s v="Dominique J Gonzalez"/>
        <s v="Dominique L Prasad"/>
        <s v="Dominique M Jordan"/>
        <s v="Dominique M Saunders"/>
        <s v="Dominique S Arun"/>
        <s v="Dominique S Lopez"/>
        <s v="Dominique S Subram"/>
        <s v="Don  Guo"/>
        <s v="Don  Lee"/>
        <s v="Don A Lal"/>
        <s v="Don A Roessler"/>
        <s v="Don S Malhotra"/>
        <s v="Donald  Chandra"/>
        <s v="Donald  Garcia"/>
        <s v="Donald  Gonzalez"/>
        <s v="Donald  Kapoor"/>
        <s v="Donald  Prasad"/>
        <s v="Donald  Raman"/>
        <s v="Donald  Sanchez"/>
        <s v="Donald  Srini"/>
        <s v="Donald  Suri"/>
        <s v="Donald A Lopez"/>
        <s v="Donald B Arun"/>
        <s v="Donald C Fernandez"/>
        <s v="Donald C Subram"/>
        <s v="Donald D Martinez"/>
        <s v="Donald E McDonald"/>
        <s v="Donald L Rodriguez"/>
        <s v="Donald M Kovár"/>
        <s v="Donald M Patel"/>
        <s v="Donald M Sara"/>
        <s v="Donald R Madan"/>
        <s v="Donald S Mehta"/>
        <s v="Donald V Perez"/>
        <s v="Donna  Chande"/>
        <s v="Donna  Kumar"/>
        <s v="Donna  Lal"/>
        <s v="Donna  Nath"/>
        <s v="Donna  Rai"/>
        <s v="Donna  Raji"/>
        <s v="Donna  Sharma"/>
        <s v="Donna  Xie"/>
        <s v="Donna A Raje"/>
        <s v="Donna B Deng"/>
        <s v="Donna D Chander"/>
        <s v="Donna D She"/>
        <s v="Donna D Yuan"/>
        <s v="Donna E Luo"/>
        <s v="Donna H Goel"/>
        <s v="Donna J Beck"/>
        <s v="Donna J Shan"/>
        <s v="Donna M Anand"/>
        <s v="Donna S Pal"/>
        <s v="Donna S Tang"/>
        <s v="Dorothy B. Robinson"/>
        <s v="Douglas  Fernandez"/>
        <s v="Douglas  Garcia"/>
        <s v="Douglas  Madan"/>
        <s v="Douglas  Mehta"/>
        <s v="Douglas  Patel"/>
        <s v="Douglas  Perez"/>
        <s v="Douglas  Raman"/>
        <s v="Douglas  Rana"/>
        <s v="Douglas  Subram"/>
        <s v="Douglas  Suri"/>
        <s v="Douglas  Vance"/>
        <s v="Douglas A Sai"/>
        <s v="Douglas C Martinez"/>
        <s v="Douglas D Kapoor"/>
        <s v="Douglas E Gonzalez"/>
        <s v="Douglas J Prasad"/>
        <s v="Douglas L Malhotra"/>
        <s v="Douglas M Arun"/>
        <s v="Douglas M Sanchez"/>
        <s v="Douglas M Srini"/>
        <s v="Douglas S Sara"/>
        <s v="Douglas W Rodriguez"/>
        <s v="Drew  Anand"/>
        <s v="Drew  Bhat"/>
        <s v="Drew  Goel"/>
        <s v="Drew  Luo"/>
        <s v="Drew  Pal"/>
        <s v="Drew  Raji"/>
        <s v="Drew  Shan"/>
        <s v="Drew  Sharma"/>
        <s v="Drew  She"/>
        <s v="Drew  Xu"/>
        <s v="Drew A Lal"/>
        <s v="Drew A Nara"/>
        <s v="Drew A Xie"/>
        <s v="Drew D Rai"/>
        <s v="Drew D Raje"/>
        <s v="Drew E Deng"/>
        <s v="Drew J Chander"/>
        <s v="Drew K Andersen"/>
        <s v="Drew L Shen"/>
        <s v="Drew M Jai"/>
        <s v="Drew R Chande"/>
        <s v="Drew R Yuan"/>
        <s v="Drew W Kumar"/>
        <s v="Drew W Tang"/>
        <s v="Dustin  Anand"/>
        <s v="Dustin  Chande"/>
        <s v="Dustin  Chander"/>
        <s v="Dustin  Goldstein"/>
        <s v="Dustin  Jai"/>
        <s v="Dustin  Luo"/>
        <s v="Dustin  Nath"/>
        <s v="Dustin  Pal"/>
        <s v="Dustin  Raje"/>
        <s v="Dustin  Raji"/>
        <s v="Dustin  Shan"/>
        <s v="Dustin  Shen"/>
        <s v="Dustin  Xie"/>
        <s v="Dustin  Xu"/>
        <s v="Dustin  Yuan"/>
        <s v="Dustin A Lal"/>
        <s v="Dustin E She"/>
        <s v="Dustin F Deng"/>
        <s v="Dustin J Rai"/>
        <s v="Dustin L Andersen"/>
        <s v="Dustin M Nara"/>
        <s v="Dustin M Sharma"/>
        <s v="Dustin R Kumar"/>
        <s v="Dwayne  Gomez"/>
        <s v="Dwayne  Gutierrez"/>
        <s v="Dwayne  Martin"/>
        <s v="Dwayne  Romero"/>
        <s v="Dwayne  Serrano"/>
        <s v="Dwayne A Gill"/>
        <s v="Dwayne A Ruiz"/>
        <s v="Dwayne C Ortega"/>
        <s v="Dwayne C Vazquez"/>
        <s v="Dwayne D Rubio"/>
        <s v="Dwayne D Sanz"/>
        <s v="Dwayne F Hernandez"/>
        <s v="Dwayne F Munoz"/>
        <s v="Dwayne G Alvarez"/>
        <s v="Dwayne H Navarro"/>
        <s v="Dwayne J Suarez"/>
        <s v="Dwayne L Dominguez"/>
        <s v="Dwayne M Alonso"/>
        <s v="Dwayne R Ramos"/>
        <s v="Dwayne R Torres"/>
        <s v="Dwayne T Moreno"/>
        <s v="Dylan  Alexander"/>
        <s v="Dylan  Anderson"/>
        <s v="Dylan  Butler"/>
        <s v="Dylan  Chen"/>
        <s v="Dylan  Coleman"/>
        <s v="Dylan  Davis"/>
        <s v="Dylan  Diaz"/>
        <s v="Dylan  Griffin"/>
        <s v="Dylan  Jones"/>
        <s v="Dylan  Lewis"/>
        <s v="Dylan  Martin"/>
        <s v="Dylan  Miller"/>
        <s v="Dylan  Patterson"/>
        <s v="Dylan  Shan"/>
        <s v="Dylan  Sharma"/>
        <s v="Dylan  Simmons"/>
        <s v="Dylan  Thomas"/>
        <s v="Dylan  Wang"/>
        <s v="Dylan A Lee"/>
        <s v="Dylan A Washington"/>
        <s v="Dylan B Flores"/>
        <s v="Dylan C Hughes"/>
        <s v="Dylan C Jackson"/>
        <s v="Dylan C Long"/>
        <s v="Dylan C Wilson"/>
        <s v="Dylan D Clark"/>
        <s v="Dylan D Foster"/>
        <s v="Dylan D Kumar"/>
        <s v="Dylan D Lal"/>
        <s v="Dylan D Ross"/>
        <s v="Dylan D Thompson"/>
        <s v="Dylan E Rodriguez"/>
        <s v="Dylan H Li"/>
        <s v="Dylan H Moore"/>
        <s v="Dylan J Brown"/>
        <s v="Dylan J Bryant"/>
        <s v="Dylan J Gonzales"/>
        <s v="Dylan J Jai"/>
        <s v="Dylan L Garcia"/>
        <s v="Dylan L Harris"/>
        <s v="Dylan L Jenkins"/>
        <s v="Dylan L Robinson"/>
        <s v="Dylan L Zhang"/>
        <s v="Dylan M Martinez"/>
        <s v="Dylan M Perry"/>
        <s v="Dylan M Powell"/>
        <s v="Dylan O Hayes"/>
        <s v="Dylan P Taylor"/>
        <s v="Dylan S Walker"/>
        <s v="Dylan T Williams"/>
        <s v="Dylan W Russell"/>
        <s v="Ebony  Arun"/>
        <s v="Ebony  Carlson"/>
        <s v="Ebony  Chandra"/>
        <s v="Ebony  Diaz"/>
        <s v="Ebony  Fernandez"/>
        <s v="Ebony  Gonzalez"/>
        <s v="Ebony  Jimenez"/>
        <s v="Ebony  Lopez"/>
        <s v="Ebony  Madan"/>
        <s v="Ebony  Malhotra"/>
        <s v="Ebony  Martinez"/>
        <s v="Ebony  Munoz"/>
        <s v="Ebony  Patel"/>
        <s v="Ebony  Prasad"/>
        <s v="Ebony  Raman"/>
        <s v="Ebony  Ramos"/>
        <s v="Ebony  Rodriguez"/>
        <s v="Ebony  Ruiz"/>
        <s v="Ebony  Sara"/>
        <s v="Ebony  Suarez"/>
        <s v="Ebony  Vance"/>
        <s v="Ebony A Romero"/>
        <s v="Ebony A Srini"/>
        <s v="Ebony A Suri"/>
        <s v="Ebony B Vazquez"/>
        <s v="Ebony C Gomez"/>
        <s v="Ebony C Sai"/>
        <s v="Ebony E Ashe"/>
        <s v="Ebony E Gill"/>
        <s v="Ebony F Martin"/>
        <s v="Ebony I Sanz"/>
        <s v="Ebony J Blanco"/>
        <s v="Ebony J Mehta"/>
        <s v="Ebony J Moreno"/>
        <s v="Ebony J Rana"/>
        <s v="Ebony K Subram"/>
        <s v="Ebony M Alvarez"/>
        <s v="Ebony M Perez"/>
        <s v="Ebony R Dominguez"/>
        <s v="Ebony R Gutierrez"/>
        <s v="Ebony S Garcia"/>
        <s v="Ebony S Hernandez"/>
        <s v="Eddie  Carlson"/>
        <s v="Eddie  Gomez"/>
        <s v="Eddie  Johnsen"/>
        <s v="Eddie  Munoz"/>
        <s v="Eddie  Ortega"/>
        <s v="Eddie  Romero"/>
        <s v="Eddie  Serrano"/>
        <s v="Eddie A Alvarez"/>
        <s v="Eddie A Sanz"/>
        <s v="Eddie A Suarez"/>
        <s v="Eddie C Martin"/>
        <s v="Eddie C Navarro"/>
        <s v="Eddie C Ruiz"/>
        <s v="Eddie I Hernandez"/>
        <s v="Eddie J Gill"/>
        <s v="Eddie L Alonso"/>
        <s v="Eddie L Rubio"/>
        <s v="Eddie L Torres"/>
        <s v="Eddie O Dominguez"/>
        <s v="Eddie R Gutierrez"/>
        <s v="Eddie T Ramos"/>
        <s v="Eddie T Vazquez"/>
        <s v="Edgar  Arun"/>
        <s v="Edgar  Kapoor"/>
        <s v="Edgar  Mehta"/>
        <s v="Edgar  Sai"/>
        <s v="Edgar  Sanchez"/>
        <s v="Edgar  Srini"/>
        <s v="Edgar  Subram"/>
        <s v="Edgar  Suri"/>
        <s v="Edgar  Vance"/>
        <s v="Edgar A Garcia"/>
        <s v="Edgar A Gonzalez"/>
        <s v="Edgar A Raman"/>
        <s v="Edgar A Sara"/>
        <s v="Edgar B Martinez"/>
        <s v="Edgar B Perez"/>
        <s v="Edgar B Rodriguez"/>
        <s v="Edgar C Chapman"/>
        <s v="Edgar E Prasad"/>
        <s v="Edgar K Malhotra"/>
        <s v="Edgar M Madan"/>
        <s v="Edgar M Patel"/>
        <s v="Edgar M Rana"/>
        <s v="Edgar O Lopez"/>
        <s v="Eduardo  Allen"/>
        <s v="Eduardo  Anderson"/>
        <s v="Eduardo  Baker"/>
        <s v="Eduardo  Bell"/>
        <s v="Eduardo  Bennett"/>
        <s v="Eduardo  Campbell"/>
        <s v="Eduardo  Carter"/>
        <s v="Eduardo  Clark"/>
        <s v="Eduardo  Coleman"/>
        <s v="Eduardo  Collins"/>
        <s v="Eduardo  Cook"/>
        <s v="Eduardo  Evans"/>
        <s v="Eduardo  Foster"/>
        <s v="Eduardo  Gonzalez"/>
        <s v="Eduardo  Hall"/>
        <s v="Eduardo  Hughes"/>
        <s v="Eduardo  King"/>
        <s v="Eduardo  Lee"/>
        <s v="Eduardo  Lewis"/>
        <s v="Eduardo  Martin"/>
        <s v="Eduardo  Miller"/>
        <s v="Eduardo  Morris"/>
        <s v="Eduardo  Patterson"/>
        <s v="Eduardo  Powell"/>
        <s v="Eduardo  Ramirez"/>
        <s v="Eduardo  Reed"/>
        <s v="Eduardo  Robinson"/>
        <s v="Eduardo  Rodriguez"/>
        <s v="Eduardo  Ross"/>
        <s v="Eduardo  Russell"/>
        <s v="Eduardo  Sanchez"/>
        <s v="Eduardo  Sanders"/>
        <s v="Eduardo  Scott"/>
        <s v="Eduardo  Simmons"/>
        <s v="Eduardo  Smith"/>
        <s v="Eduardo  Stewart"/>
        <s v="Eduardo  Thompson"/>
        <s v="Eduardo  Torres"/>
        <s v="Eduardo  Turner"/>
        <s v="Eduardo  Walker"/>
        <s v="Eduardo  Williams"/>
        <s v="Eduardo  Wilson"/>
        <s v="Eduardo A Adams"/>
        <s v="Eduardo A Nelson"/>
        <s v="Eduardo A Peterson"/>
        <s v="Eduardo A Phillips"/>
        <s v="Eduardo B Mitchell"/>
        <s v="Eduardo B Roberts"/>
        <s v="Eduardo C Gonzales"/>
        <s v="Eduardo C Jackson"/>
        <s v="Eduardo C James"/>
        <s v="Eduardo C Kelly"/>
        <s v="Eduardo C Young"/>
        <s v="Eduardo D Garcia"/>
        <s v="Eduardo E Alexander"/>
        <s v="Eduardo E Richardson"/>
        <s v="Eduardo E Rivera"/>
        <s v="Eduardo E Wood"/>
        <s v="Eduardo F Brooks"/>
        <s v="Eduardo F Davis"/>
        <s v="Eduardo F Long"/>
        <s v="Eduardo F White"/>
        <s v="Eduardo G Butler"/>
        <s v="Eduardo I Ward"/>
        <s v="Eduardo J Brown"/>
        <s v="Eduardo J Cooper"/>
        <s v="Eduardo J Hernandez"/>
        <s v="Eduardo J Lopez"/>
        <s v="Eduardo J Thomas"/>
        <s v="Eduardo L Bailey"/>
        <s v="Eduardo L Diaz"/>
        <s v="Eduardo L Gray"/>
        <s v="Eduardo L Taylor"/>
        <s v="Eduardo M Griffin"/>
        <s v="Eduardo M Morgan"/>
        <s v="Eduardo M Parker"/>
        <s v="Eduardo M Perez"/>
        <s v="Eduardo M Watson"/>
        <s v="Eduardo O Jenkins"/>
        <s v="Eduardo P Cox"/>
        <s v="Eduardo Q Johnson"/>
        <s v="Eduardo R Barnes"/>
        <s v="Eduardo R Henderson"/>
        <s v="Eduardo R Perry"/>
        <s v="Eduardo S Flores"/>
        <s v="Eduardo S Harris"/>
        <s v="Eduardo S Murphy"/>
        <s v="Eduardo S Rogers"/>
        <s v="Eduardo W Martinez"/>
        <s v="Eduardo W Price"/>
        <s v="Edward  Adams"/>
        <s v="Edward  Baker"/>
        <s v="Edward  Brown"/>
        <s v="Edward  Campbell"/>
        <s v="Edward  Carter"/>
        <s v="Edward  Davis"/>
        <s v="Edward  Diaz"/>
        <s v="Edward  Edwards"/>
        <s v="Edward  Flores"/>
        <s v="Edward  Garcia"/>
        <s v="Edward  Gonzalez"/>
        <s v="Edward  Griffin"/>
        <s v="Edward  Hall"/>
        <s v="Edward  Harris"/>
        <s v="Edward  Hayes"/>
        <s v="Edward  Henderson"/>
        <s v="Edward  Hernandez"/>
        <s v="Edward  Hughes"/>
        <s v="Edward  Jackson"/>
        <s v="Edward  Jones"/>
        <s v="Edward  King"/>
        <s v="Edward  Lewis"/>
        <s v="Edward  Miller"/>
        <s v="Edward  Mitchell"/>
        <s v="Edward  Nelson"/>
        <s v="Edward  Patterson"/>
        <s v="Edward  Phillips"/>
        <s v="Edward  Price"/>
        <s v="Edward  Rodriguez"/>
        <s v="Edward  Ross"/>
        <s v="Edward  Russell"/>
        <s v="Edward  Smith"/>
        <s v="Edward  Thompson"/>
        <s v="Edward  Washington"/>
        <s v="Edward  Wright"/>
        <s v="Edward A Barnes"/>
        <s v="Edward A Coleman"/>
        <s v="Edward A Hill"/>
        <s v="Edward A Martinez"/>
        <s v="Edward A Moore"/>
        <s v="Edward A Perry"/>
        <s v="Edward A Young"/>
        <s v="Edward C Green"/>
        <s v="Edward C Lee"/>
        <s v="Edward C Taylor"/>
        <s v="Edward D Walker"/>
        <s v="Edward D Williams"/>
        <s v="Edward E Alexander"/>
        <s v="Edward E Thomas"/>
        <s v="Edward H Johnson"/>
        <s v="Edward H Long"/>
        <s v="Edward J Perez"/>
        <s v="Edward J Scott"/>
        <s v="Edward J White"/>
        <s v="Edward J Wood"/>
        <s v="Edward L Anderson"/>
        <s v="Edward L Bryant"/>
        <s v="Edward L Butler"/>
        <s v="Edward L Lopez"/>
        <s v="Edward L Wilson"/>
        <s v="Edward M Collins"/>
        <s v="Edward M Gonzales"/>
        <s v="Edward N Parker"/>
        <s v="Edward R Clark"/>
        <s v="Edward R Foster"/>
        <s v="Edward S Jenkins"/>
        <s v="Edward S Powell"/>
        <s v="Edward S Roberts"/>
        <s v="Edward S Turner"/>
        <s v="Edward W Martin"/>
        <s v="Edwin  Bhat"/>
        <s v="Edwin  Chen"/>
        <s v="Edwin  Gao"/>
        <s v="Edwin  Goel"/>
        <s v="Edwin  He"/>
        <s v="Edwin  Hu"/>
        <s v="Edwin  Huang"/>
        <s v="Edwin  Jai"/>
        <s v="Edwin  Kumar"/>
        <s v="Edwin  Lal"/>
        <s v="Edwin  Li"/>
        <s v="Edwin  Lin"/>
        <s v="Edwin  Liu"/>
        <s v="Edwin  Lu"/>
        <s v="Edwin  Nath"/>
        <s v="Edwin  Raji"/>
        <s v="Edwin  Shan"/>
        <s v="Edwin  She"/>
        <s v="Edwin  Tang"/>
        <s v="Edwin  West"/>
        <s v="Edwin  Xu"/>
        <s v="Edwin  Ye"/>
        <s v="Edwin  Yuan"/>
        <s v="Edwin  Zhang"/>
        <s v="Edwin  Zhao"/>
        <s v="Edwin  Zhou"/>
        <s v="Edwin  Zhu"/>
        <s v="Edwin A Deng"/>
        <s v="Edwin C Shen"/>
        <s v="Edwin D Raje"/>
        <s v="Edwin E Xie"/>
        <s v="Edwin F Wu"/>
        <s v="Edwin J Ferrier"/>
        <s v="Edwin J Xu"/>
        <s v="Edwin J Zheng"/>
        <s v="Edwin K Sharma"/>
        <s v="Edwin M Chande"/>
        <s v="Edwin M Guo"/>
        <s v="Edwin M Pal"/>
        <s v="Edwin M Rai"/>
        <s v="Edwin O Sun"/>
        <s v="Edwin R Nara"/>
        <s v="Edwin R Yang"/>
        <s v="Edwin S Luo"/>
        <s v="Edwin T Chander"/>
        <s v="Edwin W Liang"/>
        <s v="Elena  Velez Amezaga"/>
        <s v="Elijah  Alexander"/>
        <s v="Elijah  Baker"/>
        <s v="Elijah  Carter"/>
        <s v="Elijah  Chen"/>
        <s v="Elijah  Coleman"/>
        <s v="Elijah  Diaz"/>
        <s v="Elijah  Hernandez"/>
        <s v="Elijah  Hughes"/>
        <s v="Elijah  Jai"/>
        <s v="Elijah  Kumar"/>
        <s v="Elijah  Lal"/>
        <s v="Elijah  Li"/>
        <s v="Elijah  Long"/>
        <s v="Elijah  McDonald"/>
        <s v="Elijah  Nelson"/>
        <s v="Elijah  Parker"/>
        <s v="Elijah  Perez"/>
        <s v="Elijah  Perry"/>
        <s v="Elijah  Phillips"/>
        <s v="Elijah  Roberts"/>
        <s v="Elijah  Scott"/>
        <s v="Elijah  Young"/>
        <s v="Elijah  Zhang"/>
        <s v="Elijah A Gonzales"/>
        <s v="Elijah A Mitchell"/>
        <s v="Elijah A Patterson"/>
        <s v="Elijah C Flores"/>
        <s v="Elijah D Butler"/>
        <s v="Elijah D Edwards"/>
        <s v="Elijah E Hill"/>
        <s v="Elijah E Powell"/>
        <s v="Elijah E Ross"/>
        <s v="Elijah H Allen"/>
        <s v="Elijah I Wright"/>
        <s v="Elijah L Adams"/>
        <s v="Elijah L Collins"/>
        <s v="Elijah L Shan"/>
        <s v="Elijah L Washington"/>
        <s v="Elijah L Yang"/>
        <s v="Elijah M Henderson"/>
        <s v="Elijah M King"/>
        <s v="Elijah M Russell"/>
        <s v="Elijah M Sharma"/>
        <s v="Elijah P Griffin"/>
        <s v="Elijah P Hayes"/>
        <s v="Elijah R Campbell"/>
        <s v="Elijah R Hall"/>
        <s v="Elijah S Evans"/>
        <s v="Elijah S Jenkins"/>
        <s v="Elijah S Wang"/>
        <s v="Elizabeth  Alexander"/>
        <s v="Elizabeth  Bradley"/>
        <s v="Elizabeth  Bryant"/>
        <s v="Elizabeth  Coleman"/>
        <s v="Elizabeth  Henderson"/>
        <s v="Elizabeth  Hughes"/>
        <s v="Elizabeth  Johnson"/>
        <s v="Elizabeth  Lee"/>
        <s v="Elizabeth  Martinez"/>
        <s v="Elizabeth  Miller"/>
        <s v="Elizabeth  Perry"/>
        <s v="Elizabeth  Robinson"/>
        <s v="Elizabeth  Walker"/>
        <s v="Elizabeth  Weisman"/>
        <s v="Elizabeth  West"/>
        <s v="Elizabeth A Russell"/>
        <s v="Elizabeth A Simmons"/>
        <s v="Elizabeth A Thomas"/>
        <s v="Elizabeth A White"/>
        <s v="Elizabeth B Garcia"/>
        <s v="Elizabeth D Wood"/>
        <s v="Elizabeth E Gonzales"/>
        <s v="Elizabeth E Patterson"/>
        <s v="Elizabeth E Ross"/>
        <s v="Elizabeth F Long"/>
        <s v="Elizabeth H Brown"/>
        <s v="Elizabeth I Jenkins"/>
        <s v="Elizabeth J Barnes"/>
        <s v="Elizabeth J Clark"/>
        <s v="Elizabeth J Moore"/>
        <s v="Elizabeth J Price"/>
        <s v="Elizabeth J Rodriguez"/>
        <s v="Elizabeth K Davis"/>
        <s v="Elizabeth K Jackson"/>
        <s v="Elizabeth K Powell"/>
        <s v="Elizabeth L Griffin"/>
        <s v="Elizabeth L Hall"/>
        <s v="Elizabeth L Harris"/>
        <s v="Elizabeth L Hayes"/>
        <s v="Elizabeth L Martin"/>
        <s v="Elizabeth M Butler"/>
        <s v="Elizabeth P Jones"/>
        <s v="Elizabeth P Taylor"/>
        <s v="Elizabeth R Wilson"/>
        <s v="Elizabeth S Lewis"/>
        <s v="Elizabeth T Diaz"/>
        <s v="Elizabeth W Thompson"/>
        <s v="Emily  Brown"/>
        <s v="Emily  Bryant"/>
        <s v="Emily  Coleman"/>
        <s v="Emily  Davis"/>
        <s v="Emily  Flores"/>
        <s v="Emily  Foster"/>
        <s v="Emily  Griffin"/>
        <s v="Emily  Hall"/>
        <s v="Emily  Hayes"/>
        <s v="Emily  Hughes"/>
        <s v="Emily  Jackson"/>
        <s v="Emily  Jenkins"/>
        <s v="Emily  Johnson"/>
        <s v="Emily  Jones"/>
        <s v="Emily  Lee"/>
        <s v="Emily  Patterson"/>
        <s v="Emily  Robinson"/>
        <s v="Emily  Russell"/>
        <s v="Emily  Simmons"/>
        <s v="Emily  Taylor"/>
        <s v="Emily  Thomas"/>
        <s v="Emily  Thompson"/>
        <s v="Emily  Washington"/>
        <s v="Emily  Williams"/>
        <s v="Emily  Wilson"/>
        <s v="Emily  Wood"/>
        <s v="Emily A Bennett"/>
        <s v="Emily A Powell"/>
        <s v="Emily A Price"/>
        <s v="Emily A Ross"/>
        <s v="Emily A Smith"/>
        <s v="Emily E Garcia"/>
        <s v="Emily F Martinez"/>
        <s v="Emily F Perry"/>
        <s v="Emily G Barnes"/>
        <s v="Emily L Alexander"/>
        <s v="Emily L Long"/>
        <s v="Emily L Walker"/>
        <s v="Emily M Anderson"/>
        <s v="Emily M Butler"/>
        <s v="Emily M White"/>
        <s v="Emily P Gonzales"/>
        <s v="Emily P Harris"/>
        <s v="Emily R Clark"/>
        <s v="Emily R Miller"/>
        <s v="Emily R Rodriguez"/>
        <s v="Emily S Diaz"/>
        <s v="Emily T Martin"/>
        <s v="Emily W Moore"/>
        <s v="Emma  Bradley"/>
        <s v="Emma  Coleman"/>
        <s v="Emma  Davis"/>
        <s v="Emma  Foster"/>
        <s v="Emma  Howard"/>
        <s v="Emma  James"/>
        <s v="Emma  Lee"/>
        <s v="Emma  Lewis"/>
        <s v="Emma  Martinez"/>
        <s v="Emma  Moore"/>
        <s v="Emma  Morgan"/>
        <s v="Emma  Murphy"/>
        <s v="Emma  Perry"/>
        <s v="Emma  Ramirez"/>
        <s v="Emma  Richardson"/>
        <s v="Emma  Ross"/>
        <s v="Emma  Sanchez"/>
        <s v="Emma  Torres"/>
        <s v="Emma  Washington"/>
        <s v="Emma  Watson"/>
        <s v="Emma A Anderson"/>
        <s v="Emma A Henderson"/>
        <s v="Emma A Hughes"/>
        <s v="Emma A Kelly"/>
        <s v="Emma C Gray"/>
        <s v="Emma C Robinson"/>
        <s v="Emma C Thompson"/>
        <s v="Emma D Clark"/>
        <s v="Emma D Garcia"/>
        <s v="Emma E Bennett"/>
        <s v="Emma E Bryant"/>
        <s v="Emma E Hall"/>
        <s v="Emma E Jones"/>
        <s v="Emma F Jackson"/>
        <s v="Emma F Long"/>
        <s v="Emma G Cook"/>
        <s v="Emma H Bailey"/>
        <s v="Emma H Harris"/>
        <s v="Emma H Price"/>
        <s v="Emma H Reed"/>
        <s v="Emma H Rodriguez"/>
        <s v="Emma I Russell"/>
        <s v="Emma J Patterson"/>
        <s v="Emma J Rivera"/>
        <s v="Emma J Rogers"/>
        <s v="Emma J Sandberg"/>
        <s v="Emma J Stewart"/>
        <s v="Emma J Thomas"/>
        <s v="Emma J Wilson"/>
        <s v="Emma K Peterson"/>
        <s v="Emma K Williams"/>
        <s v="Emma L Diaz"/>
        <s v="Emma L Jenkins"/>
        <s v="Emma L Morris"/>
        <s v="Emma L Simmons"/>
        <s v="Emma M Johnson"/>
        <s v="Emma M Taylor"/>
        <s v="Emma M Walker"/>
        <s v="Emma N White"/>
        <s v="Emma P Flores"/>
        <s v="Emma P Gonzales"/>
        <s v="Emma R Cooper"/>
        <s v="Emma R Cox"/>
        <s v="Emma R Griffin"/>
        <s v="Emma R Miller"/>
        <s v="Emma S Butler"/>
        <s v="Emma W Brown"/>
        <s v="Emma W Ward"/>
        <s v="Emmanuel  Fernandez"/>
        <s v="Emmanuel  Malhotra"/>
        <s v="Emmanuel  Patel"/>
        <s v="Emmanuel  Prasad"/>
        <s v="Emmanuel  Sai"/>
        <s v="Emmanuel  Smith"/>
        <s v="Emmanuel  Suri"/>
        <s v="Emmanuel A Kapoor"/>
        <s v="Emmanuel A Rodriguez"/>
        <s v="Emmanuel C Subram"/>
        <s v="Emmanuel D Madan"/>
        <s v="Emmanuel E Chandra"/>
        <s v="Emmanuel F Sanchez"/>
        <s v="Emmanuel J Rana"/>
        <s v="Emmanuel O Perez"/>
        <s v="Emmanuel R Arun"/>
        <s v="Emmanuel R Lopez"/>
        <s v="Emmanuel T Garcia"/>
        <s v="Emmanuel V Martinez"/>
        <s v="Emmanuel W Raman"/>
        <s v="Eric  Adams"/>
        <s v="Eric  Bryant"/>
        <s v="Eric  Campbell"/>
        <s v="Eric  Carter"/>
        <s v="Eric  Edwards"/>
        <s v="Eric  Foster"/>
        <s v="Eric  Green"/>
        <s v="Eric  Griffin"/>
        <s v="Eric  Henderson"/>
        <s v="Eric  Hughes"/>
        <s v="Eric  Jai"/>
        <s v="Eric  King"/>
        <s v="Eric  Kumar"/>
        <s v="Eric  Lal"/>
        <s v="Eric  Lopez"/>
        <s v="Eric  Perry"/>
        <s v="Eric  Powell"/>
        <s v="Eric  Roberts"/>
        <s v="Eric  Ross"/>
        <s v="Eric  Rothenberg"/>
        <s v="Eric  Russell"/>
        <s v="Eric  Scott"/>
        <s v="Eric  Sharma"/>
        <s v="Eric  Wang"/>
        <s v="Eric  Washington"/>
        <s v="Eric  Wright"/>
        <s v="Eric  Young"/>
        <s v="Eric  Zhang"/>
        <s v="Eric A Gonzales"/>
        <s v="Eric A Hayes"/>
        <s v="Eric A Patterson"/>
        <s v="Eric A Perez"/>
        <s v="Eric B Turner"/>
        <s v="Eric C Gonzalez"/>
        <s v="Eric C Hall"/>
        <s v="Eric E Li"/>
        <s v="Eric G Hill"/>
        <s v="Eric H Parker"/>
        <s v="Eric L Collins"/>
        <s v="Eric L Jenkins"/>
        <s v="Eric L Shan"/>
        <s v="Eric L Yang"/>
        <s v="Eric M Evans"/>
        <s v="Eric M Simmons"/>
        <s v="Eric N Baker"/>
        <s v="Eric N Chen"/>
        <s v="Eric O Allen"/>
        <s v="Eric R Diaz"/>
        <s v="Eric S Alexander"/>
        <s v="Eric S Long"/>
        <s v="Eric T Coleman"/>
        <s v="Eric W Phillips"/>
        <s v="Erica  Cai"/>
        <s v="Erica  Hu"/>
        <s v="Erica  Lu"/>
        <s v="Erica  Wu"/>
        <s v="Erica  Yang"/>
        <s v="Erica  Zeng"/>
        <s v="Erica  Zhao"/>
        <s v="Erica  Zhu"/>
        <s v="Erica A Liu"/>
        <s v="Erica C Huang"/>
        <s v="Erica C Liang"/>
        <s v="Erica E Lin"/>
        <s v="Erica E Ye"/>
        <s v="Erica F He"/>
        <s v="Erica J Wang"/>
        <s v="Erica J Zhang"/>
        <s v="Erica K Zheng"/>
        <s v="Erica M Xu"/>
        <s v="Erica M Zhou"/>
        <s v="Erica P Chen"/>
        <s v="Erica P Sun"/>
        <s v="Erica R Gao"/>
        <s v="Erick  Garcia"/>
        <s v="Erick  Martinez"/>
        <s v="Erick  Perez"/>
        <s v="Erick  Sanchez"/>
        <s v="Erick  Suri"/>
        <s v="Erick  Vance"/>
        <s v="Erick A Lopez"/>
        <s v="Erick A Malhotra"/>
        <s v="Erick C Arun"/>
        <s v="Erick C Patel"/>
        <s v="Erick C Rana"/>
        <s v="Erick D Rodriguez"/>
        <s v="Erick E Fernandez"/>
        <s v="Erick E Gonzalez"/>
        <s v="Erick E Mehta"/>
        <s v="Erick E Prasad"/>
        <s v="Erick H Srini"/>
        <s v="Erick J Kapoor"/>
        <s v="Erick L Sai"/>
        <s v="Erick M Sara"/>
        <s v="Erick S Subram"/>
        <s v="Erick W Madan"/>
        <s v="Erik  Gill"/>
        <s v="Erik  Martin"/>
        <s v="Erik  Serrano"/>
        <s v="Erik A Ortega"/>
        <s v="Erik A Vazquez"/>
        <s v="Erik C Hernandez"/>
        <s v="Erik C Rubio"/>
        <s v="Erik E Munoz"/>
        <s v="Erik E Navarro"/>
        <s v="Erik H Jimenez"/>
        <s v="Erik I Sanz"/>
        <s v="Erik J Blanco"/>
        <s v="Erik J Torres"/>
        <s v="Erik L Dominguez"/>
        <s v="Erik M Alvarez"/>
        <s v="Erik M Ramos"/>
        <s v="Erik R Romero"/>
        <s v="Erik S Diaz"/>
        <s v="Erik S Gutierrez"/>
        <s v="Erik S Ruiz"/>
        <s v="Erik T Gomez"/>
        <s v="Erik W Suarez"/>
        <s v="Erika  Alvarez"/>
        <s v="Erika  Carlson"/>
        <s v="Erika  Gomez"/>
        <s v="Erika  Gutierrez"/>
        <s v="Erika  Hernandez"/>
        <s v="Erika  Munoz"/>
        <s v="Erika  Romero"/>
        <s v="Erika  Serrano"/>
        <s v="Erika  Suarez"/>
        <s v="Erika A Gill"/>
        <s v="Erika A Rubio"/>
        <s v="Erika C Dominguez"/>
        <s v="Erika F Diaz"/>
        <s v="Erika J Ruiz"/>
        <s v="Erika J Sanz"/>
        <s v="Erika K Navarro"/>
        <s v="Erika L Blanco"/>
        <s v="Erika P Ortega"/>
        <s v="Erika S Torres"/>
        <s v="Erika S Vazquez"/>
        <s v="Erin  Cook"/>
        <s v="Erin  Cox"/>
        <s v="Erin  Gray"/>
        <s v="Erin  James"/>
        <s v="Erin  Morgan"/>
        <s v="Erin  Morris"/>
        <s v="Erin  Murphy"/>
        <s v="Erin  Rivera"/>
        <s v="Erin  Rogers"/>
        <s v="Erin  Sanchez"/>
        <s v="Erin  Torres"/>
        <s v="Erin A Sanders"/>
        <s v="Erin B Watson"/>
        <s v="Erin D Kelly"/>
        <s v="Erin I Reed"/>
        <s v="Erin J Ramirez"/>
        <s v="Erin L Brooks"/>
        <s v="Erin L Howard"/>
        <s v="Erin N Peterson"/>
        <s v="Erin P Cooper"/>
        <s v="Erin R Richardson"/>
        <s v="Erin R Stewart"/>
        <s v="Erin S Bailey"/>
        <s v="Erin S Bradley"/>
        <s v="Ernest  Gao"/>
        <s v="Ernest  Guo"/>
        <s v="Ernest  Harrison"/>
        <s v="Ernest  Hu"/>
        <s v="Ernest  Lin"/>
        <s v="Ernest  Liu"/>
        <s v="Ernest  She"/>
        <s v="Ernest  Wang"/>
        <s v="Ernest  Zhu"/>
        <s v="Ernest A Ye"/>
        <s v="Ernest C Zhao"/>
        <s v="Ernest H Lu"/>
        <s v="Ernest L Huang"/>
        <s v="Ernest L Li"/>
        <s v="Ernest L Wu"/>
        <s v="Ernest M Zeng"/>
        <s v="Ernest M Zhang"/>
        <s v="Ernest N Liang"/>
        <s v="Ernest P Zhou"/>
        <s v="Ernest R Xu"/>
        <s v="Ernest V Sun"/>
        <s v="Ernest W Chen"/>
        <s v="Ethan  Anderson"/>
        <s v="Ethan  Brown"/>
        <s v="Ethan  Chen"/>
        <s v="Ethan  Davis"/>
        <s v="Ethan  Diaz"/>
        <s v="Ethan  Foster"/>
        <s v="Ethan  Garcia"/>
        <s v="Ethan  Griffin"/>
        <s v="Ethan  Hayes"/>
        <s v="Ethan  Henderson"/>
        <s v="Ethan  Hughes"/>
        <s v="Ethan  Jai"/>
        <s v="Ethan  Jones"/>
        <s v="Ethan  Kumar"/>
        <s v="Ethan  Lewis"/>
        <s v="Ethan  Perry"/>
        <s v="Ethan  Ross"/>
        <s v="Ethan  Shan"/>
        <s v="Ethan  Simmons"/>
        <s v="Ethan  Smith"/>
        <s v="Ethan  Taylor"/>
        <s v="Ethan  Thomas"/>
        <s v="Ethan  Thompson"/>
        <s v="Ethan  Walker"/>
        <s v="Ethan  Williams"/>
        <s v="Ethan A Alexander"/>
        <s v="Ethan A Clark"/>
        <s v="Ethan A Lal"/>
        <s v="Ethan B Flores"/>
        <s v="Ethan C Jackson"/>
        <s v="Ethan C Martinez"/>
        <s v="Ethan C White"/>
        <s v="Ethan D Gonzales"/>
        <s v="Ethan E Butler"/>
        <s v="Ethan E Rodriguez"/>
        <s v="Ethan F Jenkins"/>
        <s v="Ethan G Coleman"/>
        <s v="Ethan G Zhang"/>
        <s v="Ethan H Long"/>
        <s v="Ethan I Russell"/>
        <s v="Ethan J Lee"/>
        <s v="Ethan J Robinson"/>
        <s v="Ethan J Wilson"/>
        <s v="Ethan L Bryant"/>
        <s v="Ethan L Harris"/>
        <s v="Ethan L Johnson"/>
        <s v="Ethan L Powell"/>
        <s v="Ethan L Yang"/>
        <s v="Ethan M Martin"/>
        <s v="Ethan M Moore"/>
        <s v="Ethan M Sharma"/>
        <s v="Ethan R Patterson"/>
        <s v="Ethan R Winston"/>
        <s v="Eugene  Gao"/>
        <s v="Eugene  Liang"/>
        <s v="Eugene  Lin"/>
        <s v="Eugene  Liu"/>
        <s v="Eugene  Wang"/>
        <s v="Eugene  Yang"/>
        <s v="Eugene  Zeng"/>
        <s v="Eugene  Zhao"/>
        <s v="Eugene  Zheng"/>
        <s v="Eugene A Li"/>
        <s v="Eugene A Ma"/>
        <s v="Eugene A Xu"/>
        <s v="Eugene C Zhang"/>
        <s v="Eugene D Zhu"/>
        <s v="Eugene E Ye"/>
        <s v="Eugene J Sun"/>
        <s v="Eugene L Chen"/>
        <s v="Eugene L He"/>
        <s v="Eugene L Huang"/>
        <s v="Eugene L She"/>
        <s v="Eugene N Lu"/>
        <s v="Eugene P Wu"/>
        <s v="Eugene R Guo"/>
        <s v="Evan  Adams"/>
        <s v="Evan  Allen"/>
        <s v="Evan  Bradley"/>
        <s v="Evan  Brooks"/>
        <s v="Evan  Collins"/>
        <s v="Evan  Evans"/>
        <s v="Evan  Gonzalez"/>
        <s v="Evan  Gray"/>
        <s v="Evan  Hall"/>
        <s v="Evan  Hill"/>
        <s v="Evan  Kelly"/>
        <s v="Evan  King"/>
        <s v="Evan  Lopez"/>
        <s v="Evan  Nelson"/>
        <s v="Evan  Peterson"/>
        <s v="Evan  Rogers"/>
        <s v="Evan  Torres"/>
        <s v="Evan  Turner"/>
        <s v="Evan  Wright"/>
        <s v="Evan  Young"/>
        <s v="Evan A Watson"/>
        <s v="Evan C Bailey"/>
        <s v="Evan C Sanders"/>
        <s v="Evan C Scott"/>
        <s v="Evan E Baker"/>
        <s v="Evan G Cox"/>
        <s v="Evan G Hernandez"/>
        <s v="Evan G Morgan"/>
        <s v="Evan H Cook"/>
        <s v="Evan J Cooper"/>
        <s v="Evan J Phillips"/>
        <s v="Evan J Richardson"/>
        <s v="Evan K Carter"/>
        <s v="Evan K Ramirez"/>
        <s v="Evan L Edwards"/>
        <s v="Evan L Murphy"/>
        <s v="Evan M Green"/>
        <s v="Evan M Stewart"/>
        <s v="Evan R Mitchell"/>
        <s v="Evan R Parker"/>
        <s v="Evan R Perez"/>
        <s v="Evan R Sanchez"/>
        <s v="Evan S Howard"/>
        <s v="Evan S Ward"/>
        <s v="Evan V James"/>
        <s v="Evan V Reed"/>
        <s v="Evan W Campbell"/>
        <s v="Evan Y Rivera"/>
        <s v="Evelyn  Arun"/>
        <s v="Evelyn  Malhotra"/>
        <s v="Evelyn  Perez"/>
        <s v="Evelyn  Prasad"/>
        <s v="Evelyn  Rodriguez"/>
        <s v="Evelyn  Sai"/>
        <s v="Evelyn  Sara"/>
        <s v="Evelyn  Srini"/>
        <s v="Evelyn A Suri"/>
        <s v="Evelyn C Vance"/>
        <s v="Evelyn D Madan"/>
        <s v="Evelyn D Rana"/>
        <s v="Evelyn E Kapoor"/>
        <s v="Evelyn E Lopez"/>
        <s v="Evelyn J Martinez"/>
        <s v="Evelyn L Gonzalez"/>
        <s v="Evelyn P Chandra"/>
        <s v="Evelyn R Fernandez"/>
        <s v="Evelyn S Mehta"/>
        <s v="Evelyn S Subram"/>
        <s v="Evelyn W Patel"/>
        <s v="Evelyn W Raman"/>
        <s v="Faith  Brooks"/>
        <s v="Faith  Butler"/>
        <s v="Faith  Cook"/>
        <s v="Faith  Flores"/>
        <s v="Faith  Foster"/>
        <s v="Faith  Gray"/>
        <s v="Faith  Hayes"/>
        <s v="Faith  Henderson"/>
        <s v="Faith  Howard"/>
        <s v="Faith  Jenkins"/>
        <s v="Faith  Kelly"/>
        <s v="Faith  Murphy"/>
        <s v="Faith  Perry"/>
        <s v="Faith  Peterson"/>
        <s v="Faith  Ramirez"/>
        <s v="Faith  Rogers"/>
        <s v="Faith  Sanchez"/>
        <s v="Faith  Stewart"/>
        <s v="Faith  Washington"/>
        <s v="Faith A Alexander"/>
        <s v="Faith A James"/>
        <s v="Faith A Russell"/>
        <s v="Faith A Torres"/>
        <s v="Faith A Ward"/>
        <s v="Faith B Coleman"/>
        <s v="Faith C Reed"/>
        <s v="Faith D Bailey"/>
        <s v="Faith F Barnes"/>
        <s v="Faith L Bryant"/>
        <s v="Faith L Griffin"/>
        <s v="Faith L Patterson"/>
        <s v="Faith L Price"/>
        <s v="Faith M Diaz"/>
        <s v="Faith O Powell"/>
        <s v="Faith R Gonzales"/>
        <s v="Faith S Hughes"/>
        <s v="Faith S Simmons"/>
        <s v="Faith V Wood"/>
        <s v="Felicia  Blanco"/>
        <s v="Felicia  Carlson"/>
        <s v="Felicia  Gill"/>
        <s v="Felicia  Ramos"/>
        <s v="Felicia  Romero"/>
        <s v="Felicia  Vazquez"/>
        <s v="Felicia A Alonso"/>
        <s v="Felicia A Moreno"/>
        <s v="Felicia C Moyer"/>
        <s v="Felicia D Munoz"/>
        <s v="Felicia E Gutierrez"/>
        <s v="Felicia J Diaz"/>
        <s v="Felicia J Gomez"/>
        <s v="Felicia J Ortega"/>
        <s v="Felicia L Jimenez"/>
        <s v="Felicia L Martin"/>
        <s v="Felicia L Ruiz"/>
        <s v="Felicia L Townsend"/>
        <s v="Felicia R Dominguez"/>
        <s v="Felicia S Rubio"/>
        <s v="Felicia W Suarez"/>
        <s v="Fernando  Alexander"/>
        <s v="Fernando  Barnes"/>
        <s v="Fernando  Brown"/>
        <s v="Fernando  Butler"/>
        <s v="Fernando  Campbell"/>
        <s v="Fernando  Carter"/>
        <s v="Fernando  Davis"/>
        <s v="Fernando  Edwards"/>
        <s v="Fernando  Green"/>
        <s v="Fernando  Hall"/>
        <s v="Fernando  Hill"/>
        <s v="Fernando  Hughes"/>
        <s v="Fernando  Jackson"/>
        <s v="Fernando  King"/>
        <s v="Fernando  Lewis"/>
        <s v="Fernando  Long"/>
        <s v="Fernando  Martin"/>
        <s v="Fernando  Martinez"/>
        <s v="Fernando  Miller"/>
        <s v="Fernando  Mitchell"/>
        <s v="Fernando  Moore"/>
        <s v="Fernando  Perez"/>
        <s v="Fernando  Perry"/>
        <s v="Fernando  Phillips"/>
        <s v="Fernando  Price"/>
        <s v="Fernando  Robinson"/>
        <s v="Fernando  Ross"/>
        <s v="Fernando  Russell"/>
        <s v="Fernando  Smith"/>
        <s v="Fernando  Thompson"/>
        <s v="Fernando  Turner"/>
        <s v="Fernando  Wilson"/>
        <s v="Fernando A Gonzalez"/>
        <s v="Fernando A Rodriguez"/>
        <s v="Fernando B Gonzales"/>
        <s v="Fernando C Clark"/>
        <s v="Fernando C Scott"/>
        <s v="Fernando E Coleman"/>
        <s v="Fernando E Patterson"/>
        <s v="Fernando E Washington"/>
        <s v="Fernando G Hayes"/>
        <s v="Fernando G Nelson"/>
        <s v="Fernando H Allen"/>
        <s v="Fernando I Johnson"/>
        <s v="Fernando J Griffin"/>
        <s v="Fernando J Jenkins"/>
        <s v="Fernando K Lee"/>
        <s v="Fernando K Wood"/>
        <s v="Fernando L Thomas"/>
        <s v="Fernando L Williams"/>
        <s v="Fernando L Wright"/>
        <s v="Fernando M Bennett"/>
        <s v="Fernando M Bryant"/>
        <s v="Fernando M Collins"/>
        <s v="Fernando M Flores"/>
        <s v="Fernando M Lopez"/>
        <s v="Fernando P Hernandez"/>
        <s v="Fernando R Baker"/>
        <s v="Fernando R Harris"/>
        <s v="Fernando R Walker"/>
        <s v="Fernando S Adams"/>
        <s v="Fernando W Diaz"/>
        <s v="Fernando W Evans"/>
        <s v="Fernando W Taylor"/>
        <s v="Florian L Stiller"/>
        <s v="Francis  Alvarez"/>
        <s v="Francis  Carlson"/>
        <s v="Francis  Dominguez"/>
        <s v="Francis  Gill"/>
        <s v="Francis  Gutierrez"/>
        <s v="Francis  Hernandez"/>
        <s v="Francis  Jimenez"/>
        <s v="Francis  Ramos"/>
        <s v="Francis  Romero"/>
        <s v="Francis  Sanz"/>
        <s v="Francis  Suarez"/>
        <s v="Francis  Torres"/>
        <s v="Francis A Moreno"/>
        <s v="Francis D Ruiz"/>
        <s v="Francis E Vazquez"/>
        <s v="Francis F Ortega"/>
        <s v="Francis J Alonso"/>
        <s v="Francis J Blanco"/>
        <s v="Francis J Navarro"/>
        <s v="Francis R Serrano"/>
        <s v="Francis T Gomez"/>
        <s v="Francisco  Fernandez"/>
        <s v="Francisco  Garcia"/>
        <s v="Francisco  Javier Castrejón"/>
        <s v="Francisco  Martinez"/>
        <s v="Francisco  Patel"/>
        <s v="Francisco  Prasad"/>
        <s v="Francisco  Rana"/>
        <s v="Francisco  Rodriguez"/>
        <s v="Francisco  Suri"/>
        <s v="Francisco A Chandra"/>
        <s v="Francisco A Sara"/>
        <s v="Francisco A Subram"/>
        <s v="Francisco A Vance"/>
        <s v="Francisco D Sanchez"/>
        <s v="Francisco H Srini"/>
        <s v="Francisco K Mehta"/>
        <s v="Francisco L Gonzalez"/>
        <s v="Francisco L Lopez"/>
        <s v="Francisco M Kapoor"/>
        <s v="Francisco M Perez"/>
        <s v="Francisco M Raman"/>
        <s v="Francisco S Madan"/>
        <s v="Francisco W Ashe"/>
        <s v="Francisco W Sai"/>
        <s v="Frank  Blanco"/>
        <s v="Frank  Carlson"/>
        <s v="Frank  Gomez"/>
        <s v="Frank  Jimenez"/>
        <s v="Frank  Martin"/>
        <s v="Frank  Munoz"/>
        <s v="Frank  Ramos"/>
        <s v="Frank  Rubio"/>
        <s v="Frank  Serrano"/>
        <s v="Frank  Suarez"/>
        <s v="Frank  Vazquez"/>
        <s v="Frank C Gill"/>
        <s v="Frank E Moreno"/>
        <s v="Frank F Diaz"/>
        <s v="Frank F Navarro"/>
        <s v="Frank G Alvarez"/>
        <s v="Frank G Gutierrez"/>
        <s v="Frank G Hernandez"/>
        <s v="Frank M Dominguez"/>
        <s v="Frank M Romero"/>
        <s v="Frank M Ruiz"/>
        <s v="Frank M Torres"/>
        <s v="Frank T Sanz"/>
        <s v="Franklin  Becker"/>
        <s v="Franklin  Ferrier"/>
        <s v="Franklin  Ma"/>
        <s v="Franklin  Nath"/>
        <s v="Franklin  Pal"/>
        <s v="Franklin  Raji"/>
        <s v="Franklin  She"/>
        <s v="Franklin  Shen"/>
        <s v="Franklin  Sun"/>
        <s v="Franklin  Yang"/>
        <s v="Franklin  Yuan"/>
        <s v="Franklin  Zhao"/>
        <s v="Franklin  Zheng"/>
        <s v="Franklin  Zhou"/>
        <s v="Franklin  Zhu"/>
        <s v="Franklin A Chen"/>
        <s v="Franklin A Lal"/>
        <s v="Franklin A Xie"/>
        <s v="Franklin B Li"/>
        <s v="Franklin C Shan"/>
        <s v="Franklin C Xu"/>
        <s v="Franklin D Raje"/>
        <s v="Franklin D Xu"/>
        <s v="Franklin E Chander"/>
        <s v="Franklin E Goel"/>
        <s v="Franklin H Hu"/>
        <s v="Franklin J Luo"/>
        <s v="Franklin K He"/>
        <s v="Franklin L Chande"/>
        <s v="Franklin L Liu"/>
        <s v="Franklin L Sharma"/>
        <s v="Franklin L Ye"/>
        <s v="Franklin L Zhang"/>
        <s v="Franklin M Huang"/>
        <s v="Franklin M Lin"/>
        <s v="Franklin M Rai"/>
        <s v="Franklin N Tang"/>
        <s v="Franklin R Gao"/>
        <s v="Franklin S Jai"/>
        <s v="Franklin S Wang"/>
        <s v="Frederick  Chandra"/>
        <s v="Frederick  Gonzalez"/>
        <s v="Frederick  Madan"/>
        <s v="Frederick  Malhotra"/>
        <s v="Frederick  Martinez"/>
        <s v="Frederick  Patel"/>
        <s v="Frederick  Perez"/>
        <s v="Frederick  Prasad"/>
        <s v="Frederick  Sai"/>
        <s v="Frederick  Sanchez"/>
        <s v="Frederick  Sara"/>
        <s v="Frederick  Srini"/>
        <s v="Frederick  Suri"/>
        <s v="Frederick  Vance"/>
        <s v="Frederick F Raman"/>
        <s v="Frederick J Garcia"/>
        <s v="Frederick J Rana"/>
        <s v="Frederick M Subram"/>
        <s v="Frederick S Rodriguez"/>
        <s v="Gabriel  Allen"/>
        <s v="Gabriel  Baker"/>
        <s v="Gabriel  Bryant"/>
        <s v="Gabriel  Butler"/>
        <s v="Gabriel  Chow"/>
        <s v="Gabriel  Diaz"/>
        <s v="Gabriel  Evans"/>
        <s v="Gabriel  Flores"/>
        <s v="Gabriel  Griffin"/>
        <s v="Gabriel  Hall"/>
        <s v="Gabriel  Jai"/>
        <s v="Gabriel  Lal"/>
        <s v="Gabriel  Long"/>
        <s v="Gabriel  Lopez"/>
        <s v="Gabriel  Parker"/>
        <s v="Gabriel  Russell"/>
        <s v="Gabriel  Scott"/>
        <s v="Gabriel  Sharma"/>
        <s v="Gabriel  Simmons"/>
        <s v="Gabriel  Wang"/>
        <s v="Gabriel  Washington"/>
        <s v="Gabriel  Wright"/>
        <s v="Gabriel  Zhang"/>
        <s v="Gabriel A Nelson"/>
        <s v="Gabriel A Perry"/>
        <s v="Gabriel B Campbell"/>
        <s v="Gabriel B Coleman"/>
        <s v="Gabriel C Alexander"/>
        <s v="Gabriel C Patterson"/>
        <s v="Gabriel C Young"/>
        <s v="Gabriel E Perez"/>
        <s v="Gabriel E Turner"/>
        <s v="Gabriel G Foster"/>
        <s v="Gabriel J Hernandez"/>
        <s v="Gabriel J Li"/>
        <s v="Gabriel J Mitchell"/>
        <s v="Gabriel K Ross"/>
        <s v="Gabriel L Collins"/>
        <s v="Gabriel L Green"/>
        <s v="Gabriel L Hill"/>
        <s v="Gabriel L Hughes"/>
        <s v="Gabriel M Gonzales"/>
        <s v="Gabriel M Jenkins"/>
        <s v="Gabriel M Powell"/>
        <s v="Gabriel R Gonzalez"/>
        <s v="Gabriel R Kumar"/>
        <s v="Gabriel R Phillips"/>
        <s v="Gabriel R Roberts"/>
        <s v="Gabriel S Adams"/>
        <s v="Gabriel S Carter"/>
        <s v="Gabriel T Shan"/>
        <s v="Gabriel V King"/>
        <s v="Gabriel W Yang"/>
        <s v="Gabriella  Allen"/>
        <s v="Gabriella  Baker"/>
        <s v="Gabriella  Bell"/>
        <s v="Gabriella  Campbell"/>
        <s v="Gabriella  Carter"/>
        <s v="Gabriella  Cook"/>
        <s v="Gabriella  Cox"/>
        <s v="Gabriella  Hall"/>
        <s v="Gabriella  Hernandez"/>
        <s v="Gabriella  Hill"/>
        <s v="Gabriella  Howard"/>
        <s v="Gabriella  King"/>
        <s v="Gabriella  Lopez"/>
        <s v="Gabriella  Morgan"/>
        <s v="Gabriella  Parker"/>
        <s v="Gabriella  Phillips"/>
        <s v="Gabriella  Richardson"/>
        <s v="Gabriella  Rivera"/>
        <s v="Gabriella  Sanders"/>
        <s v="Gabriella  Stewart"/>
        <s v="Gabriella  Torres"/>
        <s v="Gabriella  Ward"/>
        <s v="Gabriella A Bailey"/>
        <s v="Gabriella A Perez"/>
        <s v="Gabriella A Reed"/>
        <s v="Gabriella A Scott"/>
        <s v="Gabriella C Green"/>
        <s v="Gabriella D Murphy"/>
        <s v="Gabriella D Watson"/>
        <s v="Gabriella F Morris"/>
        <s v="Gabriella G Sanchez"/>
        <s v="Gabriella J Collins"/>
        <s v="Gabriella J Roberts"/>
        <s v="Gabriella K Adams"/>
        <s v="Gabriella K Evans"/>
        <s v="Gabriella L Cooper"/>
        <s v="Gabriella L Edwards"/>
        <s v="Gabriella L Kelly"/>
        <s v="Gabriella L Mitchell"/>
        <s v="Gabriella M Gray"/>
        <s v="Gabriella M Peterson"/>
        <s v="Gabriella M Ramirez"/>
        <s v="Gabriella M Turner"/>
        <s v="Gabriella M Young"/>
        <s v="Gabriella O Nelson"/>
        <s v="Gabriella S James"/>
        <s v="Gabriella Z Gonzalez"/>
        <s v="Gabrielle  Alexander"/>
        <s v="Gabrielle  Barnes"/>
        <s v="Gabrielle  Bell"/>
        <s v="Gabrielle  Bennett"/>
        <s v="Gabrielle  Bryant"/>
        <s v="Gabrielle  Butler"/>
        <s v="Gabrielle  Coleman"/>
        <s v="Gabrielle  Collins"/>
        <s v="Gabrielle  Cook"/>
        <s v="Gabrielle  Cox"/>
        <s v="Gabrielle  Diaz"/>
        <s v="Gabrielle  Edwards"/>
        <s v="Gabrielle  Foster"/>
        <s v="Gabrielle  Gonzales"/>
        <s v="Gabrielle  Gonzalez"/>
        <s v="Gabrielle  Griffin"/>
        <s v="Gabrielle  Howard"/>
        <s v="Gabrielle  Hughes"/>
        <s v="Gabrielle  James"/>
        <s v="Gabrielle  Kelly"/>
        <s v="Gabrielle  King"/>
        <s v="Gabrielle  Long"/>
        <s v="Gabrielle  Mitchell"/>
        <s v="Gabrielle  Morgan"/>
        <s v="Gabrielle  Murphy"/>
        <s v="Gabrielle  Parker"/>
        <s v="Gabrielle  Patterson"/>
        <s v="Gabrielle  Perez"/>
        <s v="Gabrielle  Perry"/>
        <s v="Gabrielle  Price"/>
        <s v="Gabrielle  Reed"/>
        <s v="Gabrielle  Rivera"/>
        <s v="Gabrielle  Rogers"/>
        <s v="Gabrielle  Scott"/>
        <s v="Gabrielle  Simmons"/>
        <s v="Gabrielle  Washington"/>
        <s v="Gabrielle  Wright"/>
        <s v="Gabrielle A Hernandez"/>
        <s v="Gabrielle A Morris"/>
        <s v="Gabrielle A Turner"/>
        <s v="Gabrielle A Watson"/>
        <s v="Gabrielle B Carter"/>
        <s v="Gabrielle B Henderson"/>
        <s v="Gabrielle B Jenkins"/>
        <s v="Gabrielle C Cannata"/>
        <s v="Gabrielle D Baker"/>
        <s v="Gabrielle D Lopez"/>
        <s v="Gabrielle D Peterson"/>
        <s v="Gabrielle E Gray"/>
        <s v="Gabrielle E Roberts"/>
        <s v="Gabrielle F Powell"/>
        <s v="Gabrielle H Ramirez"/>
        <s v="Gabrielle J Adams"/>
        <s v="Gabrielle J Evans"/>
        <s v="Gabrielle J Hall"/>
        <s v="Gabrielle J Ross"/>
        <s v="Gabrielle J Russell"/>
        <s v="Gabrielle L Young"/>
        <s v="Gabrielle M Brooks"/>
        <s v="Gabrielle M Green"/>
        <s v="Gabrielle M Sanders"/>
        <s v="Gabrielle R Stewart"/>
        <s v="Gabrielle R Ward"/>
        <s v="Gabrielle S Cooper"/>
        <s v="Gabrielle S Wood"/>
        <s v="Gabrielle T Torres"/>
        <s v="Gail  Butler"/>
        <s v="Gail  Griffin"/>
        <s v="Gail  Moore"/>
        <s v="Gail C Alexander"/>
        <s v="Gail L Russell"/>
        <s v="Garrett  Bailey"/>
        <s v="Garrett  Howard"/>
        <s v="Garrett  James"/>
        <s v="Garrett  Murphy"/>
        <s v="Garrett  Peterson"/>
        <s v="Garrett  Richardson"/>
        <s v="Garrett  Rivera"/>
        <s v="Garrett  Rogers"/>
        <s v="Garrett  Sanders"/>
        <s v="Garrett  Travers"/>
        <s v="Garrett  Ward"/>
        <s v="Garrett C Cooper"/>
        <s v="Garrett C Morris"/>
        <s v="Garrett C Reed"/>
        <s v="Garrett D Cook"/>
        <s v="Garrett E Sanchez"/>
        <s v="Garrett J Bell"/>
        <s v="Garrett J Morgan"/>
        <s v="Garrett L Brooks"/>
        <s v="Garrett M Ramirez"/>
        <s v="Garrett N Gray"/>
        <s v="Garrett O Stewart"/>
        <s v="Garrett R Cox"/>
        <s v="Garrett R Watson"/>
        <s v="Garrett S Kelly"/>
        <s v="Gary  Alvarez"/>
        <s v="Gary  Blanco"/>
        <s v="Gary  Diaz"/>
        <s v="Gary  Dominguez"/>
        <s v="Gary  Gomez"/>
        <s v="Gary  Hernandez"/>
        <s v="Gary  Ortega"/>
        <s v="Gary  Romero"/>
        <s v="Gary  Ruiz"/>
        <s v="Gary  Schare"/>
        <s v="Gary  Vazquez"/>
        <s v="Gary B Gill"/>
        <s v="Gary C Alonso"/>
        <s v="Gary C Gutierrez"/>
        <s v="Gary D Munoz"/>
        <s v="Gary E Jimenez"/>
        <s v="Gary E Moreno"/>
        <s v="Gary E Navarro"/>
        <s v="Gary G Serrano"/>
        <s v="Gary L Martin"/>
        <s v="Gary M Rubio"/>
        <s v="Gary R Carlson"/>
        <s v="Gary S Ramos"/>
        <s v="Gavin  Bennett"/>
        <s v="Gavin  Coleman"/>
        <s v="Gavin  Gonzales"/>
        <s v="Gavin  Griffin"/>
        <s v="Gavin  Hughes"/>
        <s v="Gavin  Jenkins"/>
        <s v="Gavin  Long"/>
        <s v="Gavin  Patterson"/>
        <s v="Gavin  Ross"/>
        <s v="Gavin  Russell"/>
        <s v="Gavin  Wood"/>
        <s v="Gavin A Hayes"/>
        <s v="Gavin C Washington"/>
        <s v="Gavin D Butler"/>
        <s v="Gavin E Diaz"/>
        <s v="Gavin I Henderson"/>
        <s v="Gavin J Price"/>
        <s v="Gavin K Alexander"/>
        <s v="Gavin M Perry"/>
        <s v="Gavin M Powell"/>
        <s v="Gavin T Stone"/>
        <s v="Gavin W Bryant"/>
        <s v="Geoffrey  Fernandez"/>
        <s v="Geoffrey  Garcia"/>
        <s v="Geoffrey  Gonzalez"/>
        <s v="Geoffrey  Kapoor"/>
        <s v="Geoffrey  Kovár"/>
        <s v="Geoffrey  Rana"/>
        <s v="Geoffrey  Rodriguez"/>
        <s v="Geoffrey  Sanchez"/>
        <s v="Geoffrey  Sara"/>
        <s v="Geoffrey  Suri"/>
        <s v="Geoffrey A Lopez"/>
        <s v="Geoffrey E Ashe"/>
        <s v="Geoffrey L Martinez"/>
        <s v="Geoffrey L Subram"/>
        <s v="Geoffrey M Chandra"/>
        <s v="Geoffrey M Madan"/>
        <s v="Geoffrey M Patel"/>
        <s v="Geoffrey P Perez"/>
        <s v="Geoffrey P Raman"/>
        <s v="Geoffrey W Malhotra"/>
        <s v="George  Fernandez"/>
        <s v="George  Garcia"/>
        <s v="George  Lopez"/>
        <s v="George  Louverdis"/>
        <s v="George  McDonald"/>
        <s v="George  Patel"/>
        <s v="George  Rana"/>
        <s v="George  Sara"/>
        <s v="George  Srini"/>
        <s v="George  Suri"/>
        <s v="George A Rodriguez"/>
        <s v="George C Perez"/>
        <s v="George C Prasad"/>
        <s v="George C Subram"/>
        <s v="George H Chandra"/>
        <s v="George J Arun"/>
        <s v="George L Gonzalez"/>
        <s v="George L Kapoor"/>
        <s v="George L Martinez"/>
        <s v="George L Mehta"/>
        <s v="George M Raman"/>
        <s v="George M Sanchez"/>
        <s v="George R Vance"/>
        <s v="George T Sai"/>
        <s v="Gerald  Alonso"/>
        <s v="Gerald  Arun"/>
        <s v="Gerald  Chandra"/>
        <s v="Gerald  Gomez"/>
        <s v="Gerald  Gonzalez"/>
        <s v="Gerald  Gutierrez"/>
        <s v="Gerald  Martinez"/>
        <s v="Gerald  Mehta"/>
        <s v="Gerald  Navarro"/>
        <s v="Gerald  Patel"/>
        <s v="Gerald  Ramos"/>
        <s v="Gerald  Rodriguez"/>
        <s v="Gerald  Sanchez"/>
        <s v="Gerald  Srini"/>
        <s v="Gerald  Subram"/>
        <s v="Gerald  Suri"/>
        <s v="Gerald  Vazquez"/>
        <s v="Gerald A Carlson"/>
        <s v="Gerald A Gill"/>
        <s v="Gerald A Malhotra"/>
        <s v="Gerald A Moreno"/>
        <s v="Gerald A Rubio"/>
        <s v="Gerald B Prasad"/>
        <s v="Gerald C Rana"/>
        <s v="Gerald C Ruiz"/>
        <s v="Gerald C Sara"/>
        <s v="Gerald E Dominguez"/>
        <s v="Gerald E Jimenez"/>
        <s v="Gerald E Madan"/>
        <s v="Gerald J Sanz"/>
        <s v="Gerald K Martin"/>
        <s v="Gerald K Romero"/>
        <s v="Gerald L Hernandez"/>
        <s v="Gerald L Jordan"/>
        <s v="Gerald L Sai"/>
        <s v="Gerald M Diaz"/>
        <s v="Gerald M Lopez"/>
        <s v="Gerald M Serrano"/>
        <s v="Gerald M Torres"/>
        <s v="Gerald M Vance"/>
        <s v="Gerald N Perez"/>
        <s v="Gerald R Munoz"/>
        <s v="Gerald V Raman"/>
        <s v="Gerrit Jan Straatsma"/>
        <s v="Gilbert  Becker"/>
        <s v="Gilbert  Gao"/>
        <s v="Gilbert  Goel"/>
        <s v="Gilbert  He"/>
        <s v="Gilbert  Lal"/>
        <s v="Gilbert  Li"/>
        <s v="Gilbert  Liang"/>
        <s v="Gilbert  Luo"/>
        <s v="Gilbert  Ma"/>
        <s v="Gilbert  Pal"/>
        <s v="Gilbert  Raje"/>
        <s v="Gilbert  Raji"/>
        <s v="Gilbert  Sharma"/>
        <s v="Gilbert  She"/>
        <s v="Gilbert  Xie"/>
        <s v="Gilbert  Xu"/>
        <s v="Gilbert  Ye"/>
        <s v="Gilbert  Zhao"/>
        <s v="Gilbert  Zhou"/>
        <s v="Gilbert  Zhu"/>
        <s v="Gilbert A Zheng"/>
        <s v="Gilbert B Rai"/>
        <s v="Gilbert B Shan"/>
        <s v="Gilbert C Deng"/>
        <s v="Gilbert C Shen"/>
        <s v="Gilbert C Zeng"/>
        <s v="Gilbert D Tang"/>
        <s v="Gilbert E Chen"/>
        <s v="Gilbert E Zhang"/>
        <s v="Gilbert G McDonald"/>
        <s v="Gilbert H Guo"/>
        <s v="Gilbert I Ferrier"/>
        <s v="Gilbert J Cai"/>
        <s v="Gilbert J Jai"/>
        <s v="Gilbert K Nath"/>
        <s v="Gilbert L Hu"/>
        <s v="Gilbert L Kumar"/>
        <s v="Gilbert L Sun"/>
        <s v="Gilbert M Yang"/>
        <s v="Gilbert N Huang"/>
        <s v="Gilbert O Nara"/>
        <s v="Gilbert T Andersen"/>
        <s v="Gina  Alvarez"/>
        <s v="Gina  Blanco"/>
        <s v="Gina  Diaz"/>
        <s v="Gina  Hernandez"/>
        <s v="Gina  Jiménez"/>
        <s v="Gina  Romero"/>
        <s v="Gina  Ruiz"/>
        <s v="Gina  Schmidt"/>
        <s v="Gina  Serrano"/>
        <s v="Gina  Suarez"/>
        <s v="Gina  Torres"/>
        <s v="Gina  Vazquez"/>
        <s v="Gina A Gutierrez"/>
        <s v="Gina C Alonso"/>
        <s v="Gina E Martin"/>
        <s v="Gina F Gill"/>
        <s v="Gina J Moreno"/>
        <s v="Gina L Dominguez"/>
        <s v="Gina M Navarro"/>
        <s v="Gina R Carlson"/>
        <s v="Giorgio  Veronesi"/>
        <s v="Giraldo Hierro Sandoval"/>
        <s v="Glenn  Cai"/>
        <s v="Glenn  Gao"/>
        <s v="Glenn  Huang"/>
        <s v="Glenn  Liang"/>
        <s v="Glenn  Lin"/>
        <s v="Glenn  Liu"/>
        <s v="Glenn  Lu"/>
        <s v="Glenn  Xu"/>
        <s v="Glenn  Zheng"/>
        <s v="Glenn  Zhu"/>
        <s v="Glenn A Li"/>
        <s v="Glenn A Zeng"/>
        <s v="Glenn A Zhang"/>
        <s v="Glenn A Zhou"/>
        <s v="Glenn C Zhao"/>
        <s v="Glenn D Sun"/>
        <s v="Glenn J Guo"/>
        <s v="Glenn K Chen"/>
        <s v="Glenn L She"/>
        <s v="Glenn L Ye"/>
        <s v="Glenn M Ma"/>
        <s v="Glenn R Hu"/>
        <s v="Glenn R Wang"/>
        <s v="Glenn R Wu"/>
        <s v="Gloria  Diaz"/>
        <s v="Gloria  Gill"/>
        <s v="Gloria  Reed"/>
        <s v="Gloria  Ruiz"/>
        <s v="Gloria A Dominguez"/>
        <s v="Gloria A Gonzales"/>
        <s v="Gloria A Martin"/>
        <s v="Gloria A Ramos"/>
        <s v="Gloria B Alvarez"/>
        <s v="Gloria G Serrano"/>
        <s v="Gloria G Torres"/>
        <s v="Gloria L Bradley"/>
        <s v="Gloria L Gutierrez"/>
        <s v="Gloria L Munoz"/>
        <s v="Gloria M Navarro"/>
        <s v="Gloria M Vazquez"/>
        <s v="Gloria P Carlson"/>
        <s v="Gloria R Ortega"/>
        <s v="Gloria R Romero"/>
        <s v="Gloria S Alonso"/>
        <s v="Gloria T Rubio"/>
        <s v="Gloria V Sanz"/>
        <s v="Grace  Bell"/>
        <s v="Grace  Brown"/>
        <s v="Grace  Cox"/>
        <s v="Grace  Davis"/>
        <s v="Grace  Garcia"/>
        <s v="Grace  Griffin"/>
        <s v="Grace  Jenkins"/>
        <s v="Grace  Jones"/>
        <s v="Grace  Kelly"/>
        <s v="Grace  Miller"/>
        <s v="Grace  Ramirez"/>
        <s v="Grace  Ross"/>
        <s v="Grace  Sanchez"/>
        <s v="Grace  Smith"/>
        <s v="Grace  Taylor"/>
        <s v="Grace  White"/>
        <s v="Grace  Williams"/>
        <s v="Grace  Wilson"/>
        <s v="Grace  Wood"/>
        <s v="Grace A Bennett"/>
        <s v="Grace A Gray"/>
        <s v="Grace A Hall"/>
        <s v="Grace A Hughes"/>
        <s v="Grace A Morris"/>
        <s v="Grace A Richardson"/>
        <s v="Grace A Russell"/>
        <s v="Grace A Thompson"/>
        <s v="Grace A Washington"/>
        <s v="Grace B Powell"/>
        <s v="Grace C Bailey"/>
        <s v="Grace C Cook"/>
        <s v="Grace C Cooper"/>
        <s v="Grace C Flores"/>
        <s v="Grace C Jackson"/>
        <s v="Grace C Rodriguez"/>
        <s v="Grace D Anderson"/>
        <s v="Grace D Watson"/>
        <s v="Grace E Morgan"/>
        <s v="Grace E Perry"/>
        <s v="Grace E Price"/>
        <s v="Grace G Brooks"/>
        <s v="Grace H Stewart"/>
        <s v="Grace J Alexander"/>
        <s v="Grace J Bryant"/>
        <s v="Grace J Coleman"/>
        <s v="Grace J Howard"/>
        <s v="Grace J Lee"/>
        <s v="Grace J Long"/>
        <s v="Grace J Murphy"/>
        <s v="Grace J Torres"/>
        <s v="Grace L Clark"/>
        <s v="Grace L Harris"/>
        <s v="Grace L James"/>
        <s v="Grace L Thomas"/>
        <s v="Grace M Henderson"/>
        <s v="Grace M Johnson"/>
        <s v="Grace M Martin"/>
        <s v="Grace M Martinez"/>
        <s v="Grace M Moore"/>
        <s v="Grace M Patterson"/>
        <s v="Grace M Rivera"/>
        <s v="Grace M Simmons"/>
        <s v="Grace R Barnes"/>
        <s v="Grace R Diaz"/>
        <s v="Grace R Lewis"/>
        <s v="Grace R Walker"/>
        <s v="Grace S Ward"/>
        <s v="Grace T Butler"/>
        <s v="Grace Y Peterson"/>
        <s v="Grant  Becker"/>
        <s v="Grant  Chander"/>
        <s v="Grant  Ferrier"/>
        <s v="Grant  Jai"/>
        <s v="Grant  Nara"/>
        <s v="Grant  Pal"/>
        <s v="Grant  Shan"/>
        <s v="Grant A Andersen"/>
        <s v="Grant A Kumar"/>
        <s v="Grant A Nath"/>
        <s v="Grant B Shen"/>
        <s v="Grant C Deng"/>
        <s v="Grant C Yuan"/>
        <s v="Grant D Xie"/>
        <s v="Grant E She"/>
        <s v="Grant H Tang"/>
        <s v="Grant L Lal"/>
        <s v="Grant M Xu"/>
        <s v="Grant R Rai"/>
        <s v="Grant R Raji"/>
        <s v="Grant R Sharma"/>
        <s v="Grant S Goel"/>
        <s v="Grant S Raje"/>
        <s v="Greg  Russell"/>
        <s v="Greg C White"/>
        <s v="Greg G Carter"/>
        <s v="Greg M Taylor"/>
        <s v="Gregory  Andersen"/>
        <s v="Gregory  Goel"/>
        <s v="Gregory  Jai"/>
        <s v="Gregory  Kumar"/>
        <s v="Gregory  Luo"/>
        <s v="Gregory  Nara"/>
        <s v="Gregory  Nath"/>
        <s v="Gregory  Pal"/>
        <s v="Gregory  Raji"/>
        <s v="Gregory  Shan"/>
        <s v="Gregory  She"/>
        <s v="Gregory  Shen"/>
        <s v="Gregory  Tang"/>
        <s v="Gregory  Xie"/>
        <s v="Gregory  Xu"/>
        <s v="Gregory  Yuan"/>
        <s v="Gregory C Raje"/>
        <s v="Gregory J Chander"/>
        <s v="Gregory J Ferrier"/>
        <s v="Gregory J Rai"/>
        <s v="Gregory M Becker"/>
        <s v="Gregory R Winston"/>
        <s v="Gregory S Chande"/>
        <s v="Gretchen  Rivas"/>
        <s v="Hailey  Baker"/>
        <s v="Hailey  Barnes"/>
        <s v="Hailey  Brooks"/>
        <s v="Hailey  Campbell"/>
        <s v="Hailey  Collins"/>
        <s v="Hailey  Cooper"/>
        <s v="Hailey  Cox"/>
        <s v="Hailey  Edwards"/>
        <s v="Hailey  Hill"/>
        <s v="Hailey  Mitchell"/>
        <s v="Hailey  Morris"/>
        <s v="Hailey  Phillips"/>
        <s v="Hailey  Price"/>
        <s v="Hailey  Ramirez"/>
        <s v="Hailey  Reed"/>
        <s v="Hailey  Sanders"/>
        <s v="Hailey  Stewart"/>
        <s v="Hailey  Torres"/>
        <s v="Hailey  Turner"/>
        <s v="Hailey A Hernandez"/>
        <s v="Hailey A King"/>
        <s v="Hailey C Alexander"/>
        <s v="Hailey C Allen"/>
        <s v="Hailey C Evans"/>
        <s v="Hailey C Henderson"/>
        <s v="Hailey C James"/>
        <s v="Hailey C Jenkins"/>
        <s v="Hailey C Ross"/>
        <s v="Hailey D Butler"/>
        <s v="Hailey E Griffin"/>
        <s v="Hailey F Murphy"/>
        <s v="Hailey G Morgan"/>
        <s v="Hailey G Perry"/>
        <s v="Hailey I Patterson"/>
        <s v="Hailey I Watson"/>
        <s v="Hailey J Coleman"/>
        <s v="Hailey J Foster"/>
        <s v="Hailey J Gray"/>
        <s v="Hailey J Parker"/>
        <s v="Hailey J Ward"/>
        <s v="Hailey L Carter"/>
        <s v="Hailey L Cook"/>
        <s v="Hailey L Flores"/>
        <s v="Hailey L Roberts"/>
        <s v="Hailey L Rogers"/>
        <s v="Hailey L Simmons"/>
        <s v="Hailey M Adams"/>
        <s v="Hailey M Lopez"/>
        <s v="Hailey M Perez"/>
        <s v="Hailey M Young"/>
        <s v="Hailey N Gonzales"/>
        <s v="Hailey P Russell"/>
        <s v="Hailey R Bailey"/>
        <s v="Hailey R Bennett"/>
        <s v="Hailey R Bryant"/>
        <s v="Hailey R Gonzalez"/>
        <s v="Hailey R Hughes"/>
        <s v="Hailey R Peterson"/>
        <s v="Hailey R Rivera"/>
        <s v="Hailey S Washington"/>
        <s v="Hailey T Wood"/>
        <s v="Hailey W Diaz"/>
        <s v="Hailey W Green"/>
        <s v="Hailey W Richardson"/>
        <s v="Haley  Alexander"/>
        <s v="Haley  Bryant"/>
        <s v="Haley  Cooper"/>
        <s v="Haley  Cox"/>
        <s v="Haley  Diaz"/>
        <s v="Haley  Evans"/>
        <s v="Haley  Foster"/>
        <s v="Haley  Gonzales"/>
        <s v="Haley  Gray"/>
        <s v="Haley  Hall"/>
        <s v="Haley  Howard"/>
        <s v="Haley  Kelly"/>
        <s v="Haley  Long"/>
        <s v="Haley  Murphy"/>
        <s v="Haley  Nelson"/>
        <s v="Haley  Parker"/>
        <s v="Haley  Patterson"/>
        <s v="Haley  Powell"/>
        <s v="Haley  Richardson"/>
        <s v="Haley  Russell"/>
        <s v="Haley  Sanders"/>
        <s v="Haley  Scott"/>
        <s v="Haley  Stewart"/>
        <s v="Haley  Wright"/>
        <s v="Haley  Young"/>
        <s v="Haley A Bell"/>
        <s v="Haley A Henderson"/>
        <s v="Haley A Morgan"/>
        <s v="Haley A Morris"/>
        <s v="Haley A Price"/>
        <s v="Haley A Ramirez"/>
        <s v="Haley B Phillips"/>
        <s v="Haley C Mitchell"/>
        <s v="Haley C Rivera"/>
        <s v="Haley D Edwards"/>
        <s v="Haley E Wood"/>
        <s v="Haley F Washington"/>
        <s v="Haley H Perry"/>
        <s v="Haley J Barnes"/>
        <s v="Haley J Gonzalez"/>
        <s v="Haley J Hill"/>
        <s v="Haley J Ward"/>
        <s v="Haley L Butler"/>
        <s v="Haley L Campbell"/>
        <s v="Haley L Griffin"/>
        <s v="Haley L Hernandez"/>
        <s v="Haley L Jenkins"/>
        <s v="Haley M Adams"/>
        <s v="Haley M Flores"/>
        <s v="Haley M Hughes"/>
        <s v="Haley M Lopez"/>
        <s v="Haley M Rogers"/>
        <s v="Haley M Turner"/>
        <s v="Haley R Sanchez"/>
        <s v="Haley S Bailey"/>
        <s v="Haley S Brooks"/>
        <s v="Haley T Allen"/>
        <s v="Haley T Ross"/>
        <s v="Haley T Simmons"/>
        <s v="Haley W Torres"/>
        <s v="Hannah  Flores"/>
        <s v="Hannah  Garcia"/>
        <s v="Hannah  Gonzales"/>
        <s v="Hannah  Griffin"/>
        <s v="Hannah  Hall"/>
        <s v="Hannah  Henderson"/>
        <s v="Hannah  Johnson"/>
        <s v="Hannah  Jones"/>
        <s v="Hannah  Lewis"/>
        <s v="Hannah  Moore"/>
        <s v="Hannah  Powell"/>
        <s v="Hannah  Robinson"/>
        <s v="Hannah  Rodriguez"/>
        <s v="Hannah  Thomas"/>
        <s v="Hannah  Wood"/>
        <s v="Hannah A Alexander"/>
        <s v="Hannah A Price"/>
        <s v="Hannah A Russell"/>
        <s v="Hannah A Washington"/>
        <s v="Hannah C Anderson"/>
        <s v="Hannah C Diaz"/>
        <s v="Hannah C Ross"/>
        <s v="Hannah C Thompson"/>
        <s v="Hannah C Wilson"/>
        <s v="Hannah D Bryant"/>
        <s v="Hannah E Bennett"/>
        <s v="Hannah E Foster"/>
        <s v="Hannah E Long"/>
        <s v="Hannah F Lee"/>
        <s v="Hannah F Walker"/>
        <s v="Hannah G Jackson"/>
        <s v="Hannah G Jenkins"/>
        <s v="Hannah H Clark"/>
        <s v="Hannah J Hayes"/>
        <s v="Hannah J Patterson"/>
        <s v="Hannah J Smith"/>
        <s v="Hannah L Coleman"/>
        <s v="Hannah L Davis"/>
        <s v="Hannah M Martinez"/>
        <s v="Hannah R Brown"/>
        <s v="Hannah R Butler"/>
        <s v="Hannah R Williams"/>
        <s v="Hannah S Harris"/>
        <s v="Hannah W Barnes"/>
        <s v="Hany  Morcos"/>
        <s v="Harold  Arun"/>
        <s v="Harold  Lopez"/>
        <s v="Harold  Malhotra"/>
        <s v="Harold  Patel"/>
        <s v="Harold  Prasad"/>
        <s v="Harold  Sai"/>
        <s v="Harold A Madan"/>
        <s v="Harold A Ray"/>
        <s v="Harold C Fernandez"/>
        <s v="Harold C Perez"/>
        <s v="Harold D Subram"/>
        <s v="Harold F Raman"/>
        <s v="Harold J Martinez"/>
        <s v="Harold J McDonald"/>
        <s v="Harold K Chandra"/>
        <s v="Harold K Garcia"/>
        <s v="Harold M Rodriguez"/>
        <s v="Harold S Kapoor"/>
        <s v="Harold S Sara"/>
        <s v="Harold T Sanchez"/>
        <s v="Heather  Cai"/>
        <s v="Heather  Gao"/>
        <s v="Heather  Hu"/>
        <s v="Heather  Huang"/>
        <s v="Heather  Lu"/>
        <s v="Heather  Ma"/>
        <s v="Heather  Sun"/>
        <s v="Heather  Xu"/>
        <s v="Heather  Yang"/>
        <s v="Heather  Zhang"/>
        <s v="Heather  Zhao"/>
        <s v="Heather  Zheng"/>
        <s v="Heather  Zhu"/>
        <s v="Heather C Li"/>
        <s v="Heather E Liang"/>
        <s v="Heather E Zeng"/>
        <s v="Heather G He"/>
        <s v="Heather L Lin"/>
        <s v="Heather M Chen"/>
        <s v="Heather M Wu"/>
        <s v="Heather M Zhou"/>
        <s v="Heather R Wang"/>
        <s v="Hector  Carlson"/>
        <s v="Hector  Gutierrez"/>
        <s v="Hector  Jimenez"/>
        <s v="Hector  Martin"/>
        <s v="Hector  Moreno"/>
        <s v="Hector  Muñoz"/>
        <s v="Hector  Navarro"/>
        <s v="Hector  Ramos"/>
        <s v="Hector  Ruiz"/>
        <s v="Hector  Sanz"/>
        <s v="Hector A Diaz"/>
        <s v="Hector A Gomez"/>
        <s v="Hector E Hernandez"/>
        <s v="Hector E Ortega"/>
        <s v="Hector E Romero"/>
        <s v="Hector E Torres"/>
        <s v="Hector E Vazquez"/>
        <s v="Hector J Blanco"/>
        <s v="Hector K Serrano"/>
        <s v="Hector L Alonso"/>
        <s v="Hector L Suarez"/>
        <s v="Hector M Gill"/>
        <s v="Heidi  Lopez"/>
        <s v="Heidi  Mehta"/>
        <s v="Heidi  Perez"/>
        <s v="Heidi  Sanchez"/>
        <s v="Heidi  Srini"/>
        <s v="Heidi  Suri"/>
        <s v="Heidi  Vance"/>
        <s v="Heidi A Malhotra"/>
        <s v="Heidi D Kapoor"/>
        <s v="Heidi H Chandra"/>
        <s v="Heidi L Fernandez"/>
        <s v="Heidi L Martinez"/>
        <s v="Heidi L Raman"/>
        <s v="Heidi L Rodriguez"/>
        <s v="Heidi L Subram"/>
        <s v="Heidi M Prasad"/>
        <s v="Heidi M Rana"/>
        <s v="Heidi R Garcia"/>
        <s v="Heidi R Patel"/>
        <s v="Heidi S Sai"/>
        <s v="Heidi T Sara"/>
        <s v="Heidi Z Arun"/>
        <s v="Heidi Z Gonzalez"/>
        <s v="Henry  Martinez"/>
        <s v="Henry  Nelson"/>
        <s v="Henry  Patel"/>
        <s v="Henry  Perez"/>
        <s v="Henry  Rana"/>
        <s v="Henry  Sanchez"/>
        <s v="Henry  Suri"/>
        <s v="Henry  Vance"/>
        <s v="Henry  Young"/>
        <s v="Henry  Zimmerman"/>
        <s v="Henry A Fernandez"/>
        <s v="Henry B Garcia"/>
        <s v="Henry C Kapoor"/>
        <s v="Henry E Madan"/>
        <s v="Henry J Stone"/>
        <s v="Henry L Arun"/>
        <s v="Henry L Chapman"/>
        <s v="Henry L Sara"/>
        <s v="Henry L Sullivan"/>
        <s v="Henry M Lopez"/>
        <s v="Henry M Prasad"/>
        <s v="Henry R Mehta"/>
        <s v="Henry S Raman"/>
        <s v="Henry W Gonzalez"/>
        <s v="Holly  Arun"/>
        <s v="Holly  Chandra"/>
        <s v="Holly  Garcia"/>
        <s v="Holly  Lopez"/>
        <s v="Holly  Raman"/>
        <s v="Holly  Rana"/>
        <s v="Holly  Sanchez"/>
        <s v="Holly  Srini"/>
        <s v="Holly B Martinez"/>
        <s v="Holly E Perez"/>
        <s v="Holly J Subram"/>
        <s v="Holly L Mehta"/>
        <s v="Holly M Fernandez"/>
        <s v="Holly M Suri"/>
        <s v="Holly R Malhotra"/>
        <s v="Holly S Vance"/>
        <s v="Holly V Sai"/>
        <s v="Hunter  Adams"/>
        <s v="Hunter  Anderson"/>
        <s v="Hunter  Brown"/>
        <s v="Hunter  Bryant"/>
        <s v="Hunter  Campbell"/>
        <s v="Hunter  Collins"/>
        <s v="Hunter  Davis"/>
        <s v="Hunter  Edwards"/>
        <s v="Hunter  Evans"/>
        <s v="Hunter  Flores"/>
        <s v="Hunter  Gonzales"/>
        <s v="Hunter  Hall"/>
        <s v="Hunter  Hayes"/>
        <s v="Hunter  Hernandez"/>
        <s v="Hunter  Hill"/>
        <s v="Hunter  Hughes"/>
        <s v="Hunter  Jackson"/>
        <s v="Hunter  Jenkins"/>
        <s v="Hunter  Jones"/>
        <s v="Hunter  King"/>
        <s v="Hunter  Kumar"/>
        <s v="Hunter  Lal"/>
        <s v="Hunter  McDonald"/>
        <s v="Hunter  Miller"/>
        <s v="Hunter  Moore"/>
        <s v="Hunter  Parker"/>
        <s v="Hunter  Perry"/>
        <s v="Hunter  Powell"/>
        <s v="Hunter  Roberts"/>
        <s v="Hunter  Ross"/>
        <s v="Hunter  Shan"/>
        <s v="Hunter  Simmons"/>
        <s v="Hunter  Thomas"/>
        <s v="Hunter  Thompson"/>
        <s v="Hunter  Turner"/>
        <s v="Hunter  Walker"/>
        <s v="Hunter  Wang"/>
        <s v="Hunter  Washington"/>
        <s v="Hunter A Butler"/>
        <s v="Hunter A Foster"/>
        <s v="Hunter A Lopez"/>
        <s v="Hunter A Mitchell"/>
        <s v="Hunter A Sharma"/>
        <s v="Hunter B Chen"/>
        <s v="Hunter B Patterson"/>
        <s v="Hunter C Gonzalez"/>
        <s v="Hunter C Henderson"/>
        <s v="Hunter D Griffin"/>
        <s v="Hunter E Lee"/>
        <s v="Hunter E Perez"/>
        <s v="Hunter E Yang"/>
        <s v="Hunter F Coleman"/>
        <s v="Hunter G Li"/>
        <s v="Hunter G Phillips"/>
        <s v="Hunter H Baker"/>
        <s v="Hunter J Garcia"/>
        <s v="Hunter J Lewis"/>
        <s v="Hunter J Robinson"/>
        <s v="Hunter J Williams"/>
        <s v="Hunter K Martinez"/>
        <s v="Hunter L Allen"/>
        <s v="Hunter L Smith"/>
        <s v="Hunter M Jai"/>
        <s v="Hunter M Johnson"/>
        <s v="Hunter M Scott"/>
        <s v="Hunter P Rodriguez"/>
        <s v="Hunter R Wilson"/>
        <s v="Hunter R Wright"/>
        <s v="Hunter S Clark"/>
        <s v="Hunter S Diaz"/>
        <s v="Ian  Bell"/>
        <s v="Ian  Brown"/>
        <s v="Ian  Bryant"/>
        <s v="Ian  Campbell"/>
        <s v="Ian  Coleman"/>
        <s v="Ian  Collins"/>
        <s v="Ian  Cooper"/>
        <s v="Ian  Flores"/>
        <s v="Ian  Gonzalez"/>
        <s v="Ian  Griffin"/>
        <s v="Ian  Hughes"/>
        <s v="Ian  Jones"/>
        <s v="Ian  Kelly"/>
        <s v="Ian  King"/>
        <s v="Ian  Lee"/>
        <s v="Ian  Lewis"/>
        <s v="Ian  Martinez"/>
        <s v="Ian  Mitchell"/>
        <s v="Ian  Morgan"/>
        <s v="Ian  Phillips"/>
        <s v="Ian  Powell"/>
        <s v="Ian  Ramirez"/>
        <s v="Ian  Richardson"/>
        <s v="Ian  Rivera"/>
        <s v="Ian  Scott"/>
        <s v="Ian  Stewart"/>
        <s v="Ian  Thomas"/>
        <s v="Ian  Walker"/>
        <s v="Ian  Ward"/>
        <s v="Ian  Young"/>
        <s v="Ian A Allen"/>
        <s v="Ian A Edwards"/>
        <s v="Ian A Foster"/>
        <s v="Ian A Gray"/>
        <s v="Ian A Hall"/>
        <s v="Ian A James"/>
        <s v="Ian A Morris"/>
        <s v="Ian A Perry"/>
        <s v="Ian B Miller"/>
        <s v="Ian C Adams"/>
        <s v="Ian C Long"/>
        <s v="Ian C Wood"/>
        <s v="Ian D Alexander"/>
        <s v="Ian D Cox"/>
        <s v="Ian D Diaz"/>
        <s v="Ian D Reed"/>
        <s v="Ian D Robinson"/>
        <s v="Ian D Rogers"/>
        <s v="Ian E Henderson"/>
        <s v="Ian E Johnson"/>
        <s v="Ian F Sanchez"/>
        <s v="Ian G Lopez"/>
        <s v="Ian G Murphy"/>
        <s v="Ian G Watson"/>
        <s v="Ian J Price"/>
        <s v="Ian K Bennett"/>
        <s v="Ian K Cook"/>
        <s v="Ian K Martin"/>
        <s v="Ian K Wilson"/>
        <s v="Ian L Clark"/>
        <s v="Ian L Howard"/>
        <s v="Ian L Moore"/>
        <s v="Ian L Perez"/>
        <s v="Ian L Peterson"/>
        <s v="Ian L Smith"/>
        <s v="Ian M Anderson"/>
        <s v="Ian M Barnes"/>
        <s v="Ian M Jenkins"/>
        <s v="Ian M Roberts"/>
        <s v="Ian M Simmons"/>
        <s v="Ian M Washington"/>
        <s v="Ian M White"/>
        <s v="Ian M Williams"/>
        <s v="Ian N Sanders"/>
        <s v="Ian P Wright"/>
        <s v="Ian R Bailey"/>
        <s v="Ian R Patterson"/>
        <s v="Ian R Ross"/>
        <s v="Ian S Green"/>
        <s v="Ian S Hayes"/>
        <s v="Ian T Davis"/>
        <s v="Ian T Gonzales"/>
        <s v="Ian T Russell"/>
        <s v="Ian V Baker"/>
        <s v="Ian V Torres"/>
        <s v="Ian W Brooks"/>
        <s v="Ian W Harris"/>
        <s v="Ian W Rodriguez"/>
        <s v="Ioannis  Xylaras"/>
        <s v="Irma J. Sherwood"/>
        <s v="Irving W Schmidt"/>
        <s v="Isaac  Adams"/>
        <s v="Isaac  Bailey"/>
        <s v="Isaac  Campbell"/>
        <s v="Isaac  Carter"/>
        <s v="Isaac  Collins"/>
        <s v="Isaac  Cox"/>
        <s v="Isaac  Hernandez"/>
        <s v="Isaac  Hill"/>
        <s v="Isaac  James"/>
        <s v="Isaac  Lopez"/>
        <s v="Isaac  Mitchell"/>
        <s v="Isaac  Morgan"/>
        <s v="Isaac  Oliver"/>
        <s v="Isaac  Ramirez"/>
        <s v="Isaac  Rogers"/>
        <s v="Isaac  Sanchez"/>
        <s v="Isaac  Sandberg"/>
        <s v="Isaac  Turner"/>
        <s v="Isaac  Young"/>
        <s v="Isaac A Evans"/>
        <s v="Isaac A Phillips"/>
        <s v="Isaac A Wright"/>
        <s v="Isaac B Richardson"/>
        <s v="Isaac C Green"/>
        <s v="Isaac C King"/>
        <s v="Isaac C Parker"/>
        <s v="Isaac D Reed"/>
        <s v="Isaac D Rivera"/>
        <s v="Isaac E Gonzalez"/>
        <s v="Isaac G Gray"/>
        <s v="Isaac G Morris"/>
        <s v="Isaac I Cooper"/>
        <s v="Isaac J Allen"/>
        <s v="Isaac J Peterson"/>
        <s v="Isaac L Murphy"/>
        <s v="Isaac L Scott"/>
        <s v="Isaac M Brooks"/>
        <s v="Isaac M Cook"/>
        <s v="Isaac M Howard"/>
        <s v="Isaac M Ward"/>
        <s v="Isaac P Kelly"/>
        <s v="Isaac R Edwards"/>
        <s v="Isaac S Perez"/>
        <s v="Isaac S Watson"/>
        <s v="Isabel  Alexander"/>
        <s v="Isabel  Barnes"/>
        <s v="Isabel  Bradley"/>
        <s v="Isabel  Butler"/>
        <s v="Isabel  Flores"/>
        <s v="Isabel  Gonzales"/>
        <s v="Isabel  Hayes"/>
        <s v="Isabel  Long"/>
        <s v="Isabel  Perry"/>
        <s v="Isabel  Powell"/>
        <s v="Isabel  Ross"/>
        <s v="Isabel  Wood"/>
        <s v="Isabel C Jenkins"/>
        <s v="Isabel C Russell"/>
        <s v="Isabel H Simmons"/>
        <s v="Isabel J Diaz"/>
        <s v="Isabel L Bryant"/>
        <s v="Isabel L Henderson"/>
        <s v="Isabel M Foster"/>
        <s v="Isabel M Patterson"/>
        <s v="Isabel M Price"/>
        <s v="Isabel S Coleman"/>
        <s v="Isabella  Adams"/>
        <s v="Isabella  Alexander"/>
        <s v="Isabella  Allen"/>
        <s v="Isabella  Anderson"/>
        <s v="Isabella  Bailey"/>
        <s v="Isabella  Bell"/>
        <s v="Isabella  Brooks"/>
        <s v="Isabella  Clark"/>
        <s v="Isabella  Cox"/>
        <s v="Isabella  Flores"/>
        <s v="Isabella  Foster"/>
        <s v="Isabella  Garcia"/>
        <s v="Isabella  Gray"/>
        <s v="Isabella  Green"/>
        <s v="Isabella  Hall"/>
        <s v="Isabella  Harris"/>
        <s v="Isabella  Hernandez"/>
        <s v="Isabella  Hughes"/>
        <s v="Isabella  Jones"/>
        <s v="Isabella  Kelly"/>
        <s v="Isabella  Lee"/>
        <s v="Isabella  Lewis"/>
        <s v="Isabella  Lopez"/>
        <s v="Isabella  Mitchell"/>
        <s v="Isabella  Murphy"/>
        <s v="Isabella  Nelson"/>
        <s v="Isabella  Peterson"/>
        <s v="Isabella  Phillips"/>
        <s v="Isabella  Reed"/>
        <s v="Isabella  Roberts"/>
        <s v="Isabella  Rodriguez"/>
        <s v="Isabella  Rogers"/>
        <s v="Isabella  Ross"/>
        <s v="Isabella  Simmons"/>
        <s v="Isabella  Thompson"/>
        <s v="Isabella  Torres"/>
        <s v="Isabella  Walker"/>
        <s v="Isabella  Ward"/>
        <s v="Isabella  Washington"/>
        <s v="Isabella  West"/>
        <s v="Isabella  Williams"/>
        <s v="Isabella  Young"/>
        <s v="Isabella A Baker"/>
        <s v="Isabella A Butler"/>
        <s v="Isabella A Davis"/>
        <s v="Isabella A Edwards"/>
        <s v="Isabella A Evans"/>
        <s v="Isabella A Martin"/>
        <s v="Isabella A Perry"/>
        <s v="Isabella A Russell"/>
        <s v="Isabella B Moore"/>
        <s v="Isabella C Campbell"/>
        <s v="Isabella C Carter"/>
        <s v="Isabella C Long"/>
        <s v="Isabella C Wood"/>
        <s v="Isabella D Coleman"/>
        <s v="Isabella D Collins"/>
        <s v="Isabella D Cook"/>
        <s v="Isabella D Perez"/>
        <s v="Isabella D Sanchez"/>
        <s v="Isabella D Sandberg"/>
        <s v="Isabella D Wright"/>
        <s v="Isabella E King"/>
        <s v="Isabella F Richardson"/>
        <s v="Isabella F Smith"/>
        <s v="Isabella H Diaz"/>
        <s v="Isabella I White"/>
        <s v="Isabella J Barnes"/>
        <s v="Isabella J Griffin"/>
        <s v="Isabella J Howard"/>
        <s v="Isabella J Martinez"/>
        <s v="Isabella K Bennett"/>
        <s v="Isabella L Brown"/>
        <s v="Isabella L Bryant"/>
        <s v="Isabella L Gonzalez"/>
        <s v="Isabella L Henderson"/>
        <s v="Isabella L Jackson"/>
        <s v="Isabella L Morgan"/>
        <s v="Isabella L Parker"/>
        <s v="Isabella L Powell"/>
        <s v="Isabella L Price"/>
        <s v="Isabella L Taylor"/>
        <s v="Isabella M Morris"/>
        <s v="Isabella M Stewart"/>
        <s v="Isabella M Thomas"/>
        <s v="Isabella P Hill"/>
        <s v="Isabella P Johnson"/>
        <s v="Isabella P Robinson"/>
        <s v="Isabella R Gonzales"/>
        <s v="Isabella R James"/>
        <s v="Isabella R Scott"/>
        <s v="Isabella W Hall"/>
        <s v="Isabelle  Bryant"/>
        <s v="Isabelle  Butler"/>
        <s v="Isabelle  Diaz"/>
        <s v="Isabelle  Foster"/>
        <s v="Isabelle  Griffin"/>
        <s v="Isabelle  Hughes"/>
        <s v="Isabelle  Price"/>
        <s v="Isabelle  Simmons"/>
        <s v="Isabelle A Flores"/>
        <s v="Isabelle A Perry"/>
        <s v="Isabelle C Barnes"/>
        <s v="Isabelle C Bennett"/>
        <s v="Isabelle C Patterson"/>
        <s v="Isabelle C Winston"/>
        <s v="Isabelle C Wood"/>
        <s v="Isabelle D Ross"/>
        <s v="Isabelle J Coleman"/>
        <s v="Isabelle K Henderson"/>
        <s v="Isabelle L Alexander"/>
        <s v="Isabelle S Russell"/>
        <s v="Isabelle W Long"/>
        <s v="Isaiah  Baker"/>
        <s v="Isaiah  Campbell"/>
        <s v="Isaiah  Carter"/>
        <s v="Isaiah  Gonzalez"/>
        <s v="Isaiah  Hall"/>
        <s v="Isaiah  Howard"/>
        <s v="Isaiah  James"/>
        <s v="Isaiah  Lopez"/>
        <s v="Isaiah  Morgan"/>
        <s v="Isaiah  Morris"/>
        <s v="Isaiah  Murphy"/>
        <s v="Isaiah  Nelson"/>
        <s v="Isaiah  Peterson"/>
        <s v="Isaiah  Phillips"/>
        <s v="Isaiah  Ramirez"/>
        <s v="Isaiah  Richardson"/>
        <s v="Isaiah  Sanchez"/>
        <s v="Isaiah  Sanders"/>
        <s v="Isaiah  Ward"/>
        <s v="Isaiah  Watson"/>
        <s v="Isaiah A Allen"/>
        <s v="Isaiah A Collins"/>
        <s v="Isaiah A Gray"/>
        <s v="Isaiah A Mitchell"/>
        <s v="Isaiah A Stewart"/>
        <s v="Isaiah A Young"/>
        <s v="Isaiah B Edwards"/>
        <s v="Isaiah D Hill"/>
        <s v="Isaiah D Wright"/>
        <s v="Isaiah E Cox"/>
        <s v="Isaiah E Scott"/>
        <s v="Isaiah E Torres"/>
        <s v="Isaiah G Hernandez"/>
        <s v="Isaiah H Bailey"/>
        <s v="Isaiah J Brooks"/>
        <s v="Isaiah J Evans"/>
        <s v="Isaiah J Green"/>
        <s v="Isaiah J Parker"/>
        <s v="Isaiah K Rivera"/>
        <s v="Isaiah L Adams"/>
        <s v="Isaiah M Roberts"/>
        <s v="Isaiah M Turner"/>
        <s v="Isaiah O Reed"/>
        <s v="Isaiah P King"/>
        <s v="Isaiah R Perez"/>
        <s v="Isaiah W Bell"/>
        <s v="Isaiah W Rogers"/>
        <s v="Ivan  Fernandez"/>
        <s v="Ivan  Lopez"/>
        <s v="Ivan  Martinez"/>
        <s v="Ivan  Suri"/>
        <s v="Ivan  Weber"/>
        <s v="Ivan A Subram"/>
        <s v="Ivan C Gonzalez"/>
        <s v="Ivan E Malhotra"/>
        <s v="Ivan E Sai"/>
        <s v="Ivan H Rodriguez"/>
        <s v="Ivan K Rana"/>
        <s v="Ivan L Garcia"/>
        <s v="Ivan L Sara"/>
        <s v="Ivan M Prasad"/>
        <s v="Ivan S Mehta"/>
        <s v="Ivan S Perez"/>
        <s v="Ivan S Raman"/>
        <s v="Ivan T Kapoor"/>
        <s v="Jack  Adams"/>
        <s v="Jack  Butler"/>
        <s v="Jack  Campbell"/>
        <s v="Jack  Carter"/>
        <s v="Jack  Coleman"/>
        <s v="Jack  Evans"/>
        <s v="Jack  Foster"/>
        <s v="Jack  Green"/>
        <s v="Jack  Jai"/>
        <s v="Jack  Jenkins"/>
        <s v="Jack  Long"/>
        <s v="Jack  Parker"/>
        <s v="Jack  Perez"/>
        <s v="Jack  Perry"/>
        <s v="Jack  Ross"/>
        <s v="Jack  Russell"/>
        <s v="Jack  Sharma"/>
        <s v="Jack  Zimmerman"/>
        <s v="Jack A Gonzalez"/>
        <s v="Jack A Scott"/>
        <s v="Jack A Yang"/>
        <s v="Jack D Bryant"/>
        <s v="Jack E Chen"/>
        <s v="Jack E Kumar"/>
        <s v="Jack E Roberts"/>
        <s v="Jack H Diaz"/>
        <s v="Jack H King"/>
        <s v="Jack I Lopez"/>
        <s v="Jack I Nelson"/>
        <s v="Jack J Alexander"/>
        <s v="Jack J Collins"/>
        <s v="Jack J Li"/>
        <s v="Jack J Powell"/>
        <s v="Jack K Simmons"/>
        <s v="Jack L Flores"/>
        <s v="Jack L Gonzales"/>
        <s v="Jack L Griffin"/>
        <s v="Jack L Hayes"/>
        <s v="Jack L Mitchell"/>
        <s v="Jack L Turner"/>
        <s v="Jack L Wang"/>
        <s v="Jack L Young"/>
        <s v="Jack M Allen"/>
        <s v="Jack M Henderson"/>
        <s v="Jack M Hernandez"/>
        <s v="Jack M Washington"/>
        <s v="Jack N Hill"/>
        <s v="Jack P Hall"/>
        <s v="Jack R Lal"/>
        <s v="Jack R Phillips"/>
        <s v="Jack R Wright"/>
        <s v="Jack S Hughes"/>
        <s v="Jack T Shan"/>
        <s v="Jack W Baker"/>
        <s v="Jack W Edwards"/>
        <s v="Jackson  Alexander"/>
        <s v="Jackson  Campbell"/>
        <s v="Jackson  Collins"/>
        <s v="Jackson  Diaz"/>
        <s v="Jackson  Edwards"/>
        <s v="Jackson  Evans"/>
        <s v="Jackson  Gonzales"/>
        <s v="Jackson  Hall"/>
        <s v="Jackson  Hayes"/>
        <s v="Jackson  Hughes"/>
        <s v="Jackson  Jai"/>
        <s v="Jackson  Jenkins"/>
        <s v="Jackson  Kumar"/>
        <s v="Jackson  Long"/>
        <s v="Jackson  Lopez"/>
        <s v="Jackson  Mitchell"/>
        <s v="Jackson  Nelson"/>
        <s v="Jackson  Roberts"/>
        <s v="Jackson  Scott"/>
        <s v="Jackson  Shan"/>
        <s v="Jackson  Sharma"/>
        <s v="Jackson  Turner"/>
        <s v="Jackson  Washington"/>
        <s v="Jackson  Wright"/>
        <s v="Jackson  Yang"/>
        <s v="Jackson  Zhang"/>
        <s v="Jackson A Foster"/>
        <s v="Jackson A Henderson"/>
        <s v="Jackson A Powell"/>
        <s v="Jackson A Ross"/>
        <s v="Jackson C Simmons"/>
        <s v="Jackson D Hill"/>
        <s v="Jackson D Phillips"/>
        <s v="Jackson E King"/>
        <s v="Jackson E Lal"/>
        <s v="Jackson G Perez"/>
        <s v="Jackson H Adams"/>
        <s v="Jackson H Patterson"/>
        <s v="Jackson J Allen"/>
        <s v="Jackson J Bryant"/>
        <s v="Jackson J Butler"/>
        <s v="Jackson J Perry"/>
        <s v="Jackson L Li"/>
        <s v="Jackson L Russell"/>
        <s v="Jackson M Hernandez"/>
        <s v="Jackson M Parker"/>
        <s v="Jackson S Carter"/>
        <s v="Jackson S Chen"/>
        <s v="Jackson S Coleman"/>
        <s v="Jackson S Gonzalez"/>
        <s v="Jackson S Green"/>
        <s v="Jackson S Wang"/>
        <s v="Jackson W Young"/>
        <s v="Jaclyn  Andersen"/>
        <s v="Jaclyn  Becker"/>
        <s v="Jaclyn  Cai"/>
        <s v="Jaclyn  Gao"/>
        <s v="Jaclyn  Guo"/>
        <s v="Jaclyn  He"/>
        <s v="Jaclyn  Huang"/>
        <s v="Jaclyn  Jai"/>
        <s v="Jaclyn  Kumar"/>
        <s v="Jaclyn  Li"/>
        <s v="Jaclyn  Liang"/>
        <s v="Jaclyn  Lin"/>
        <s v="Jaclyn  Liu"/>
        <s v="Jaclyn  Luo"/>
        <s v="Jaclyn  Ma"/>
        <s v="Jaclyn  Pal"/>
        <s v="Jaclyn  Raji"/>
        <s v="Jaclyn  Shan"/>
        <s v="Jaclyn  Sun"/>
        <s v="Jaclyn  Wu"/>
        <s v="Jaclyn  Xie"/>
        <s v="Jaclyn  Xu"/>
        <s v="Jaclyn  Yang"/>
        <s v="Jaclyn  Ye"/>
        <s v="Jaclyn  Yuan"/>
        <s v="Jaclyn  Zhang"/>
        <s v="Jaclyn A Chander"/>
        <s v="Jaclyn A Shen"/>
        <s v="Jaclyn A Zhu"/>
        <s v="Jaclyn C Chen"/>
        <s v="Jaclyn C Sharma"/>
        <s v="Jaclyn C Zhou"/>
        <s v="Jaclyn D Ferrier"/>
        <s v="Jaclyn D Lu"/>
        <s v="Jaclyn D Zhao"/>
        <s v="Jaclyn F Zheng"/>
        <s v="Jaclyn G She"/>
        <s v="Jaclyn I Rai"/>
        <s v="Jaclyn K Tang"/>
        <s v="Jaclyn L Xu"/>
        <s v="Jaclyn M Lal"/>
        <s v="Jaclyn M Nara"/>
        <s v="Jaclyn M Wang"/>
        <s v="Jaclyn R Zeng"/>
        <s v="Jaclyn S Chande"/>
        <s v="Jacob  Brown"/>
        <s v="Jacob  Clark"/>
        <s v="Jacob  Lee"/>
        <s v="Jacob  Martinez"/>
        <s v="Jacob  Miller"/>
        <s v="Jacob  Robinson"/>
        <s v="Jacob  Rodriguez"/>
        <s v="Jacob  Williams"/>
        <s v="Jacob A Smith"/>
        <s v="Jacob C Thomas"/>
        <s v="Jacob F Davis"/>
        <s v="Jacob G Harris"/>
        <s v="Jacob H Wilson"/>
        <s v="Jacob I Johnson"/>
        <s v="Jacob K Lewis"/>
        <s v="Jacob K White"/>
        <s v="Jacob M Taylor"/>
        <s v="Jacob N Walker"/>
        <s v="Jacob V Anderson"/>
        <s v="Jacqueline  Bailey"/>
        <s v="Jacqueline  Bennett"/>
        <s v="Jacqueline  Bradley"/>
        <s v="Jacqueline  Flores"/>
        <s v="Jacqueline  Gonzales"/>
        <s v="Jacqueline  Gray"/>
        <s v="Jacqueline  Griffin"/>
        <s v="Jacqueline  Hughes"/>
        <s v="Jacqueline  Jenkins"/>
        <s v="Jacqueline  Kelly"/>
        <s v="Jacqueline  Morgan"/>
        <s v="Jacqueline  Perry"/>
        <s v="Jacqueline  Powell"/>
        <s v="Jacqueline  Reed"/>
        <s v="Jacqueline  Rivera"/>
        <s v="Jacqueline  Ross"/>
        <s v="Jacqueline  Russell"/>
        <s v="Jacqueline  Torres"/>
        <s v="Jacqueline  Ward"/>
        <s v="Jacqueline  Wood"/>
        <s v="Jacqueline A Coleman"/>
        <s v="Jacqueline A Cook"/>
        <s v="Jacqueline A Murphy"/>
        <s v="Jacqueline C Diaz"/>
        <s v="Jacqueline C Washington"/>
        <s v="Jacqueline D Peterson"/>
        <s v="Jacqueline E Long"/>
        <s v="Jacqueline E Sanchez"/>
        <s v="Jacqueline F Watson"/>
        <s v="Jacqueline G Cox"/>
        <s v="Jacqueline H Hayes"/>
        <s v="Jacqueline H Howard"/>
        <s v="Jacqueline H Morris"/>
        <s v="Jacqueline J Alexander"/>
        <s v="Jacqueline K Foster"/>
        <s v="Jacqueline L Bell"/>
        <s v="Jacqueline L Butler"/>
        <s v="Jacqueline L James"/>
        <s v="Jacqueline L Sanders"/>
        <s v="Jacqueline R Henderson"/>
        <s v="Jacqueline R Patterson"/>
        <s v="Jacqueline R Price"/>
        <s v="Jacqueline R Ramirez"/>
        <s v="Jacqueline S Cooper"/>
        <s v="Jacqueline S Rogers"/>
        <s v="Jacqueline W Brooks"/>
        <s v="Jacqueline W Simmons"/>
        <s v="Jacquelyn  Blanco"/>
        <s v="Jacquelyn  Castro"/>
        <s v="Jacquelyn  Dominguez"/>
        <s v="Jacquelyn  Gill"/>
        <s v="Jacquelyn  Jimenez"/>
        <s v="Jacquelyn  Moreno"/>
        <s v="Jacquelyn  Munoz"/>
        <s v="Jacquelyn  Navarro"/>
        <s v="Jacquelyn  Romero"/>
        <s v="Jacquelyn  Saunders"/>
        <s v="Jacquelyn  Serrano"/>
        <s v="Jacquelyn  Vazquez"/>
        <s v="Jacquelyn A Alonso"/>
        <s v="Jacquelyn C Gutierrez"/>
        <s v="Jacquelyn C Suarez"/>
        <s v="Jacquelyn D Ortega"/>
        <s v="Jacquelyn I Rowe"/>
        <s v="Jacquelyn J Hernandez"/>
        <s v="Jacquelyn K Diaz"/>
        <s v="Jacquelyn L Ruiz"/>
        <s v="Jacquelyn M Martin"/>
        <s v="Jacquelyn P Torres"/>
        <s v="Jacquelyn R Gomez"/>
        <s v="Jacquelyn Y Ramos"/>
        <s v="Jada  Adams"/>
        <s v="Jada  Allen"/>
        <s v="Jada  Bell"/>
        <s v="Jada  Cook"/>
        <s v="Jada  Cooper"/>
        <s v="Jada  Mitchell"/>
        <s v="Jada  Murphy"/>
        <s v="Jada  Nelson"/>
        <s v="Jada  Perez"/>
        <s v="Jada  Peterson"/>
        <s v="Jada  Ramirez"/>
        <s v="Jada  Reed"/>
        <s v="Jada  Richardson"/>
        <s v="Jada  Rivera"/>
        <s v="Jada  Rogers"/>
        <s v="Jada  Sanchez"/>
        <s v="Jada A Brooks"/>
        <s v="Jada A Morgan"/>
        <s v="Jada C Collins"/>
        <s v="Jada F Campbell"/>
        <s v="Jada G Baker"/>
        <s v="Jada J Carter"/>
        <s v="Jada J Roberts"/>
        <s v="Jada J Sanders"/>
        <s v="Jada L Parker"/>
        <s v="Jada S Morris"/>
        <s v="Jada S Phillips"/>
        <s v="Jada W Bailey"/>
        <s v="Jade  Kelly"/>
        <s v="Jade  Murphy"/>
        <s v="Jade  Reed"/>
        <s v="Jade  Rivera"/>
        <s v="Jade  Torres"/>
        <s v="Jade C Cook"/>
        <s v="Jade D Stewart"/>
        <s v="Jade D Ward"/>
        <s v="Jade E Bailey"/>
        <s v="Jade I Rogers"/>
        <s v="Jade J Peterson"/>
        <s v="Jade L Brooks"/>
        <s v="Jade L Cooper"/>
        <s v="Jade M James"/>
        <s v="Jade M Sanchez"/>
        <s v="Jade P Morgan"/>
        <s v="Jade P Sanders"/>
        <s v="Jade R Howard"/>
        <s v="Jade R Richardson"/>
        <s v="Jade T Bell"/>
        <s v="Jaime  Alonso"/>
        <s v="Jaime  Andersen"/>
        <s v="Jaime  Blanco"/>
        <s v="Jaime  Chande"/>
        <s v="Jaime  Gomez"/>
        <s v="Jaime  Hernandez"/>
        <s v="Jaime  Martin"/>
        <s v="Jaime  Moreno"/>
        <s v="Jaime  Nath"/>
        <s v="Jaime  Pal"/>
        <s v="Jaime  Ramos"/>
        <s v="Jaime  Shan"/>
        <s v="Jaime  Shen"/>
        <s v="Jaime  Vazquez"/>
        <s v="Jaime  Xie"/>
        <s v="Jaime A Diaz"/>
        <s v="Jaime A Gutierrez"/>
        <s v="Jaime B Raje"/>
        <s v="Jaime B Romero"/>
        <s v="Jaime C Alvarez"/>
        <s v="Jaime C Gutierrez"/>
        <s v="Jaime C Moreno"/>
        <s v="Jaime C Muñoz"/>
        <s v="Jaime C Sanz"/>
        <s v="Jaime D Nara"/>
        <s v="Jaime D She"/>
        <s v="Jaime E Jimenez"/>
        <s v="Jaime E Luo"/>
        <s v="Jaime G Yuan"/>
        <s v="Jaime J Becker"/>
        <s v="Jaime J Carlson"/>
        <s v="Jaime J Jimenez"/>
        <s v="Jaime J Ruiz"/>
        <s v="Jaime L Chander"/>
        <s v="Jaime L Raji"/>
        <s v="Jaime L Suarez"/>
        <s v="Jaime L Sutton"/>
        <s v="Jaime M Gill"/>
        <s v="Jaime M Jai"/>
        <s v="Jaime M Rai"/>
        <s v="Jaime M Serrano"/>
        <s v="Jaime M Torres"/>
        <s v="Jaime O Kumar"/>
        <s v="Jaime P Ferrier"/>
        <s v="Jaime R Deng"/>
        <s v="Jaime R Dominguez"/>
        <s v="Jaime R Rubio"/>
        <s v="Jaime T Navarro"/>
        <s v="Jaime W Goel"/>
        <s v="Jake  Chen"/>
        <s v="Jake  Huang"/>
        <s v="Jake  Lin"/>
        <s v="Jake  Liu"/>
        <s v="Jake  She"/>
        <s v="Jake  Zeng"/>
        <s v="Jake  Zhang"/>
        <s v="Jake  Zhao"/>
        <s v="Jake  Zheng"/>
        <s v="Jake  Zukowski"/>
        <s v="Jake A Gao"/>
        <s v="Jake A Zhou"/>
        <s v="Jake E Wu"/>
        <s v="Jake E Xu"/>
        <s v="Jake G Ma"/>
        <s v="Jake G Zhu"/>
        <s v="Jake J Wang"/>
        <s v="Jake L Hu"/>
        <s v="Jake L Li"/>
        <s v="Jake L Yang"/>
        <s v="Jake M He"/>
        <s v="Jake P Guo"/>
        <s v="Jake T Cai"/>
        <s v="James  Adams"/>
        <s v="James  Alexander"/>
        <s v="James  Anderson"/>
        <s v="James  Bryant"/>
        <s v="James  Carter"/>
        <s v="James  Coleman"/>
        <s v="James  Davis"/>
        <s v="James  Griffin"/>
        <s v="James  Hall"/>
        <s v="James  Henderson"/>
        <s v="James  Hernandez"/>
        <s v="James  Hughes"/>
        <s v="James  Jenkins"/>
        <s v="James  Johnson"/>
        <s v="James  Kumar"/>
        <s v="James  Martinez"/>
        <s v="James  Mitchell"/>
        <s v="James  Parker"/>
        <s v="James  Perry"/>
        <s v="James  Roberts"/>
        <s v="James  Robinson"/>
        <s v="James  Shan"/>
        <s v="James  Simmons"/>
        <s v="James  Smith"/>
        <s v="James  White"/>
        <s v="James  Yang"/>
        <s v="James  Zhang"/>
        <s v="James A Baker"/>
        <s v="James A Li"/>
        <s v="James A Wright"/>
        <s v="James C Brown"/>
        <s v="James C Butler"/>
        <s v="James C Evans"/>
        <s v="James C Garcia"/>
        <s v="James C Walker"/>
        <s v="James D Campbell"/>
        <s v="James D Chen"/>
        <s v="James D Russell"/>
        <s v="James E Clark"/>
        <s v="James E Collins"/>
        <s v="James E Lopez"/>
        <s v="James E Turner"/>
        <s v="James F Lewis"/>
        <s v="James F Ross"/>
        <s v="James G Phillips"/>
        <s v="James Garner Ptaszynski"/>
        <s v="James J Jai"/>
        <s v="James J Lee"/>
        <s v="James J Miller"/>
        <s v="James J Rodriguez"/>
        <s v="James J Williams"/>
        <s v="James K Edwards"/>
        <s v="James K Thomas"/>
        <s v="James L Gonzales"/>
        <s v="James L Jackson"/>
        <s v="James L Nelson"/>
        <s v="James L Perez"/>
        <s v="James L Sharma"/>
        <s v="James M Gonzalez"/>
        <s v="James M Green"/>
        <s v="James M Harris"/>
        <s v="James M Lal"/>
        <s v="James M Martin"/>
        <s v="James M West"/>
        <s v="James M Wilson"/>
        <s v="James M Young"/>
        <s v="James P Patterson"/>
        <s v="James R Hayes"/>
        <s v="James R Thompson"/>
        <s v="James R Washington"/>
        <s v="James S Hill"/>
        <s v="James V Allen"/>
        <s v="James V Flores"/>
        <s v="James V Powell"/>
        <s v="James W Diaz"/>
        <s v="James W Jones"/>
        <s v="James Y Long"/>
        <s v="James Y Moore"/>
        <s v="Jamie  Carlson"/>
        <s v="Jamie  Chow"/>
        <s v="Jamie  Dominguez"/>
        <s v="Jamie  Gao"/>
        <s v="Jamie  Guo"/>
        <s v="Jamie  Harrison"/>
        <s v="Jamie  Hernandez"/>
        <s v="Jamie  Huang"/>
        <s v="Jamie  Jimenez"/>
        <s v="Jamie  Li"/>
        <s v="Jamie  Lin"/>
        <s v="Jamie  Moreno"/>
        <s v="Jamie  Ortega"/>
        <s v="Jamie  Sanz"/>
        <s v="Jamie  Serrano"/>
        <s v="Jamie  Sun"/>
        <s v="Jamie  Torres"/>
        <s v="Jamie  Vazquez"/>
        <s v="Jamie  Wagner"/>
        <s v="Jamie  Zhao"/>
        <s v="Jamie  Zhou"/>
        <s v="Jamie A Gutierrez"/>
        <s v="Jamie C Hu"/>
        <s v="Jamie C Ye"/>
        <s v="Jamie D Xu"/>
        <s v="Jamie E Liang"/>
        <s v="Jamie H Muñoz"/>
        <s v="Jamie J Liu"/>
        <s v="Jamie J Zhu"/>
        <s v="Jamie L Ramos"/>
        <s v="Jamie L Zeng"/>
        <s v="Jamie L Zheng"/>
        <s v="Jamie M Lu"/>
        <s v="Jamie M Suarez"/>
        <s v="Jamie M Zhang"/>
        <s v="Jamie P Ashe"/>
        <s v="Jamie P Ma"/>
        <s v="Jamie R Blanco"/>
        <s v="Jamie S Alan"/>
        <s v="Jamie S Cai"/>
        <s v="Jamie S Wu"/>
        <s v="Jamie S Yang"/>
        <s v="Jamie W Rubio"/>
        <s v="Jan  Edwards"/>
        <s v="Jan  Hill"/>
        <s v="Jan  Howard"/>
        <s v="Jan  King"/>
        <s v="Jan  Lopez"/>
        <s v="Jan A Gonzalez"/>
        <s v="Jan D Cox"/>
        <s v="Jan J Green"/>
        <s v="Jan K Watson"/>
        <s v="Jan L Hernandez"/>
        <s v="Jan M Evans"/>
        <s v="Jan M Gray"/>
        <s v="Jan M Hall"/>
        <s v="Jan R Cox"/>
        <s v="Jan R James"/>
        <s v="Janelle  Fernandez"/>
        <s v="Janelle  Garcia"/>
        <s v="Janelle  Malhotra"/>
        <s v="Janelle  Martinez"/>
        <s v="Janelle  Perez"/>
        <s v="Janelle  Rodriguez"/>
        <s v="Janelle  Sai"/>
        <s v="Janelle  Sanchez"/>
        <s v="Janelle  Subram"/>
        <s v="Janelle  Suri"/>
        <s v="Janelle A Kapoor"/>
        <s v="Janelle C Chandra"/>
        <s v="Janelle C Raman"/>
        <s v="Janelle E Madan"/>
        <s v="Janelle G Lopez"/>
        <s v="Janelle J Arthur"/>
        <s v="Janelle M Prasad"/>
        <s v="Janelle S Gonzalez"/>
        <s v="Janelle T Patel"/>
        <s v="Janet  Browning"/>
        <s v="Janet  Dominguez"/>
        <s v="Janet  Gomez"/>
        <s v="Janet  Munoz"/>
        <s v="Janet  Serrano"/>
        <s v="Janet  Sheperdigian"/>
        <s v="Janet  Ward"/>
        <s v="Janet  Young"/>
        <s v="Janet A Carlson"/>
        <s v="Janet A Torres"/>
        <s v="Janet B Gill"/>
        <s v="Janet B Ramos"/>
        <s v="Janet D Romero"/>
        <s v="Janet E Wright"/>
        <s v="Janet G Alvarez"/>
        <s v="Janet J Navarro"/>
        <s v="Janet J Sanz"/>
        <s v="Janet J Torres"/>
        <s v="Janet K Alonso"/>
        <s v="Janet L Martin"/>
        <s v="Janet L Moreno"/>
        <s v="Janet L Ortega"/>
        <s v="Janet L Scott"/>
        <s v="Janet M Gutierrez"/>
        <s v="Janet M Ruiz"/>
        <s v="Janet M Turner"/>
        <s v="Janet P Jimenez"/>
        <s v="Janet R Diaz"/>
        <s v="Janet R Stewart"/>
        <s v="Janet R Vazquez"/>
        <s v="Janet S Watson"/>
        <s v="Janet V Suarez"/>
        <s v="Janice  Bennett"/>
        <s v="Jared  Bailey"/>
        <s v="Jared  Bell"/>
        <s v="Jared  Brooks"/>
        <s v="Jared  Cook"/>
        <s v="Jared  Morris"/>
        <s v="Jared  Peterson"/>
        <s v="Jared  Ramirez"/>
        <s v="Jared  Rivera"/>
        <s v="Jared  Torres"/>
        <s v="Jared A Gray"/>
        <s v="Jared A Morgan"/>
        <s v="Jared A Ward"/>
        <s v="Jared A Watson"/>
        <s v="Jared C Howard"/>
        <s v="Jared C Richardson"/>
        <s v="Jared C Sanders"/>
        <s v="Jared E Cox"/>
        <s v="Jared J Kelly"/>
        <s v="Jared J Rogers"/>
        <s v="Jared J Sanchez"/>
        <s v="Jared L Stewart"/>
        <s v="Jared M James"/>
        <s v="Jared M Reed"/>
        <s v="Jared V Moyer"/>
        <s v="Jarred  Martin"/>
        <s v="Jarred K Gill"/>
        <s v="Jarrod  Chandra"/>
        <s v="Jarrod  Gonzalez"/>
        <s v="Jarrod  Kapoor"/>
        <s v="Jarrod  Prasad"/>
        <s v="Jarrod  Raman"/>
        <s v="Jarrod  Rana"/>
        <s v="Jarrod  Rodriguez"/>
        <s v="Jarrod  Sanchez"/>
        <s v="Jarrod  Sara"/>
        <s v="Jarrod  Srini"/>
        <s v="Jarrod A Subram"/>
        <s v="Jarrod B Fernandez"/>
        <s v="Jarrod C Madan"/>
        <s v="Jarrod C Perez"/>
        <s v="Jarrod E Malhotra"/>
        <s v="Jarrod E Patel"/>
        <s v="Jarrod E Suri"/>
        <s v="Jarrod H Martinez"/>
        <s v="Jarrod M Weber"/>
        <s v="Jarrod R Arthur"/>
        <s v="Jarrod S Mehta"/>
        <s v="Jasmine  Brown"/>
        <s v="Jasmine  Butler"/>
        <s v="Jasmine  Cox"/>
        <s v="Jasmine  Flores"/>
        <s v="Jasmine  Foster"/>
        <s v="Jasmine  Griffin"/>
        <s v="Jasmine  Harris"/>
        <s v="Jasmine  Henderson"/>
        <s v="Jasmine  Hughes"/>
        <s v="Jasmine  Jackson"/>
        <s v="Jasmine  James"/>
        <s v="Jasmine  Lewis"/>
        <s v="Jasmine  Ramirez"/>
        <s v="Jasmine  Reed"/>
        <s v="Jasmine  Richardson"/>
        <s v="Jasmine  Robinson"/>
        <s v="Jasmine  Smith"/>
        <s v="Jasmine  Stewart"/>
        <s v="Jasmine  Walker"/>
        <s v="Jasmine  Washington"/>
        <s v="Jasmine  White"/>
        <s v="Jasmine  Wilson"/>
        <s v="Jasmine A Alexander"/>
        <s v="Jasmine A Anderson"/>
        <s v="Jasmine A Diaz"/>
        <s v="Jasmine A Garcia"/>
        <s v="Jasmine A Gray"/>
        <s v="Jasmine A Powell"/>
        <s v="Jasmine A Rivera"/>
        <s v="Jasmine A Russell"/>
        <s v="Jasmine A Taylor"/>
        <s v="Jasmine A Thompson"/>
        <s v="Jasmine A Torres"/>
        <s v="Jasmine B Bell"/>
        <s v="Jasmine C Cook"/>
        <s v="Jasmine C Gonzales"/>
        <s v="Jasmine C Long"/>
        <s v="Jasmine C Ward"/>
        <s v="Jasmine D Kelly"/>
        <s v="Jasmine D Simmons"/>
        <s v="Jasmine E Bailey"/>
        <s v="Jasmine E Clark"/>
        <s v="Jasmine E Sanders"/>
        <s v="Jasmine J Barnes"/>
        <s v="Jasmine J Bryant"/>
        <s v="Jasmine J Jones"/>
        <s v="Jasmine K Rogers"/>
        <s v="Jasmine L Coleman"/>
        <s v="Jasmine L Price"/>
        <s v="Jasmine L West"/>
        <s v="Jasmine M Davis"/>
        <s v="Jasmine M Hall"/>
        <s v="Jasmine M Rodriguez"/>
        <s v="Jasmine M Thomas"/>
        <s v="Jasmine R Peterson"/>
        <s v="Jasmine S Brooks"/>
        <s v="Jasmine S Jenkins"/>
        <s v="Jasmine S Johnson"/>
        <s v="Jasmine S Ross"/>
        <s v="Jasmine T Williams"/>
        <s v="Jasmine T Wood"/>
        <s v="Jasmine W Lee"/>
        <s v="Jason  Adams"/>
        <s v="Jason  Alexander"/>
        <s v="Jason  Allen"/>
        <s v="Jason  Bryant"/>
        <s v="Jason  Butler"/>
        <s v="Jason  Carter"/>
        <s v="Jason  Chen"/>
        <s v="Jason  Diaz"/>
        <s v="Jason  Edwards"/>
        <s v="Jason  Gonzales"/>
        <s v="Jason  Gonzalez"/>
        <s v="Jason  Hayes"/>
        <s v="Jason  King"/>
        <s v="Jason  Kumar"/>
        <s v="Jason  Li"/>
        <s v="Jason  Long"/>
        <s v="Jason  Patterson"/>
        <s v="Jason  Perez"/>
        <s v="Jason  Phillips"/>
        <s v="Jason  Scott"/>
        <s v="Jason  Shan"/>
        <s v="Jason  Washington"/>
        <s v="Jason  Young"/>
        <s v="Jason A Foster"/>
        <s v="Jason A Hall"/>
        <s v="Jason A Russell"/>
        <s v="Jason C Flores"/>
        <s v="Jason C Hill"/>
        <s v="Jason D Green"/>
        <s v="Jason E Collins"/>
        <s v="Jason F Parker"/>
        <s v="Jason F Sharma"/>
        <s v="Jason G Roberts"/>
        <s v="Jason H Coleman"/>
        <s v="Jason J Campbell"/>
        <s v="Jason K Mitchell"/>
        <s v="Jason K Wright"/>
        <s v="Jason L Griffin"/>
        <s v="Jason L Jenkins"/>
        <s v="Jason L Powell"/>
        <s v="Jason L Ross"/>
        <s v="Jason L Zhang"/>
        <s v="Jason M Perry"/>
        <s v="Jason M Simmons"/>
        <s v="Jason M Yang"/>
        <s v="Jason P Evans"/>
        <s v="Jason R Lopez"/>
        <s v="Jason R Nelson"/>
        <s v="Jason R Wang"/>
        <s v="Javier  Browning"/>
        <s v="Javier  Dominguez"/>
        <s v="Javier  Gill"/>
        <s v="Javier  Gutierrez"/>
        <s v="Javier  Muñoz"/>
        <s v="Javier  Navarro"/>
        <s v="Javier  Vazquez"/>
        <s v="Javier A Hernandez"/>
        <s v="Javier E Rubio"/>
        <s v="Javier E Sanz"/>
        <s v="Javier L Alvarez"/>
        <s v="Javier M Jiménez"/>
        <s v="Javier P Ortega"/>
        <s v="Javier R Serrano"/>
        <s v="Javier R Torres"/>
        <s v="Javier W Ramos"/>
        <s v="Jay  Carlson"/>
        <s v="Jay  Chandra"/>
        <s v="Jay  Diaz"/>
        <s v="Jay  Fernandez"/>
        <s v="Jay  Garcia"/>
        <s v="Jay  Gill"/>
        <s v="Jay  Gomez"/>
        <s v="Jay  Hernandez"/>
        <s v="Jay  Malhotra"/>
        <s v="Jay  Martin"/>
        <s v="Jay  Martinez"/>
        <s v="Jay  Moyer"/>
        <s v="Jay  Patel"/>
        <s v="Jay  Prasad"/>
        <s v="Jay  Rana"/>
        <s v="Jay  Rubio"/>
        <s v="Jay  Sanz"/>
        <s v="Jay  Serrano"/>
        <s v="Jay  Suri"/>
        <s v="Jay  Vazquez"/>
        <s v="Jay A Alonso"/>
        <s v="Jay A Dominguez"/>
        <s v="Jay A Lopez"/>
        <s v="Jay A Sai"/>
        <s v="Jay A Weber"/>
        <s v="Jay C Gonzalez"/>
        <s v="Jay C Gutierrez"/>
        <s v="Jay C Suarez"/>
        <s v="Jay D Alvarez"/>
        <s v="Jay D Ramos"/>
        <s v="Jay F Kapoor"/>
        <s v="Jay J Moreno"/>
        <s v="Jay K Nicholls"/>
        <s v="Jay L Madan"/>
        <s v="Jay L Ruiz"/>
        <s v="Jay M Browning"/>
        <s v="Jay M Perez"/>
        <s v="Jay M Raman"/>
        <s v="Jay M Rodriguez"/>
        <s v="Jay M Sara"/>
        <s v="Jay M Srini"/>
        <s v="Jay M Torres"/>
        <s v="Jay N Romero"/>
        <s v="Jay R Arthur"/>
        <s v="Jay S Mehta"/>
        <s v="Jay W Sanchez"/>
        <s v="Jeff  Smith"/>
        <s v="Jeffery  He"/>
        <s v="Jeffery  Huang"/>
        <s v="Jeffery  Li"/>
        <s v="Jeffery  Liang"/>
        <s v="Jeffery  Ma"/>
        <s v="Jeffery  Yang"/>
        <s v="Jeffery  Zhao"/>
        <s v="Jeffery A Cai"/>
        <s v="Jeffery B Lu"/>
        <s v="Jeffery C Chen"/>
        <s v="Jeffery C Guo"/>
        <s v="Jeffery C Zeng"/>
        <s v="Jeffery C Zhang"/>
        <s v="Jeffery D Wu"/>
        <s v="Jeffery E Hu"/>
        <s v="Jeffery E Wang"/>
        <s v="Jeffery E Zhu"/>
        <s v="Jeffery J Lin"/>
        <s v="Jeffery J Sun"/>
        <s v="Jeffery M Liu"/>
        <s v="Jeffery M She"/>
        <s v="Jeffery M Zhou"/>
        <s v="Jeffery W Zheng"/>
        <s v="Jeffery Y Ye"/>
        <s v="Jenna  Evans"/>
        <s v="Jenna  Hall"/>
        <s v="Jenna  Mitchell"/>
        <s v="Jenna  Perez"/>
        <s v="Jenna  Turner"/>
        <s v="Jenna  Wright"/>
        <s v="Jenna A Campbell"/>
        <s v="Jenna A Parker"/>
        <s v="Jenna C Gonzalez"/>
        <s v="Jenna D Nelson"/>
        <s v="Jenna E Hernandez"/>
        <s v="Jenna G Collins"/>
        <s v="Jenna J Baker"/>
        <s v="Jenna J Green"/>
        <s v="Jenna L Adams"/>
        <s v="Jenna M Hill"/>
        <s v="Jenna M Lopez"/>
        <s v="Jenna M Scott"/>
        <s v="Jenna R King"/>
        <s v="Jenna T Allen"/>
        <s v="Jenna T Phillips"/>
        <s v="Jenna T Roberts"/>
        <s v="Jenna W Edwards"/>
        <s v="Jenna W Young"/>
        <s v="Jennifer  Adams"/>
        <s v="Jennifer  Allen"/>
        <s v="Jennifer  Clark"/>
        <s v="Jennifer  Collins"/>
        <s v="Jennifer  Edwards"/>
        <s v="Jennifer  Foster"/>
        <s v="Jennifer  Garcia"/>
        <s v="Jennifer  Gonzales"/>
        <s v="Jennifer  Gonzalez"/>
        <s v="Jennifer  Green"/>
        <s v="Jennifer  Hernandez"/>
        <s v="Jennifer  Hill"/>
        <s v="Jennifer  Howard"/>
        <s v="Jennifer  Jackson"/>
        <s v="Jennifer  Kelly"/>
        <s v="Jennifer  Lewis"/>
        <s v="Jennifer  Miller"/>
        <s v="Jennifer  Nelson"/>
        <s v="Jennifer  Roberts"/>
        <s v="Jennifer  Rogers"/>
        <s v="Jennifer  Ross"/>
        <s v="Jennifer  Simmons"/>
        <s v="Jennifer  Taylor"/>
        <s v="Jennifer  Thomas"/>
        <s v="Jennifer  Turner"/>
        <s v="Jennifer  Walker"/>
        <s v="Jennifer  Washington"/>
        <s v="Jennifer  Wilson"/>
        <s v="Jennifer  Wright"/>
        <s v="Jennifer A Alexander"/>
        <s v="Jennifer A Barnes"/>
        <s v="Jennifer A Bell"/>
        <s v="Jennifer A Brown"/>
        <s v="Jennifer A Cox"/>
        <s v="Jennifer A Davis"/>
        <s v="Jennifer A Moore"/>
        <s v="Jennifer A Phillips"/>
        <s v="Jennifer A Smith"/>
        <s v="Jennifer B Griffin"/>
        <s v="Jennifer B Jenkins"/>
        <s v="Jennifer B Mitchell"/>
        <s v="Jennifer B Reed"/>
        <s v="Jennifer B Torres"/>
        <s v="Jennifer C King"/>
        <s v="Jennifer C Russell"/>
        <s v="Jennifer D Butler"/>
        <s v="Jennifer D James"/>
        <s v="Jennifer D Lopez"/>
        <s v="Jennifer D Morris"/>
        <s v="Jennifer D Parker"/>
        <s v="Jennifer E Ramirez"/>
        <s v="Jennifer E Sanders"/>
        <s v="Jennifer E Williams"/>
        <s v="Jennifer F Johnson"/>
        <s v="Jennifer G Bennett"/>
        <s v="Jennifer H Peterson"/>
        <s v="Jennifer H Watson"/>
        <s v="Jennifer J Bryant"/>
        <s v="Jennifer J Cook"/>
        <s v="Jennifer J Murphy"/>
        <s v="Jennifer J Perry"/>
        <s v="Jennifer J Price"/>
        <s v="Jennifer J Sanchez"/>
        <s v="Jennifer J Ward"/>
        <s v="Jennifer K Evans"/>
        <s v="Jennifer L Brooks"/>
        <s v="Jennifer L Coleman"/>
        <s v="Jennifer L Jones"/>
        <s v="Jennifer L Long"/>
        <s v="Jennifer L Morgan"/>
        <s v="Jennifer L Robinson"/>
        <s v="Jennifer L Wood"/>
        <s v="Jennifer M Anderson"/>
        <s v="Jennifer M Baker"/>
        <s v="Jennifer M Diaz"/>
        <s v="Jennifer M Patterson"/>
        <s v="Jennifer M Perez"/>
        <s v="Jennifer M Scott"/>
        <s v="Jennifer M Young"/>
        <s v="Jennifer P Thompson"/>
        <s v="Jennifer R Harris"/>
        <s v="Jennifer R Lee"/>
        <s v="Jennifer S Bailey"/>
        <s v="Jennifer S Cooper"/>
        <s v="Jennifer S Rivera"/>
        <s v="Jennifer S Stewart"/>
        <s v="Jennifer S White"/>
        <s v="Jennifer T Hall"/>
        <s v="Jennifer T Rodriguez"/>
        <s v="Jennifer W Campbell"/>
        <s v="Jennifer W Carter"/>
        <s v="Jennifer W Hughes"/>
        <s v="Jenny  Andersen"/>
        <s v="Jenny  Becker"/>
        <s v="Jenny  Chen"/>
        <s v="Jenny  Ferrier"/>
        <s v="Jenny  Huang"/>
        <s v="Jenny  Liu"/>
        <s v="Jenny  McDonald"/>
        <s v="Jenny  Nara"/>
        <s v="Jenny  Nath"/>
        <s v="Jenny  Pal"/>
        <s v="Jenny  Raje"/>
        <s v="Jenny  Raji"/>
        <s v="Jenny  She"/>
        <s v="Jenny  Ye"/>
        <s v="Jenny  Zimmerman"/>
        <s v="Jenny A Chander"/>
        <s v="Jenny A Hu"/>
        <s v="Jenny A Lin"/>
        <s v="Jenny B Chande"/>
        <s v="Jenny B Li"/>
        <s v="Jenny B Xu"/>
        <s v="Jenny C Goel"/>
        <s v="Jenny C He"/>
        <s v="Jenny C Kumar"/>
        <s v="Jenny C Lal"/>
        <s v="Jenny D Rai"/>
        <s v="Jenny E Tang"/>
        <s v="Jenny F Guo"/>
        <s v="Jenny H Zhang"/>
        <s v="Jenny J Lu"/>
        <s v="Jenny J Zeng"/>
        <s v="Jenny J Zhu"/>
        <s v="Jenny K Xu"/>
        <s v="Jenny L Luo"/>
        <s v="Jenny L Sun"/>
        <s v="Jenny M Wagner"/>
        <s v="Jenny R Yang"/>
        <s v="Jenny R Zheng"/>
        <s v="Jenny S Liang"/>
        <s v="Jenny S Wu"/>
        <s v="Jenny S Zhou"/>
        <s v="Jenny V Shen"/>
        <s v="Jenny W Cai"/>
        <s v="Jenny W Shan"/>
        <s v="Jeremiah  Edwards"/>
        <s v="Jeremiah  Evans"/>
        <s v="Jeremiah  Garcia"/>
        <s v="Jeremiah  Gonzalez"/>
        <s v="Jeremiah  Gray"/>
        <s v="Jeremiah  Griffin"/>
        <s v="Jeremiah  Jones"/>
        <s v="Jeremiah  King"/>
        <s v="Jeremiah  Lee"/>
        <s v="Jeremiah  Lewis"/>
        <s v="Jeremiah  Long"/>
        <s v="Jeremiah  Lopez"/>
        <s v="Jeremiah  Miller"/>
        <s v="Jeremiah  Morris"/>
        <s v="Jeremiah  Sanders"/>
        <s v="Jeremiah  Scott"/>
        <s v="Jeremiah  Simmons"/>
        <s v="Jeremiah  Stewart"/>
        <s v="Jeremiah  Thomas"/>
        <s v="Jeremiah A Jackson"/>
        <s v="Jeremiah A Johnson"/>
        <s v="Jeremiah A Walker"/>
        <s v="Jeremiah B Harris"/>
        <s v="Jeremiah C Hernandez"/>
        <s v="Jeremiah C Hill"/>
        <s v="Jeremiah C Hughes"/>
        <s v="Jeremiah C Jenkins"/>
        <s v="Jeremiah D Flores"/>
        <s v="Jeremiah D Henderson"/>
        <s v="Jeremiah D Martinez"/>
        <s v="Jeremiah E Martin"/>
        <s v="Jeremiah E Sanchez"/>
        <s v="Jeremiah F Turner"/>
        <s v="Jeremiah I Townsend"/>
        <s v="Jeremiah L Howard"/>
        <s v="Jeremiah L Ross"/>
        <s v="Jeremiah L Russell"/>
        <s v="Jeremiah L Smith"/>
        <s v="Jeremiah M Hall"/>
        <s v="Jeremiah M Taylor"/>
        <s v="Jeremiah S Diaz"/>
        <s v="Jeremiah S Green"/>
        <s v="Jeremiah S James"/>
        <s v="Jeremiah S Mitchell"/>
        <s v="Jeremiah T Gonzales"/>
        <s v="Jeremiah U Moore"/>
        <s v="Jeremiah W Hayes"/>
        <s v="Jeremy  Bailey"/>
        <s v="Jeremy  Baker"/>
        <s v="Jeremy  Barnes"/>
        <s v="Jeremy  Brooks"/>
        <s v="Jeremy  Bryant"/>
        <s v="Jeremy  Butler"/>
        <s v="Jeremy  Campbell"/>
        <s v="Jeremy  Carter"/>
        <s v="Jeremy  Collins"/>
        <s v="Jeremy  Cook"/>
        <s v="Jeremy  Cooper"/>
        <s v="Jeremy  Cox"/>
        <s v="Jeremy  Davis"/>
        <s v="Jeremy  Murphy"/>
        <s v="Jeremy  Parker"/>
        <s v="Jeremy  Patterson"/>
        <s v="Jeremy  Powell"/>
        <s v="Jeremy  Price"/>
        <s v="Jeremy  Reed"/>
        <s v="Jeremy  Rivera"/>
        <s v="Jeremy  Roberts"/>
        <s v="Jeremy  Washington"/>
        <s v="Jeremy  White"/>
        <s v="Jeremy  Young"/>
        <s v="Jeremy A Watson"/>
        <s v="Jeremy C Perry"/>
        <s v="Jeremy C Wood"/>
        <s v="Jeremy D Adams"/>
        <s v="Jeremy D Alexander"/>
        <s v="Jeremy D Ward"/>
        <s v="Jeremy E Phillips"/>
        <s v="Jeremy F Bell"/>
        <s v="Jeremy G Rogers"/>
        <s v="Jeremy J Allen"/>
        <s v="Jeremy J Anderson"/>
        <s v="Jeremy J Clark"/>
        <s v="Jeremy K Nelson"/>
        <s v="Jeremy L Bennett"/>
        <s v="Jeremy L Peterson"/>
        <s v="Jeremy L Rodriguez"/>
        <s v="Jeremy M Perez"/>
        <s v="Jeremy P Richardson"/>
        <s v="Jeremy S Robinson"/>
        <s v="Jeremy S Wright"/>
        <s v="Jeremy T Wilson"/>
        <s v="Jeremy Y Ramirez"/>
        <s v="Jermaine  Fernandez"/>
        <s v="Jermaine  Garcia"/>
        <s v="Jermaine  Lopez"/>
        <s v="Jermaine  Rodriguez"/>
        <s v="Jermaine  Subram"/>
        <s v="Jermaine A Chandra"/>
        <s v="Jermaine A Gonzalez"/>
        <s v="Jermaine A Kapoor"/>
        <s v="Jermaine A Sara"/>
        <s v="Jermaine C Madan"/>
        <s v="Jermaine C Weber"/>
        <s v="Jermaine D Sanchez"/>
        <s v="Jermaine E Mehta"/>
        <s v="Jermaine E Patel"/>
        <s v="Jermaine E Raman"/>
        <s v="Jermaine G Sai"/>
        <s v="Jermaine H Arthur"/>
        <s v="Jermaine H Prasad"/>
        <s v="Jermaine J Perez"/>
        <s v="Jermaine L Martinez"/>
        <s v="Jermaine S Rana"/>
        <s v="Jerome  Browning"/>
        <s v="Jerome  Gutierrez"/>
        <s v="Jerome  Hernandez"/>
        <s v="Jerome  Johnsen"/>
        <s v="Jerome  Romero"/>
        <s v="Jerome  Sanz"/>
        <s v="Jerome  Vazquez"/>
        <s v="Jerome A Gill"/>
        <s v="Jerome A Serrano"/>
        <s v="Jerome B Navarro"/>
        <s v="Jerome D Martin"/>
        <s v="Jerome F Dominguez"/>
        <s v="Jerome H Alonso"/>
        <s v="Jerome H Diaz"/>
        <s v="Jerome J Carlson"/>
        <s v="Jerome J Gomez"/>
        <s v="Jerome J Ruiz"/>
        <s v="Jerome L Ramos"/>
        <s v="Jerome L Rubio"/>
        <s v="Jerome L Suarez"/>
        <s v="Jerome N Torres"/>
        <s v="Jerry  Andersen"/>
        <s v="Jerry  Chande"/>
        <s v="Jerry  Deng"/>
        <s v="Jerry  Johnsen"/>
        <s v="Jerry  Kumar"/>
        <s v="Jerry  Nara"/>
        <s v="Jerry  Nath"/>
        <s v="Jerry  Pal"/>
        <s v="Jerry  Shan"/>
        <s v="Jerry  Tang"/>
        <s v="Jerry  Xie"/>
        <s v="Jerry  Xu"/>
        <s v="Jerry C Sharma"/>
        <s v="Jerry C She"/>
        <s v="Jerry D Rai"/>
        <s v="Jerry D Yuan"/>
        <s v="Jerry E Raje"/>
        <s v="Jerry L Becker"/>
        <s v="Jerry L Lal"/>
        <s v="Jerry M Chander"/>
        <s v="Jerry M Ferrier"/>
        <s v="Jerry M Luo"/>
        <s v="Jerry M Shen"/>
        <s v="Jesse  Allen"/>
        <s v="Jesse  Brooks"/>
        <s v="Jesse  Campbell"/>
        <s v="Jesse  Cook"/>
        <s v="Jesse  Cox"/>
        <s v="Jesse  Edwards"/>
        <s v="Jesse  Evans"/>
        <s v="Jesse  Gray"/>
        <s v="Jesse  Green"/>
        <s v="Jesse  Hall"/>
        <s v="Jesse  Kelly"/>
        <s v="Jesse  Lopez"/>
        <s v="Jesse  Morgan"/>
        <s v="Jesse  Morris"/>
        <s v="Jesse  Murphy"/>
        <s v="Jesse  Parker"/>
        <s v="Jesse  Perez"/>
        <s v="Jesse  Phillips"/>
        <s v="Jesse  Ramirez"/>
        <s v="Jesse  Rivera"/>
        <s v="Jesse  Roberts"/>
        <s v="Jesse  Rogers"/>
        <s v="Jesse  Sanders"/>
        <s v="Jesse  Scott"/>
        <s v="Jesse  Stewart"/>
        <s v="Jesse  Turner"/>
        <s v="Jesse  Watson"/>
        <s v="Jesse A Bailey"/>
        <s v="Jesse A Ward"/>
        <s v="Jesse C James"/>
        <s v="Jesse C Mitchell"/>
        <s v="Jesse D Gonzalez"/>
        <s v="Jesse D Hernandez"/>
        <s v="Jesse D Howard"/>
        <s v="Jesse E Carter"/>
        <s v="Jesse E Peterson"/>
        <s v="Jesse E Reed"/>
        <s v="Jesse E Wright"/>
        <s v="Jesse E Young"/>
        <s v="Jesse J King"/>
        <s v="Jesse K Bell"/>
        <s v="Jesse M Adams"/>
        <s v="Jesse M Baker"/>
        <s v="Jesse M Nelson"/>
        <s v="Jesse M Richardson"/>
        <s v="Jesse M Sanchez"/>
        <s v="Jesse S Torres"/>
        <s v="Jessica  Anderson"/>
        <s v="Jessica  Barnes"/>
        <s v="Jessica  Bell"/>
        <s v="Jessica  Brooks"/>
        <s v="Jessica  Bryant"/>
        <s v="Jessica  Coleman"/>
        <s v="Jessica  Cooper"/>
        <s v="Jessica  Davis"/>
        <s v="Jessica  Diaz"/>
        <s v="Jessica  Foster"/>
        <s v="Jessica  Garcia"/>
        <s v="Jessica  Gray"/>
        <s v="Jessica  Hall"/>
        <s v="Jessica  Henderson"/>
        <s v="Jessica  Howard"/>
        <s v="Jessica  James"/>
        <s v="Jessica  Jenkins"/>
        <s v="Jessica  Johnson"/>
        <s v="Jessica  Kelly"/>
        <s v="Jessica  Lee"/>
        <s v="Jessica  Martinez"/>
        <s v="Jessica  Miller"/>
        <s v="Jessica  Morgan"/>
        <s v="Jessica  Morris"/>
        <s v="Jessica  Murphy"/>
        <s v="Jessica  Patterson"/>
        <s v="Jessica  Perry"/>
        <s v="Jessica  Powell"/>
        <s v="Jessica  Robinson"/>
        <s v="Jessica  Rodriguez"/>
        <s v="Jessica  Ross"/>
        <s v="Jessica  Russell"/>
        <s v="Jessica  Sanders"/>
        <s v="Jessica  Stewart"/>
        <s v="Jessica  Taylor"/>
        <s v="Jessica  Thomas"/>
        <s v="Jessica  Thompson"/>
        <s v="Jessica  Torres"/>
        <s v="Jessica  Ward"/>
        <s v="Jessica  Watson"/>
        <s v="Jessica  White"/>
        <s v="Jessica  Wilson"/>
        <s v="Jessica  Wood"/>
        <s v="Jessica A Gonzales"/>
        <s v="Jessica A Griffin"/>
        <s v="Jessica A Hughes"/>
        <s v="Jessica A Williams"/>
        <s v="Jessica B Cox"/>
        <s v="Jessica C Simmons"/>
        <s v="Jessica C Smith"/>
        <s v="Jessica G Jones"/>
        <s v="Jessica H Reed"/>
        <s v="Jessica J Cook"/>
        <s v="Jessica J Moore"/>
        <s v="Jessica K Alexander"/>
        <s v="Jessica K Butler"/>
        <s v="Jessica L Bailey"/>
        <s v="Jessica L Brown"/>
        <s v="Jessica L Clark"/>
        <s v="Jessica M Jackson"/>
        <s v="Jessica M Peterson"/>
        <s v="Jessica M Rivera"/>
        <s v="Jessica M Rogers"/>
        <s v="Jessica M Sanchez"/>
        <s v="Jessica N Walker"/>
        <s v="Jessica P Harris"/>
        <s v="Jessica R Flores"/>
        <s v="Jessica R Long"/>
        <s v="Jessica R Ramirez"/>
        <s v="Jessica S Bennett"/>
        <s v="Jessica S Martin"/>
        <s v="Jessica S Richardson"/>
        <s v="Jessica W Lewis"/>
        <s v="Jessie  Alvarez"/>
        <s v="Jessie  Carlson"/>
        <s v="Jessie  Chen"/>
        <s v="Jessie  Gao"/>
        <s v="Jessie  He"/>
        <s v="Jessie  Huang"/>
        <s v="Jessie  Jimenez"/>
        <s v="Jessie  Liang"/>
        <s v="Jessie  Liu"/>
        <s v="Jessie  Ma"/>
        <s v="Jessie  Munoz"/>
        <s v="Jessie  Navarro"/>
        <s v="Jessie  Romero"/>
        <s v="Jessie  Sanz"/>
        <s v="Jessie  Zeng"/>
        <s v="Jessie  Zhou"/>
        <s v="Jessie A Cai"/>
        <s v="Jessie A Dominguez"/>
        <s v="Jessie A Hernandez"/>
        <s v="Jessie A Serrano"/>
        <s v="Jessie A She"/>
        <s v="Jessie B Wang"/>
        <s v="Jessie C Moreno"/>
        <s v="Jessie D Suarez"/>
        <s v="Jessie D Zhu"/>
        <s v="Jessie E Gutierrez"/>
        <s v="Jessie E Vazquez"/>
        <s v="Jessie E Yang"/>
        <s v="Jessie F Hu"/>
        <s v="Jessie J Alonso"/>
        <s v="Jessie J Guo"/>
        <s v="Jessie J Ortega"/>
        <s v="Jessie J Rubio"/>
        <s v="Jessie J Ye"/>
        <s v="Jessie L Wu"/>
        <s v="Jessie R Blanco"/>
        <s v="Jessie R Ramos"/>
        <s v="Jessie R Travers"/>
        <s v="Jessie R Xu"/>
        <s v="Jessie R Zhao"/>
        <s v="Jessie W Zheng"/>
        <s v="Jésus  Carlson"/>
        <s v="Jésus  Dominguez"/>
        <s v="Jésus  Gomez"/>
        <s v="Jésus  Martin"/>
        <s v="Jésus  Rubio"/>
        <s v="Jésus  Sanz"/>
        <s v="Jésus  Suarez"/>
        <s v="Jésus  Vazquez"/>
        <s v="Jésus B Serrano"/>
        <s v="Jésus E Blanco"/>
        <s v="Jésus E Gutierrez"/>
        <s v="Jésus E Ramos"/>
        <s v="Jésus F Diaz"/>
        <s v="Jésus H Alvarez"/>
        <s v="Jésus K Munoz"/>
        <s v="Jésus L Navarro"/>
        <s v="Jésus L Ortega"/>
        <s v="Jésus M Gill"/>
        <s v="Jésus M Hernandez"/>
        <s v="Jésus R Romero"/>
        <s v="Jésus V Alonso"/>
        <s v="Jill  Alonso"/>
        <s v="Jill  Blanco"/>
        <s v="Jill  Carlson"/>
        <s v="Jill  Gomez"/>
        <s v="Jill  Jimenez"/>
        <s v="Jill  Martinez"/>
        <s v="Jill  Miller"/>
        <s v="Jill  Moore"/>
        <s v="Jill  Navarro"/>
        <s v="Jill  Patterson"/>
        <s v="Jill  Ramos"/>
        <s v="Jill  Rubio"/>
        <s v="Jill  Sandoval"/>
        <s v="Jill  Serrano"/>
        <s v="Jill  Vazquez"/>
        <s v="Jill A Ortega"/>
        <s v="Jill A Travers"/>
        <s v="Jill C Martin"/>
        <s v="Jill E Moreno"/>
        <s v="Jill E Perry"/>
        <s v="Jill F Diaz"/>
        <s v="Jill H Dominguez"/>
        <s v="Jill J Ashe"/>
        <s v="Jill J Gill"/>
        <s v="Jill J Murphy"/>
        <s v="Jill J Suarez"/>
        <s v="Jill L Hernandez"/>
        <s v="Jill M Munoz"/>
        <s v="Jill N Gutierrez"/>
        <s v="Jill P Ruiz"/>
        <s v="Jillian  Garcia"/>
        <s v="Jillian  Gonzalez"/>
        <s v="Jillian  Lopez"/>
        <s v="Jillian  Malhotra"/>
        <s v="Jillian  Martinez"/>
        <s v="Jillian  Patel"/>
        <s v="Jillian  Prasad"/>
        <s v="Jillian  Raman"/>
        <s v="Jillian  Rana"/>
        <s v="Jillian  Rodriguez"/>
        <s v="Jillian  Sai"/>
        <s v="Jillian  Saunders"/>
        <s v="Jillian A Madan"/>
        <s v="Jillian D Vance"/>
        <s v="Jillian E Perez"/>
        <s v="Jillian H Mehta"/>
        <s v="Jillian J Arthur"/>
        <s v="Jillian K Fernandez"/>
        <s v="Jillian L Srini"/>
        <s v="Jillian L Suri"/>
        <s v="Jillian R Kapoor"/>
        <s v="Jim  Rodman"/>
        <s v="Jimmy  Carlson"/>
        <s v="Jimmy  Dominguez"/>
        <s v="Jimmy  Gill"/>
        <s v="Jimmy  Gomez"/>
        <s v="Jimmy  Hernandez"/>
        <s v="Jimmy  Jimenez"/>
        <s v="Jimmy  Martin"/>
        <s v="Jimmy  Ramos"/>
        <s v="Jimmy  Romero"/>
        <s v="Jimmy  Rubio"/>
        <s v="Jimmy  Sanz"/>
        <s v="Jimmy D Diaz"/>
        <s v="Jimmy D Vazquez"/>
        <s v="Jimmy E Munoz"/>
        <s v="Jimmy E Navarro"/>
        <s v="Jimmy E Ruiz"/>
        <s v="Jimmy J Suarez"/>
        <s v="Jimmy L Moreno"/>
        <s v="Jimmy L Serrano"/>
        <s v="Jimmy M Gutierrez"/>
        <s v="Jimmy M Ortega"/>
        <s v="Jimmy S Ashe"/>
        <s v="Jimmy T Alonso"/>
        <s v="Jimmy V Blanco"/>
        <s v="Jimmy V Travers"/>
        <s v="Joan  Collins"/>
        <s v="Joan  Cook"/>
        <s v="Joan  James"/>
        <s v="Joan  Jenkins"/>
        <s v="Joan  Navarro"/>
        <s v="Joan  Washington"/>
        <s v="Joan A Carter"/>
        <s v="Joan A Ross"/>
        <s v="Joan B Ross"/>
        <s v="Joan B Vazquez"/>
        <s v="Joan D Watson"/>
        <s v="Joan E King"/>
        <s v="Joan J Hernandez"/>
        <s v="Joan K Coleman"/>
        <s v="Joan L Morgan"/>
        <s v="Joan M Gao"/>
        <s v="Joan R Long"/>
        <s v="Joan R Martin"/>
        <s v="Joan W Coleman"/>
        <s v="Joanna  Carlson"/>
        <s v="Joanna  Gill"/>
        <s v="Joanna  Hernandez"/>
        <s v="Joanna  Moreno"/>
        <s v="Joanna  Munoz"/>
        <s v="Joanna  Ortega"/>
        <s v="Joanna  Romero"/>
        <s v="Joanna  Suarez"/>
        <s v="Joanna A Ramos"/>
        <s v="Joanna B Blanco"/>
        <s v="Joanna E Torres"/>
        <s v="Joanna F Ashe"/>
        <s v="Joanna J Serrano"/>
        <s v="Joanna J Vazquez"/>
        <s v="Joanna L Johnston"/>
        <s v="Joanna L Sanz"/>
        <s v="Joanna M Alonso"/>
        <s v="Joanna M Dominguez"/>
        <s v="Joanna M Gutierrez"/>
        <s v="Jocelyn  Alexander"/>
        <s v="Jocelyn  Barnes"/>
        <s v="Jocelyn  Bradley"/>
        <s v="Jocelyn  Coleman"/>
        <s v="Jocelyn  Flores"/>
        <s v="Jocelyn  Foster"/>
        <s v="Jocelyn  Gonzales"/>
        <s v="Jocelyn  Griffin"/>
        <s v="Jocelyn  Henderson"/>
        <s v="Jocelyn  Long"/>
        <s v="Jocelyn  Ross"/>
        <s v="Jocelyn  Washington"/>
        <s v="Jocelyn A Powell"/>
        <s v="Jocelyn C Russell"/>
        <s v="Jocelyn D Diaz"/>
        <s v="Jocelyn D Patterson"/>
        <s v="Jocelyn D Price"/>
        <s v="Jocelyn E Wood"/>
        <s v="Jocelyn G Hayes"/>
        <s v="Jocelyn M Bryant"/>
        <s v="Jocelyn O Perry"/>
        <s v="Jocelyn R Jenkins"/>
        <s v="Jocelyn S Hughes"/>
        <s v="Jodi  Anand"/>
        <s v="Jodi  Andersen"/>
        <s v="Jodi  Becker"/>
        <s v="Jodi  Deng"/>
        <s v="Jodi  Goel"/>
        <s v="Jodi  Luo"/>
        <s v="Jodi  Nath"/>
        <s v="Jodi  She"/>
        <s v="Jodi  Xu"/>
        <s v="Jodi A Chavez"/>
        <s v="Jodi A Shan"/>
        <s v="Jodi A Shen"/>
        <s v="Jodi A Tang"/>
        <s v="Jodi C Pal"/>
        <s v="Jodi D Kumar"/>
        <s v="Jodi E Raje"/>
        <s v="Jodi J Lal"/>
        <s v="Jodi K Xie"/>
        <s v="Jodi L Chapman"/>
        <s v="Jodi L Rai"/>
        <s v="Jodi M Jai"/>
        <s v="Jodi N Nara"/>
        <s v="Jodi N Sharma"/>
        <s v="Joe  Ashe"/>
        <s v="Joe  Blanco"/>
        <s v="Joe  Gill"/>
        <s v="Joe  Gutierrez"/>
        <s v="Joe  Hernandez"/>
        <s v="Joe  Jimenez"/>
        <s v="Joe  Madan"/>
        <s v="Joe  Malhotra"/>
        <s v="Joe  Martin"/>
        <s v="Joe  Martinez"/>
        <s v="Joe  Mehta"/>
        <s v="Joe  Moreno"/>
        <s v="Joe  Patel"/>
        <s v="Joe  Ramos"/>
        <s v="Joe  Rubio"/>
        <s v="Joe  Sanz"/>
        <s v="Joe  Srini"/>
        <s v="Joe  Subram"/>
        <s v="Joe  Suri"/>
        <s v="Joe A Dominguez"/>
        <s v="Joe A Navarro"/>
        <s v="Joe A Perez"/>
        <s v="Joe A Prasad"/>
        <s v="Joe A Torres"/>
        <s v="Joe C Vazquez"/>
        <s v="Joe D Rana"/>
        <s v="Joe E Alvarez"/>
        <s v="Joe E Gomez"/>
        <s v="Joe F Alonso"/>
        <s v="Joe G Chandra"/>
        <s v="Joe G Raman"/>
        <s v="Joe J Romero"/>
        <s v="Joe L Carlson"/>
        <s v="Joe L Diaz"/>
        <s v="Joe L Jordan"/>
        <s v="Joe L Lopez"/>
        <s v="Joe L Vance"/>
        <s v="Joe M Gonzalez"/>
        <s v="Joe M Schmidt"/>
        <s v="Joe M Serrano"/>
        <s v="Joe S Sanchez"/>
        <s v="Joe T Belson"/>
        <s v="Joel  Arthur"/>
        <s v="Joel  Chapman"/>
        <s v="Joel  Martinez"/>
        <s v="Joel  Mehta"/>
        <s v="Joel  Patel"/>
        <s v="Joel  Perez"/>
        <s v="Joel  Raman"/>
        <s v="Joel  Rana"/>
        <s v="Joel  Sai"/>
        <s v="Joel  Sanchez"/>
        <s v="Joel  Vance"/>
        <s v="Joel A Fernandez"/>
        <s v="Joel A Garcia"/>
        <s v="Joel A Gonzalez"/>
        <s v="Joel C Madan"/>
        <s v="Joel C Prasad"/>
        <s v="Joel C Rodriguez"/>
        <s v="Joel E Malhotra"/>
        <s v="Joel L Subram"/>
        <s v="Joel M Jordan"/>
        <s v="Joel M Schmidt"/>
        <s v="John  Brown"/>
        <s v="John  Harris"/>
        <s v="John  Jackson"/>
        <s v="John  Jones"/>
        <s v="John  Lee"/>
        <s v="John  Smith"/>
        <s v="John  Taylor"/>
        <s v="John A Johnson"/>
        <s v="John A Martin"/>
        <s v="John C Anderson"/>
        <s v="John C Williams"/>
        <s v="John D White"/>
        <s v="John F Davis"/>
        <s v="John H Lewis"/>
        <s v="John I Robinson"/>
        <s v="John I Thompson"/>
        <s v="John J Martinez"/>
        <s v="John J Sandstone"/>
        <s v="John M Clark"/>
        <s v="John M Garcia"/>
        <s v="John M Rodriguez"/>
        <s v="John M Walker"/>
        <s v="John T Moore"/>
        <s v="John W Thomas"/>
        <s v="Johnathan  Arthur"/>
        <s v="Johnathan  Fernandez"/>
        <s v="Johnathan  Kapoor"/>
        <s v="Johnathan  Malhotra"/>
        <s v="Johnathan  McDonald"/>
        <s v="Johnathan  Patel"/>
        <s v="Johnathan  Prasad"/>
        <s v="Johnathan  Raman"/>
        <s v="Johnathan  Sanchez"/>
        <s v="Johnathan  Schmidt"/>
        <s v="Johnathan  Srini"/>
        <s v="Johnathan A Gonzalez"/>
        <s v="Johnathan A Rodriguez"/>
        <s v="Johnathan B Sai"/>
        <s v="Johnathan D Madan"/>
        <s v="Johnathan D Perez"/>
        <s v="Johnathan E Suri"/>
        <s v="Johnathan J Chapman"/>
        <s v="Johnathan R Rana"/>
        <s v="Johnathan W Vance"/>
        <s v="Johnny  Anand"/>
        <s v="Johnny  Chander"/>
        <s v="Johnny  Deng"/>
        <s v="Johnny  Luo"/>
        <s v="Johnny  Moyer"/>
        <s v="Johnny  Pal"/>
        <s v="Johnny  Raje"/>
        <s v="Johnny  Shan"/>
        <s v="Johnny  Sharma"/>
        <s v="Johnny  She"/>
        <s v="Johnny  Shen"/>
        <s v="Johnny  Tang"/>
        <s v="Johnny  Xu"/>
        <s v="Johnny  Yuan"/>
        <s v="Johnny A Chavez"/>
        <s v="Johnny A Rai"/>
        <s v="Johnny G Kumar"/>
        <s v="Johnny G Lal"/>
        <s v="Johnny J Goel"/>
        <s v="Johnny L Andersen"/>
        <s v="Johnny L Jai"/>
        <s v="Johnny R Nara"/>
        <s v="Johnny S Raji"/>
        <s v="Jon  Alonso"/>
        <s v="Jon  Andersen"/>
        <s v="Jon  Cai"/>
        <s v="Jon  Chavez"/>
        <s v="Jon  Chen"/>
        <s v="Jon  Goel"/>
        <s v="Jon  Guo"/>
        <s v="Jon  Hu"/>
        <s v="Jon  Huang"/>
        <s v="Jon  Jai"/>
        <s v="Jon  Li"/>
        <s v="Jon  Lin"/>
        <s v="Jon  Liu"/>
        <s v="Jon  Luo"/>
        <s v="Jon  Ma"/>
        <s v="Jon  Nara"/>
        <s v="Jon  Nath"/>
        <s v="Jon  Rai"/>
        <s v="Jon  Raje"/>
        <s v="Jon  Shan"/>
        <s v="Jon  Sun"/>
        <s v="Jon  Wu"/>
        <s v="Jon  Yuan"/>
        <s v="Jon  Zhang"/>
        <s v="Jon  Zhao"/>
        <s v="Jon A Wang"/>
        <s v="Jon C Gao"/>
        <s v="Jon D Xu"/>
        <s v="Jon G Becker"/>
        <s v="Jon G Xu"/>
        <s v="Jon H Pal"/>
        <s v="Jon J Zhu"/>
        <s v="Jon K Tang"/>
        <s v="Jon L Chander"/>
        <s v="Jon L He"/>
        <s v="Jon L Sharma"/>
        <s v="Jon L Zhou"/>
        <s v="Jon M Lal"/>
        <s v="Jon M Lu"/>
        <s v="Jon O Zeng"/>
        <s v="Jon R Liang"/>
        <s v="Jon R Shen"/>
        <s v="Jon V Yang"/>
        <s v="Jon W Ye"/>
        <s v="Jonathan  Adams"/>
        <s v="Jonathan  Alexander"/>
        <s v="Jonathan  Allen"/>
        <s v="Jonathan  Brown"/>
        <s v="Jonathan  Butler"/>
        <s v="Jonathan  Carter"/>
        <s v="Jonathan  Collins"/>
        <s v="Jonathan  Davis"/>
        <s v="Jonathan  Edwards"/>
        <s v="Jonathan  Foster"/>
        <s v="Jonathan  Garcia"/>
        <s v="Jonathan  Gonzales"/>
        <s v="Jonathan  Hall"/>
        <s v="Jonathan  Harris"/>
        <s v="Jonathan  Hayes"/>
        <s v="Jonathan  Hughes"/>
        <s v="Jonathan  Jai"/>
        <s v="Jonathan  Jenkins"/>
        <s v="Jonathan  Johnson"/>
        <s v="Jonathan  Lal"/>
        <s v="Jonathan  Lee"/>
        <s v="Jonathan  Long"/>
        <s v="Jonathan  Martinez"/>
        <s v="Jonathan  Moore"/>
        <s v="Jonathan  Patterson"/>
        <s v="Jonathan  Phillips"/>
        <s v="Jonathan  Powell"/>
        <s v="Jonathan  Roberts"/>
        <s v="Jonathan  Robinson"/>
        <s v="Jonathan  Russell"/>
        <s v="Jonathan  Scott"/>
        <s v="Jonathan  Shan"/>
        <s v="Jonathan  Thompson"/>
        <s v="Jonathan  Walker"/>
        <s v="Jonathan  Williams"/>
        <s v="Jonathan  Wilson"/>
        <s v="Jonathan  Yang"/>
        <s v="Jonathan  Young"/>
        <s v="Jonathan A Green"/>
        <s v="Jonathan A Miller"/>
        <s v="Jonathan A Washington"/>
        <s v="Jonathan A White"/>
        <s v="Jonathan A Wright"/>
        <s v="Jonathan B Baker"/>
        <s v="Jonathan B Martin"/>
        <s v="Jonathan B Turner"/>
        <s v="Jonathan C King"/>
        <s v="Jonathan C Lewis"/>
        <s v="Jonathan C Thomas"/>
        <s v="Jonathan D Campbell"/>
        <s v="Jonathan D Evans"/>
        <s v="Jonathan D Lopez"/>
        <s v="Jonathan D Parker"/>
        <s v="Jonathan E Hill"/>
        <s v="Jonathan E Li"/>
        <s v="Jonathan E Nelson"/>
        <s v="Jonathan F Ross"/>
        <s v="Jonathan G Chen"/>
        <s v="Jonathan H Flores"/>
        <s v="Jonathan J Bryant"/>
        <s v="Jonathan J Hernandez"/>
        <s v="Jonathan J Rodriguez"/>
        <s v="Jonathan K Diaz"/>
        <s v="Jonathan L Jackson"/>
        <s v="Jonathan L Mitchell"/>
        <s v="Jonathan L Smith"/>
        <s v="Jonathan M Henderson"/>
        <s v="Jonathan P Clark"/>
        <s v="Jonathan R Anderson"/>
        <s v="Jonathan R Coleman"/>
        <s v="Jonathan R Griffin"/>
        <s v="Jonathan R Perez"/>
        <s v="Jonathan R Taylor"/>
        <s v="Jonathan T Perry"/>
        <s v="Jonathan W Zhang"/>
        <s v="Jonathon  Jimenez"/>
        <s v="Jonathon  Moreno"/>
        <s v="Jonathon  Navarro"/>
        <s v="Jonathon  Romero"/>
        <s v="Jonathon  Vazquez"/>
        <s v="Jonathon A Alonso"/>
        <s v="Jonathon A Ramos"/>
        <s v="Jonathon B Gill"/>
        <s v="Jonathon D Alvarez"/>
        <s v="Jonathon F Hernandez"/>
        <s v="Jonathon F Serrano"/>
        <s v="Jonathon F Torres"/>
        <s v="Jonathon L Ortega"/>
        <s v="Jonathon N Carlson"/>
        <s v="Jonathon O Munoz"/>
        <s v="Jonathon P Suarez"/>
        <s v="Jonathon R Gutierrez"/>
        <s v="Jordan  Alexander"/>
        <s v="Jordan  Allen"/>
        <s v="Jordan  Campbell"/>
        <s v="Jordan  Carter"/>
        <s v="Jordan  Chen"/>
        <s v="Jordan  Collins"/>
        <s v="Jordan  Evans"/>
        <s v="Jordan  Flores"/>
        <s v="Jordan  Gonzales"/>
        <s v="Jordan  Gonzalez"/>
        <s v="Jordan  Griffin"/>
        <s v="Jordan  Hall"/>
        <s v="Jordan  Hernandez"/>
        <s v="Jordan  Hughes"/>
        <s v="Jordan  Jai"/>
        <s v="Jordan  Jenkins"/>
        <s v="Jordan  Lal"/>
        <s v="Jordan  Li"/>
        <s v="Jordan  Long"/>
        <s v="Jordan  Lopez"/>
        <s v="Jordan  Parker"/>
        <s v="Jordan  Patterson"/>
        <s v="Jordan  Perry"/>
        <s v="Jordan  Phillips"/>
        <s v="Jordan  Roberts"/>
        <s v="Jordan  Ross"/>
        <s v="Jordan  Scott"/>
        <s v="Jordan  Washington"/>
        <s v="Jordan  Wright"/>
        <s v="Jordan  Young"/>
        <s v="Jordan A Coleman"/>
        <s v="Jordan A Evans"/>
        <s v="Jordan A Hernandez"/>
        <s v="Jordan A Hill"/>
        <s v="Jordan A Perez"/>
        <s v="Jordan B Turner"/>
        <s v="Jordan C Henderson"/>
        <s v="Jordan C King"/>
        <s v="Jordan C Shan"/>
        <s v="Jordan C Turner"/>
        <s v="Jordan E Hall"/>
        <s v="Jordan E Kumar"/>
        <s v="Jordan E Mitchell"/>
        <s v="Jordan E Powell"/>
        <s v="Jordan E Wright"/>
        <s v="Jordan F Adams"/>
        <s v="Jordan H Nelson"/>
        <s v="Jordan J Hill"/>
        <s v="Jordan J King"/>
        <s v="Jordan J Nelson"/>
        <s v="Jordan J Young"/>
        <s v="Jordan K Bryant"/>
        <s v="Jordan K Yang"/>
        <s v="Jordan L Allen"/>
        <s v="Jordan L Butler"/>
        <s v="Jordan L Carter"/>
        <s v="Jordan L Diaz"/>
        <s v="Jordan L Edwards"/>
        <s v="Jordan L Green"/>
        <s v="Jordan L Lopez"/>
        <s v="Jordan L Russell"/>
        <s v="Jordan L Scott"/>
        <s v="Jordan M Foster"/>
        <s v="Jordan M Roberts"/>
        <s v="Jordan M Simmons"/>
        <s v="Jordan M West"/>
        <s v="Jordan P Baker"/>
        <s v="Jordan P Green"/>
        <s v="Jordan R Adams"/>
        <s v="Jordan R Edwards"/>
        <s v="Jordan R Sharma"/>
        <s v="Jordan S Perez"/>
        <s v="Jordan T Campbell"/>
        <s v="Jordyn  Bryant"/>
        <s v="Jordyn  Butler"/>
        <s v="Jordyn  Diaz"/>
        <s v="Jordyn  Flores"/>
        <s v="Jordyn  Gonzales"/>
        <s v="Jordyn  Hughes"/>
        <s v="Jordyn  Long"/>
        <s v="Jordyn  Perry"/>
        <s v="Jordyn  Ross"/>
        <s v="Jordyn  Russell"/>
        <s v="Jordyn  Simmons"/>
        <s v="Jordyn  Wood"/>
        <s v="Jordyn A Patterson"/>
        <s v="Jordyn J Jenkins"/>
        <s v="Jordyn J West"/>
        <s v="Jordyn K Henderson"/>
        <s v="Jordyn K Powell"/>
        <s v="Jordyn L Barnes"/>
        <s v="Jordyn L Bennett"/>
        <s v="Jordyn N Griffin"/>
        <s v="Jordyn S Coleman"/>
        <s v="Jorge  Cai"/>
        <s v="Jorge  Gao"/>
        <s v="Jorge  He"/>
        <s v="Jorge  Hu"/>
        <s v="Jorge  Huang"/>
        <s v="Jorge  Leitão"/>
        <s v="Jorge  Lin"/>
        <s v="Jorge  She"/>
        <s v="Jorge  Sun"/>
        <s v="Jorge  Yang"/>
        <s v="Jorge  Zhang"/>
        <s v="Jorge  Zhao"/>
        <s v="Jorge  Zheng"/>
        <s v="Jorge  Zhu"/>
        <s v="Jorge A Xu"/>
        <s v="Jorge J Liu"/>
        <s v="Jorge J Wu"/>
        <s v="Jorge L Guo"/>
        <s v="Jorge L Liang"/>
        <s v="Jorge M Wang"/>
        <s v="Jorge M Zhou"/>
        <s v="Jorge O Ma"/>
        <s v="Jorge R Ye"/>
        <s v="Jorge T Chen"/>
        <s v="Jorge V Li"/>
        <s v="Jorge W Lu"/>
        <s v="Jose  Anderson"/>
        <s v="Jose  Brown"/>
        <s v="Jose  Butler"/>
        <s v="Jose  Carlson"/>
        <s v="Jose  Clark"/>
        <s v="Jose  Collins"/>
        <s v="Jose  Davis"/>
        <s v="Jose  Evans"/>
        <s v="Jose  Gonzales"/>
        <s v="Jose  Henderson"/>
        <s v="Jose  Hill"/>
        <s v="Jose  Hughes"/>
        <s v="Jose  Jai"/>
        <s v="Jose  Jones"/>
        <s v="Jose  Lal"/>
        <s v="Jose  Lewis"/>
        <s v="Jose  Long"/>
        <s v="Jose  Nelson"/>
        <s v="Jose  Patterson"/>
        <s v="Jose  Phillips"/>
        <s v="José  Rodriguez"/>
        <s v="Jose  Ross"/>
        <s v="Jose  Shan"/>
        <s v="Jose  Simmons"/>
        <s v="Jose  Smith"/>
        <s v="Jose  Taylor"/>
        <s v="Jose  Thompson"/>
        <s v="Jose  Turner"/>
        <s v="Jose  Walker"/>
        <s v="Jose  Wang"/>
        <s v="Jose  White"/>
        <s v="Jose  Wright"/>
        <s v="Jose  Young"/>
        <s v="Jose  Zhang"/>
        <s v="Jose A Baker"/>
        <s v="Jose A Griffin"/>
        <s v="Jose A Harris"/>
        <s v="José A Martinez"/>
        <s v="Jose A Thomas"/>
        <s v="Jose A Washington"/>
        <s v="Jose B Parker"/>
        <s v="Jose C Allen"/>
        <s v="Jose C Foster"/>
        <s v="Jose C Green"/>
        <s v="Jose C Jenkins"/>
        <s v="Jose C Martin"/>
        <s v="Jose C Yang"/>
        <s v="Jose D Bryant"/>
        <s v="Jose D Gonzalez"/>
        <s v="Jose E Lee"/>
        <s v="José E Saraiva"/>
        <s v="Jose E Williams"/>
        <s v="Jose F Mitchell"/>
        <s v="José G Lopez"/>
        <s v="Jose H Carter"/>
        <s v="Jose H King"/>
        <s v="Jose J Adams"/>
        <s v="Jose J Alexander"/>
        <s v="Jose J Hall"/>
        <s v="José J Jackson"/>
        <s v="José J Perez"/>
        <s v="Jose J Russell"/>
        <s v="Jose J Wilson"/>
        <s v="Jose K Li"/>
        <s v="Jose L Garcia"/>
        <s v="Jose L Johnson"/>
        <s v="Jose M Flores"/>
        <s v="Jose M Hayes"/>
        <s v="José M Hernandez"/>
        <s v="Jose M Moore"/>
        <s v="Jose M Perry"/>
        <s v="Jose M Scott"/>
        <s v="Jose P Kumar"/>
        <s v="Jose R Diaz"/>
        <s v="Jose R Muñoz"/>
        <s v="Jose R Sharma"/>
        <s v="Jose S Coleman"/>
        <s v="José S Miller"/>
        <s v="Jose W Edwards"/>
        <s v="Joseph  Jones"/>
        <s v="Joseph  Martin"/>
        <s v="Joseph  Robinson"/>
        <s v="Joseph  Rodriguez"/>
        <s v="Joseph  Thompson"/>
        <s v="Joseph  White"/>
        <s v="Joseph A Anderson"/>
        <s v="Joseph A Miller"/>
        <s v="Joseph D Clark"/>
        <s v="Joseph D Harris"/>
        <s v="Joseph E Davis"/>
        <s v="Joseph E Martinez"/>
        <s v="Joseph E Walker"/>
        <s v="Joseph F Lee"/>
        <s v="Joseph L Johnson"/>
        <s v="Joseph L Moore"/>
        <s v="Joseph L Wilson"/>
        <s v="Joseph M Brown"/>
        <s v="Joseph M Garcia"/>
        <s v="Joseph M Lewis"/>
        <s v="Joseph P Thomas"/>
        <s v="Joseph R Jackson"/>
        <s v="Joseph T Smith"/>
        <s v="Joseph T Taylor"/>
        <s v="Joseph T Williams"/>
        <s v="Joshua  Brown"/>
        <s v="Joshua  Jackson"/>
        <s v="Joshua  Johnson"/>
        <s v="Joshua  Jones"/>
        <s v="Joshua  Miller"/>
        <s v="Joshua  Williams"/>
        <s v="Joshua A Anderson"/>
        <s v="Joshua A Clark"/>
        <s v="Joshua A Garcia"/>
        <s v="Joshua A Martin"/>
        <s v="Joshua A Rodriguez"/>
        <s v="Joshua A Thomas"/>
        <s v="Joshua A Wilson"/>
        <s v="Joshua C Lewis"/>
        <s v="Joshua C Smith"/>
        <s v="Joshua E Robinson"/>
        <s v="Joshua F Thompson"/>
        <s v="Joshua J White"/>
        <s v="Joshua L Harris"/>
        <s v="Joshua L Lee"/>
        <s v="Joshua M Davis"/>
        <s v="Joshua M Martinez"/>
        <s v="Joshua M Taylor"/>
        <s v="Joshua R. Several"/>
        <s v="Joshua W Walker"/>
        <s v="Josue  Diaz"/>
        <s v="Josue A Blanco"/>
        <s v="Josue R Dominguez"/>
        <s v="Joy  Carlson"/>
        <s v="Joy  Dominguez"/>
        <s v="Joy  Jimenez"/>
        <s v="Joy  Moreno"/>
        <s v="Joy  Moyer"/>
        <s v="Joy  Navarro"/>
        <s v="Joy  Ramos"/>
        <s v="Joy A Alonso"/>
        <s v="Joy A Gutierrez"/>
        <s v="Joy A Ortega"/>
        <s v="Joy A Ruiz"/>
        <s v="Joy B Suarez"/>
        <s v="Joy D Romero"/>
        <s v="Joy E Torres"/>
        <s v="Joy G Alvarez"/>
        <s v="Joy J Gomez"/>
        <s v="Joy J Hernandez"/>
        <s v="Joy L Martin"/>
        <s v="Joy L Serrano"/>
        <s v="Juan  Brooks"/>
        <s v="Juan  Cook"/>
        <s v="Juan  Gray"/>
        <s v="Juan  James"/>
        <s v="Juan  Ramos"/>
        <s v="Juan  Reed"/>
        <s v="Juan  Rubio"/>
        <s v="Juan  Ruiz"/>
        <s v="Juan  Serrano"/>
        <s v="Juan  Torres"/>
        <s v="Juan A Cox"/>
        <s v="Juan A Romero"/>
        <s v="Juan C Morgan"/>
        <s v="Juan C Richardson"/>
        <s v="Juan D Cooper"/>
        <s v="Juan H Peterson"/>
        <s v="Juan H Ward"/>
        <s v="Juan J Sanchez"/>
        <s v="Juan J Watson"/>
        <s v="Juan K Howard"/>
        <s v="Juan L Bell"/>
        <s v="Juan L Rivera"/>
        <s v="Juan M Bailey"/>
        <s v="Juan M Ramirez"/>
        <s v="Juan M Torres"/>
        <s v="Juan N Kelly"/>
        <s v="Juan P Vazquez"/>
        <s v="Juan R Rogers"/>
        <s v="Juan R Sanz"/>
        <s v="Juan R Suarez"/>
        <s v="Juan T Murphy"/>
        <s v="Juan W Sanders"/>
        <s v="Judith  Murphy"/>
        <s v="Judith A Turner"/>
        <s v="Judith D Reed"/>
        <s v="Judith F Parker"/>
        <s v="Judith R White"/>
        <s v="Juha-Pekka  Posti"/>
        <s v="Julia  Anderson"/>
        <s v="Julia  Baker"/>
        <s v="Julia  Bell"/>
        <s v="Julia  Bennett"/>
        <s v="Julia  Brown"/>
        <s v="Julia  Coleman"/>
        <s v="Julia  Evans"/>
        <s v="Julia  Gonzales"/>
        <s v="Julia  Green"/>
        <s v="Julia  Hughes"/>
        <s v="Julia  James"/>
        <s v="Julia  Johnston"/>
        <s v="Julia  Kelly"/>
        <s v="Julia  Lee"/>
        <s v="Julia  Lewis"/>
        <s v="Julia  Martin"/>
        <s v="Julia  Martinez"/>
        <s v="Julia  Mitchell"/>
        <s v="Julia  Moore"/>
        <s v="Julia  Morris"/>
        <s v="Julia  Perry"/>
        <s v="Julia  Phillips"/>
        <s v="Julia  Robinson"/>
        <s v="Julia  Simmons"/>
        <s v="Julia  Smith"/>
        <s v="Julia  Thompson"/>
        <s v="Julia  Walker"/>
        <s v="Julia  Williams"/>
        <s v="Julia  Wilson"/>
        <s v="Julia A Cox"/>
        <s v="Julia A Foster"/>
        <s v="Julia A Price"/>
        <s v="Julia A Ramirez"/>
        <s v="Julia A Rodriguez"/>
        <s v="Julia A Russell"/>
        <s v="Julia B Davis"/>
        <s v="Julia B Garcia"/>
        <s v="Julia B Hill"/>
        <s v="Julia B Sanchez"/>
        <s v="Julia B Thomas"/>
        <s v="Julia C Collins"/>
        <s v="Julia C King"/>
        <s v="Julia D Campbell"/>
        <s v="Julia E Flores"/>
        <s v="Julia E Jackson"/>
        <s v="Julia E Morgan"/>
        <s v="Julia E Rogers"/>
        <s v="Julia F Ross"/>
        <s v="Julia G Taylor"/>
        <s v="Julia I Bailey"/>
        <s v="Julia I Lopez"/>
        <s v="Julia J Alexander"/>
        <s v="Julia J Butler"/>
        <s v="Julia J Diaz"/>
        <s v="Julia J Young"/>
        <s v="Julia L Bryant"/>
        <s v="Julia L Hall"/>
        <s v="Julia L Henderson"/>
        <s v="Julia L Hernandez"/>
        <s v="Julia L Nelson"/>
        <s v="Julia L Stewart"/>
        <s v="Julia L Torres"/>
        <s v="Julia L Wood"/>
        <s v="Julia M Carter"/>
        <s v="Julia M Edwards"/>
        <s v="Julia M Jones"/>
        <s v="Julia M Roberts"/>
        <s v="Julia M Sanders"/>
        <s v="Julia M Ward"/>
        <s v="Julia M West"/>
        <s v="Julia M Wright"/>
        <s v="Julia N Adams"/>
        <s v="Julia N Richardson"/>
        <s v="Julia P Peterson"/>
        <s v="Julia R Barnes"/>
        <s v="Julia R Griffin"/>
        <s v="Julia R Hall"/>
        <s v="Julia R Jenkins"/>
        <s v="Julia R Long"/>
        <s v="Julia R Miller"/>
        <s v="Julia R Washington"/>
        <s v="Julia S Howard"/>
        <s v="Julia T Harris"/>
        <s v="Julia V Cooper"/>
        <s v="Julia V Patterson"/>
        <s v="Julia W Brooks"/>
        <s v="Julia W Gonzalez"/>
        <s v="Julian  Alexander"/>
        <s v="Julian  Diaz"/>
        <s v="Julian  Flores"/>
        <s v="Julian  Hayes"/>
        <s v="Julian  Jenkins"/>
        <s v="Julian  Long"/>
        <s v="Julian  Powell"/>
        <s v="Julian  Price"/>
        <s v="Julian  Ross"/>
        <s v="Julian A Barnes"/>
        <s v="Julian A Bryant"/>
        <s v="Julian A Isla"/>
        <s v="Julian A Wood"/>
        <s v="Julian C Washington"/>
        <s v="Julian D Patterson"/>
        <s v="Julian D Perry"/>
        <s v="Julian H Bennett"/>
        <s v="Julian J Henderson"/>
        <s v="Julian L Butler"/>
        <s v="Julian L Coleman"/>
        <s v="Julian M Griffin"/>
        <s v="Julian M Russell"/>
        <s v="Julian S Hughes"/>
        <s v="Julie  Becker"/>
        <s v="Julie  Deng"/>
        <s v="Julie  Goel"/>
        <s v="Julie  Jai"/>
        <s v="Julie  Kumar"/>
        <s v="Julie  Pal"/>
        <s v="Julie  Shen"/>
        <s v="Julie  Tang"/>
        <s v="Julie  Xie"/>
        <s v="Julie  Xu"/>
        <s v="Julie  Yuan"/>
        <s v="Julie A Lal"/>
        <s v="Julie B Anand"/>
        <s v="Julie E Chander"/>
        <s v="Julie G She"/>
        <s v="Julie H Raje"/>
        <s v="Julie J Andersen"/>
        <s v="Julie M Luo"/>
        <s v="Julie M Shan"/>
        <s v="Julie R Sharma"/>
        <s v="Julio  Alvarez"/>
        <s v="Julio  Carlson"/>
        <s v="Julio  Jimenez"/>
        <s v="Julio  Munoz"/>
        <s v="Julio  Ramos"/>
        <s v="Julio  Romero"/>
        <s v="Julio  Rubio"/>
        <s v="Julio  Ruiz"/>
        <s v="Julio  Serrano"/>
        <s v="Julio  Torres"/>
        <s v="Julio C Alonso"/>
        <s v="Julio C Gutierrez"/>
        <s v="Julio C Moreno"/>
        <s v="Julio E Dominguez"/>
        <s v="Julio E Gomez"/>
        <s v="Julio E Vazquez"/>
        <s v="Julio H Sanz"/>
        <s v="Julio J Blanco"/>
        <s v="Julio J Diaz"/>
        <s v="Julio J Hernandez"/>
        <s v="Julio J Suarez"/>
        <s v="Julio M Navarro"/>
        <s v="Julio M Ortega"/>
        <s v="Julio R Gill"/>
        <s v="Justin  Anderson"/>
        <s v="Justin  Bryant"/>
        <s v="Justin  Chen"/>
        <s v="Justin  Davis"/>
        <s v="Justin  Diaz"/>
        <s v="Justin  Flores"/>
        <s v="Justin  Foster"/>
        <s v="Justin  Garcia"/>
        <s v="Justin  Gonzales"/>
        <s v="Justin  Griffin"/>
        <s v="Justin  Jenkins"/>
        <s v="Justin  Jones"/>
        <s v="Justin  Kumar"/>
        <s v="Justin  Lal"/>
        <s v="Justin  Li"/>
        <s v="Justin  Long"/>
        <s v="Justin  Martin"/>
        <s v="Justin  Powell"/>
        <s v="Justin  Russell"/>
        <s v="Justin  Simmons"/>
        <s v="Justin  Thompson"/>
        <s v="Justin  Washington"/>
        <s v="Justin  Williams"/>
        <s v="Justin  Wilson"/>
        <s v="Justin  Zhang"/>
        <s v="Justin A Coleman"/>
        <s v="Justin A Martinez"/>
        <s v="Justin A Robinson"/>
        <s v="Justin C Miller"/>
        <s v="Justin E Perry"/>
        <s v="Justin G Clark"/>
        <s v="Justin G Taylor"/>
        <s v="Justin I Butler"/>
        <s v="Justin J Rodriguez"/>
        <s v="Justin J Ross"/>
        <s v="Justin J Thomas"/>
        <s v="Justin J Walker"/>
        <s v="Justin L Harris"/>
        <s v="Justin L Lewis"/>
        <s v="Justin L Moore"/>
        <s v="Justin L Shan"/>
        <s v="Justin M Alexander"/>
        <s v="Justin M Hughes"/>
        <s v="Justin M Lee"/>
        <s v="Justin M Patterson"/>
        <s v="Justin P Henderson"/>
        <s v="Justin P Smith"/>
        <s v="Justin S Yang"/>
        <s v="Justin T Jackson"/>
        <s v="Justin V Hayes"/>
        <s v="Justin W Brown"/>
        <s v="Justin W Jai"/>
        <s v="Justine J. Ryan"/>
        <s v="K.  Saravan"/>
        <s v="Kaitlin  Arthur"/>
        <s v="Kaitlin  Gonzalez"/>
        <s v="Kaitlin  Madan"/>
        <s v="Kaitlin  Martinez"/>
        <s v="Kaitlin  McDonald"/>
        <s v="Kaitlin  Perez"/>
        <s v="Kaitlin  Rodriguez"/>
        <s v="Kaitlin  Sanchez"/>
        <s v="Kaitlin  Schmidt"/>
        <s v="Kaitlin  Sullivan"/>
        <s v="Kaitlin  Vance"/>
        <s v="Kaitlin A Rana"/>
        <s v="Kaitlin C Suri"/>
        <s v="Kaitlin J Lopez"/>
        <s v="Kaitlin J Sai"/>
        <s v="Kaitlin J Srini"/>
        <s v="Kaitlin L Patel"/>
        <s v="Kaitlin L Prasad"/>
        <s v="Kaitlin M Kapoor"/>
        <s v="Kaitlin R Chapman"/>
        <s v="Kaitlin S Raman"/>
        <s v="Kaitlyn  Allen"/>
        <s v="Kaitlyn  Brown"/>
        <s v="Kaitlyn  Campbell"/>
        <s v="Kaitlyn  Collins"/>
        <s v="Kaitlyn  Cox"/>
        <s v="Kaitlyn  Edwards"/>
        <s v="Kaitlyn  Evans"/>
        <s v="Kaitlyn  Flores"/>
        <s v="Kaitlyn  Gonzales"/>
        <s v="Kaitlyn  Griffin"/>
        <s v="Kaitlyn  Hall"/>
        <s v="Kaitlyn  Harris"/>
        <s v="Kaitlyn  Hughes"/>
        <s v="Kaitlyn  Jackson"/>
        <s v="Kaitlyn  Jones"/>
        <s v="Kaitlyn  King"/>
        <s v="Kaitlyn  Lewis"/>
        <s v="Kaitlyn  Long"/>
        <s v="Kaitlyn  Lopez"/>
        <s v="Kaitlyn  Miller"/>
        <s v="Kaitlyn  Moore"/>
        <s v="Kaitlyn  Morris"/>
        <s v="Kaitlyn  Powell"/>
        <s v="Kaitlyn  Price"/>
        <s v="Kaitlyn  Robinson"/>
        <s v="Kaitlyn  Rodriguez"/>
        <s v="Kaitlyn  Ross"/>
        <s v="Kaitlyn  Simmons"/>
        <s v="Kaitlyn  Thomas"/>
        <s v="Kaitlyn  Torres"/>
        <s v="Kaitlyn  Turner"/>
        <s v="Kaitlyn  Ward"/>
        <s v="Kaitlyn  White"/>
        <s v="Kaitlyn  Wilson"/>
        <s v="Kaitlyn A Adams"/>
        <s v="Kaitlyn A Carter"/>
        <s v="Kaitlyn A Gonzalez"/>
        <s v="Kaitlyn A Perez"/>
        <s v="Kaitlyn A Scott"/>
        <s v="Kaitlyn A Stewart"/>
        <s v="Kaitlyn A Williams"/>
        <s v="Kaitlyn B Diaz"/>
        <s v="Kaitlyn B Lee"/>
        <s v="Kaitlyn C Coleman"/>
        <s v="Kaitlyn D Mitchell"/>
        <s v="Kaitlyn F Blue"/>
        <s v="Kaitlyn F Martin"/>
        <s v="Kaitlyn G Kelly"/>
        <s v="Kaitlyn G Wright"/>
        <s v="Kaitlyn H Anderson"/>
        <s v="Kaitlyn H Reed"/>
        <s v="Kaitlyn I James"/>
        <s v="Kaitlyn J Cook"/>
        <s v="Kaitlyn J Garcia"/>
        <s v="Kaitlyn J Green"/>
        <s v="Kaitlyn J Henderson"/>
        <s v="Kaitlyn J Nelson"/>
        <s v="Kaitlyn J Rogers"/>
        <s v="Kaitlyn J Young"/>
        <s v="Kaitlyn L Baker"/>
        <s v="Kaitlyn L Bennett"/>
        <s v="Kaitlyn L Bryant"/>
        <s v="Kaitlyn L Gray"/>
        <s v="Kaitlyn L Johnson"/>
        <s v="Kaitlyn L Taylor"/>
        <s v="Kaitlyn L Thompson"/>
        <s v="Kaitlyn L Washington"/>
        <s v="Kaitlyn M Bailey"/>
        <s v="Kaitlyn M Foster"/>
        <s v="Kaitlyn M Hill"/>
        <s v="Kaitlyn M Murphy"/>
        <s v="Kaitlyn M Parker"/>
        <s v="Kaitlyn M Russell"/>
        <s v="Kaitlyn O Butler"/>
        <s v="Kaitlyn R Howard"/>
        <s v="Kaitlyn R Jenkins"/>
        <s v="Kaitlyn R Patterson"/>
        <s v="Kaitlyn R Rivera"/>
        <s v="Kaitlyn R Watson"/>
        <s v="Kaitlyn S Brooks"/>
        <s v="Kaitlyn S Hernandez"/>
        <s v="Kaitlyn S Martinez"/>
        <s v="Kaitlyn S Peterson"/>
        <s v="Kaitlyn T Alexander"/>
        <s v="Kaitlyn T Hall"/>
        <s v="Kaitlyn T Sanders"/>
        <s v="Kaitlyn V Cooper"/>
        <s v="Kaitlyn W Clark"/>
        <s v="Kaitlyn W Phillips"/>
        <s v="Kaitlyn Z Barnes"/>
        <s v="Kara  Anand"/>
        <s v="Kara  Becker"/>
        <s v="Kara  Goel"/>
        <s v="Kara  Kumar"/>
        <s v="Kara  Lal"/>
        <s v="Kara  Luo"/>
        <s v="Kara  Pal"/>
        <s v="Kara  Raji"/>
        <s v="Kara  She"/>
        <s v="Kara  Tang"/>
        <s v="Kara  Yuan"/>
        <s v="Kara B Andersen"/>
        <s v="Kara C Shen"/>
        <s v="Kara D Rai"/>
        <s v="Kara E Jai"/>
        <s v="Kara E Nara"/>
        <s v="Kara E Xu"/>
        <s v="Kara L Deng"/>
        <s v="Kara P Chavez"/>
        <s v="Kara S Nath"/>
        <s v="Karen  Cai"/>
        <s v="Karen  Guo"/>
        <s v="Karen  Huang"/>
        <s v="Karen  Lin"/>
        <s v="Karen  Morgan"/>
        <s v="Karen  Sanchez"/>
        <s v="Karen  Walker"/>
        <s v="Karen  Wood"/>
        <s v="Karen  Wu"/>
        <s v="Karen  Zhou"/>
        <s v="Karen A Roberts"/>
        <s v="Karen C He"/>
        <s v="Karen C Sun"/>
        <s v="Karen E Smith"/>
        <s v="Karen E Xu"/>
        <s v="Karen E Yang"/>
        <s v="Karen F Hu"/>
        <s v="Karen F Liu"/>
        <s v="Karen H She"/>
        <s v="Karen K Li"/>
        <s v="Karen K Lu"/>
        <s v="Karen K Zhang"/>
        <s v="Karen L Gao"/>
        <s v="Karen L Ye"/>
        <s v="Karen L Zhao"/>
        <s v="Karen M Liang"/>
        <s v="Karen M Perry"/>
        <s v="Karen P Wang"/>
        <s v="Karen R Zhu"/>
        <s v="Karen T Zeng"/>
        <s v="Kari  Blanco"/>
        <s v="Kari  Carlson"/>
        <s v="Kari  Fernandez"/>
        <s v="Kari  Garcia"/>
        <s v="Kari  Gomez"/>
        <s v="Kari  Gutierrez"/>
        <s v="Kari  Hernandez"/>
        <s v="Kari  Lopez"/>
        <s v="Kari  Martinez"/>
        <s v="Kari  Muñoz"/>
        <s v="Kari  Navarro"/>
        <s v="Kari  Raman"/>
        <s v="Kari  Rodriguez"/>
        <s v="Kari  Romero"/>
        <s v="Kari  Serrano"/>
        <s v="Kari  Suarez"/>
        <s v="Kari  Subram"/>
        <s v="Kari  Suri"/>
        <s v="Kari  Torres"/>
        <s v="Kari  Vazquez"/>
        <s v="Kari A Alan"/>
        <s v="Kari A Gill"/>
        <s v="Kari A Smith"/>
        <s v="Kari C Alvarez"/>
        <s v="Kari C Vance"/>
        <s v="Kari D Ramos"/>
        <s v="Kari E Sai"/>
        <s v="Kari G Madan"/>
        <s v="Kari J Malhotra"/>
        <s v="Kari K Schmidt"/>
        <s v="Kari L Perez"/>
        <s v="Kari L Ruiz"/>
        <s v="Kari M Chapman"/>
        <s v="Kari S Dominguez"/>
        <s v="Kari S Kim"/>
        <s v="Kari S Moreno"/>
        <s v="Kari T Sanchez"/>
        <s v="Kari V Mehta"/>
        <s v="Kari V Sanz"/>
        <s v="Kari W Prasad"/>
        <s v="Karl  Goel"/>
        <s v="Karl  Nara"/>
        <s v="Karl  Raje"/>
        <s v="Karl  Raji"/>
        <s v="Karl  Tang"/>
        <s v="Karl  Xu"/>
        <s v="Karl A Jai"/>
        <s v="Karl C Sharma"/>
        <s v="Karl G Nath"/>
        <s v="Karl J Chander"/>
        <s v="Karl J Kumar"/>
        <s v="Karl J Shan"/>
        <s v="Karl L Deng"/>
        <s v="Karl L Luo"/>
        <s v="Karl L Stone"/>
        <s v="Karl L Yuan"/>
        <s v="Karl M Andersen"/>
        <s v="Karl M Rai"/>
        <s v="Karl M Shen"/>
        <s v="Karl R Lal"/>
        <s v="Karl S Pal"/>
        <s v="Karl V Xie"/>
        <s v="Karla  Anand"/>
        <s v="Karla  Chander"/>
        <s v="Karla  Jai"/>
        <s v="Karla  Lal"/>
        <s v="Karla  Nath"/>
        <s v="Karla  Raje"/>
        <s v="Karla  Shan"/>
        <s v="Karla  Xie"/>
        <s v="Karla A Pal"/>
        <s v="Karla A Sharma"/>
        <s v="Karla C Deng"/>
        <s v="Karla C Nara"/>
        <s v="Karla E Shen"/>
        <s v="Karla H Kumar"/>
        <s v="Karla K Chavez"/>
        <s v="Karla L Goel"/>
        <s v="Karla M Becker"/>
        <s v="Karla M Tang"/>
        <s v="Karla M Xu"/>
        <s v="Karla R Andersen"/>
        <s v="Karla T She"/>
        <s v="Karla V Luo"/>
        <s v="Karla V Raji"/>
        <s v="Karla W Yuan"/>
        <s v="Kate  Andersen"/>
        <s v="Kate  Becker"/>
        <s v="Kate  Goel"/>
        <s v="Kate  Jai"/>
        <s v="Kate  Kumar"/>
        <s v="Kate  Lal"/>
        <s v="Kate  Rai"/>
        <s v="Kate  Raje"/>
        <s v="Kate  Shan"/>
        <s v="Kate  She"/>
        <s v="Kate  Tang"/>
        <s v="Kate  Yuan"/>
        <s v="Kate J Chande"/>
        <s v="Kate J Nath"/>
        <s v="Kate J Xie"/>
        <s v="Kate K Anand"/>
        <s v="Kate L Deng"/>
        <s v="Kate L Nara"/>
        <s v="Kate L Raji"/>
        <s v="Kate R Xu"/>
        <s v="Katelyn  Bell"/>
        <s v="Katelyn  Brooks"/>
        <s v="Katelyn  Evans"/>
        <s v="Katelyn  Gonzalez"/>
        <s v="Katelyn  Gray"/>
        <s v="Katelyn  Green"/>
        <s v="Katelyn  Hill"/>
        <s v="Katelyn  King"/>
        <s v="Katelyn  Lopez"/>
        <s v="Katelyn  Murphy"/>
        <s v="Katelyn  Nelson"/>
        <s v="Katelyn  Parker"/>
        <s v="Katelyn  Richardson"/>
        <s v="Katelyn  Rivera"/>
        <s v="Katelyn  Roberts"/>
        <s v="Katelyn  Rogers"/>
        <s v="Katelyn  Sanchez"/>
        <s v="Katelyn  Scott"/>
        <s v="Katelyn  Ward"/>
        <s v="Katelyn A Carter"/>
        <s v="Katelyn A Mitchell"/>
        <s v="Katelyn A Sanders"/>
        <s v="Katelyn A Wright"/>
        <s v="Katelyn B Cox"/>
        <s v="Katelyn B Watson"/>
        <s v="Katelyn C Bailey"/>
        <s v="Katelyn C Cooper"/>
        <s v="Katelyn C Ramirez"/>
        <s v="Katelyn D Collins"/>
        <s v="Katelyn E Baker"/>
        <s v="Katelyn E Campbell"/>
        <s v="Katelyn E Cook"/>
        <s v="Katelyn E Hall"/>
        <s v="Katelyn E Morris"/>
        <s v="Katelyn I Allen"/>
        <s v="Katelyn K Perez"/>
        <s v="Katelyn K Stewart"/>
        <s v="Katelyn L Edwards"/>
        <s v="Katelyn L Hernandez"/>
        <s v="Katelyn L Howard"/>
        <s v="Katelyn L Kelly"/>
        <s v="Katelyn L Torres"/>
        <s v="Katelyn M Morgan"/>
        <s v="Katelyn O James"/>
        <s v="Katelyn R Phillips"/>
        <s v="Katelyn W Adams"/>
        <s v="Katelyn W Peterson"/>
        <s v="Katelyn W Young"/>
        <s v="Katherine  Alexander"/>
        <s v="Katherine  Allen"/>
        <s v="Katherine  Anderson"/>
        <s v="Katherine  Baker"/>
        <s v="Katherine  Blue"/>
        <s v="Katherine  Bradley"/>
        <s v="Katherine  Brooks"/>
        <s v="Katherine  Brown"/>
        <s v="Katherine  Carter"/>
        <s v="Katherine  Clark"/>
        <s v="Katherine  Collins"/>
        <s v="Katherine  Cox"/>
        <s v="Katherine  Edwards"/>
        <s v="Katherine  Flores"/>
        <s v="Katherine  Foster"/>
        <s v="Katherine  Gonzalez"/>
        <s v="Katherine  Gray"/>
        <s v="Katherine  Hall"/>
        <s v="Katherine  Hernandez"/>
        <s v="Katherine  Howard"/>
        <s v="Katherine  James"/>
        <s v="Katherine  Jones"/>
        <s v="Katherine  Kelly"/>
        <s v="Katherine  Lewis"/>
        <s v="Katherine  Lopez"/>
        <s v="Katherine  Martinez"/>
        <s v="Katherine  Nelson"/>
        <s v="Katherine  Parker"/>
        <s v="Katherine  Ramirez"/>
        <s v="Katherine  Reed"/>
        <s v="Katherine  Richardson"/>
        <s v="Katherine  Rivera"/>
        <s v="Katherine  Robinson"/>
        <s v="Katherine  Ross"/>
        <s v="Katherine  Russell"/>
        <s v="Katherine  Sanders"/>
        <s v="Katherine  Scott"/>
        <s v="Katherine  Thomas"/>
        <s v="Katherine  Turner"/>
        <s v="Katherine  Ward"/>
        <s v="Katherine  Washington"/>
        <s v="Katherine  White"/>
        <s v="Katherine  Wood"/>
        <s v="Katherine  Wright"/>
        <s v="Katherine A Bryant"/>
        <s v="Katherine A Garcia"/>
        <s v="Katherine A King"/>
        <s v="Katherine A Lee"/>
        <s v="Katherine A Wilson"/>
        <s v="Katherine A Young"/>
        <s v="Katherine B Harris"/>
        <s v="Katherine B Miller"/>
        <s v="Katherine B Rogers"/>
        <s v="Katherine B Taylor"/>
        <s v="Katherine C Henderson"/>
        <s v="Katherine C Johnson"/>
        <s v="Katherine C Mitchell"/>
        <s v="Katherine C Powell"/>
        <s v="Katherine E Evans"/>
        <s v="Katherine E Hall"/>
        <s v="Katherine E Hughes"/>
        <s v="Katherine E Jenkins"/>
        <s v="Katherine E Patterson"/>
        <s v="Katherine F Butler"/>
        <s v="Katherine J Green"/>
        <s v="Katherine J Martin"/>
        <s v="Katherine J Perez"/>
        <s v="Katherine J Rodriguez"/>
        <s v="Katherine J Smith"/>
        <s v="Katherine J Torres"/>
        <s v="Katherine K Thompson"/>
        <s v="Katherine K Williams"/>
        <s v="Katherine L Bailey"/>
        <s v="Katherine L Hill"/>
        <s v="Katherine L Moore"/>
        <s v="Katherine L Roberts"/>
        <s v="Katherine L Walker"/>
        <s v="Katherine L Watson"/>
        <s v="Katherine M Adams"/>
        <s v="Katherine M Jackson"/>
        <s v="Katherine M Long"/>
        <s v="Katherine M Simmons"/>
        <s v="Katherine P Campbell"/>
        <s v="Katherine P Diaz"/>
        <s v="Katherine P Griffin"/>
        <s v="Katherine R Coleman"/>
        <s v="Katherine R Cook"/>
        <s v="Katherine R Cooper"/>
        <s v="Katherine R Gonzales"/>
        <s v="Katherine R Price"/>
        <s v="Katherine S Bennett"/>
        <s v="Katherine S Perry"/>
        <s v="Katherine S Phillips"/>
        <s v="Katherine S Sanchez"/>
        <s v="Katherine T Morris"/>
        <s v="Katherine V Morgan"/>
        <s v="Katherine Z Stewart"/>
        <s v="Kathleen  Alonso"/>
        <s v="Kathleen  Carlson"/>
        <s v="Kathleen  Gill"/>
        <s v="Kathleen  Gutierrez"/>
        <s v="Kathleen  Hernandez"/>
        <s v="Kathleen  Jimenez"/>
        <s v="Kathleen  Martin"/>
        <s v="Kathleen  Ramos"/>
        <s v="Kathleen  Romero"/>
        <s v="Kathleen  Torres"/>
        <s v="Kathleen A Rubio"/>
        <s v="Kathleen C Diaz"/>
        <s v="Kathleen C Moreno"/>
        <s v="Kathleen E Munoz"/>
        <s v="Kathleen G Ortega"/>
        <s v="Kathleen J Gomez"/>
        <s v="Kathleen J Navarro"/>
        <s v="Kathleen M Vazquez"/>
        <s v="Kathleen N Serrano"/>
        <s v="Kathleen R Alvarez"/>
        <s v="Kathryn  Andersen"/>
        <s v="Kathryn  Ashe"/>
        <s v="Kathryn  Becker"/>
        <s v="Kathryn  Chapman"/>
        <s v="Kathryn  Deng"/>
        <s v="Kathryn  Goel"/>
        <s v="Kathryn  Jai"/>
        <s v="Kathryn  Luo"/>
        <s v="Kathryn  Nath"/>
        <s v="Kathryn  Sharma"/>
        <s v="Kathryn  Xu"/>
        <s v="Kathryn A Raje"/>
        <s v="Kathryn C Raji"/>
        <s v="Kathryn E Nara"/>
        <s v="Kathryn H Lal"/>
        <s v="Kathryn I She"/>
        <s v="Kathryn K Shan"/>
        <s v="Kathryn L Carson"/>
        <s v="Kathryn L Yuan"/>
        <s v="Kathryn M Xie"/>
        <s v="Kathryn R Shen"/>
        <s v="Katie  Chapman"/>
        <s v="Katie  Deng"/>
        <s v="Katie  Holt"/>
        <s v="Katie  Nara"/>
        <s v="Katie  Pal"/>
        <s v="Katie  Raje"/>
        <s v="Katie  Shan"/>
        <s v="Katie  Sharma"/>
        <s v="Katie  Yuan"/>
        <s v="Katie A Chande"/>
        <s v="Katie A Nath"/>
        <s v="Katie A Rai"/>
        <s v="Katie A Shen"/>
        <s v="Katie B She"/>
        <s v="Katie C Xie"/>
        <s v="Katie D Goel"/>
        <s v="Katie E Lal"/>
        <s v="Katie F Becker"/>
        <s v="Katie L Luo"/>
        <s v="Katie P Kumar"/>
        <s v="Katie R Xu"/>
        <s v="Katie Z Ashe"/>
        <s v="Katrina  Andersen"/>
        <s v="Katrina  Becker"/>
        <s v="Katrina  Chapman"/>
        <s v="Katrina  Deng"/>
        <s v="Katrina  Goel"/>
        <s v="Katrina  Jai"/>
        <s v="Katrina  Raje"/>
        <s v="Katrina  Shen"/>
        <s v="Katrina B Xu"/>
        <s v="Katrina C Shan"/>
        <s v="Katrina D Yuan"/>
        <s v="Katrina J Luo"/>
        <s v="Katrina K Tang"/>
        <s v="Katrina L Anand"/>
        <s v="Katrina L Chande"/>
        <s v="Katrina M Raji"/>
        <s v="Katrina M Sharma"/>
        <s v="Katrina M Xie"/>
        <s v="Katrina P Kumar"/>
        <s v="Katrina R Nath"/>
        <s v="Katrina W Rai"/>
        <s v="Katrina Z Nara"/>
        <s v="Kayla  Alexander"/>
        <s v="Kayla  Anderson"/>
        <s v="Kayla  Barnes"/>
        <s v="Kayla  Bennett"/>
        <s v="Kayla  Brown"/>
        <s v="Kayla  Davis"/>
        <s v="Kayla  Foster"/>
        <s v="Kayla  Gonzales"/>
        <s v="Kayla  Griffin"/>
        <s v="Kayla  Hayes"/>
        <s v="Kayla  Henderson"/>
        <s v="Kayla  Hughes"/>
        <s v="Kayla  Lewis"/>
        <s v="Kayla  Price"/>
        <s v="Kayla  Taylor"/>
        <s v="Kayla  Thomas"/>
        <s v="Kayla  Walker"/>
        <s v="Kayla  White"/>
        <s v="Kayla  Williams"/>
        <s v="Kayla  Wilson"/>
        <s v="Kayla A Jenkins"/>
        <s v="Kayla A Miller"/>
        <s v="Kayla A Moore"/>
        <s v="Kayla A Powell"/>
        <s v="Kayla B Patterson"/>
        <s v="Kayla B Russell"/>
        <s v="Kayla C Bryant"/>
        <s v="Kayla C Jones"/>
        <s v="Kayla D Hall"/>
        <s v="Kayla D Simmons"/>
        <s v="Kayla D Thompson"/>
        <s v="Kayla E Diaz"/>
        <s v="Kayla E Martin"/>
        <s v="Kayla E Martinez"/>
        <s v="Kayla E Washington"/>
        <s v="Kayla G Johnson"/>
        <s v="Kayla J Butler"/>
        <s v="Kayla L Coleman"/>
        <s v="Kayla L Garcia"/>
        <s v="Kayla L Ross"/>
        <s v="Kayla L Wood"/>
        <s v="Kayla M Harrison"/>
        <s v="Kayla M Lee"/>
        <s v="Kayla O Flores"/>
        <s v="Kayla R Jackson"/>
        <s v="Kayla W Long"/>
        <s v="Kayla W Rodriguez"/>
        <s v="Kaylee  Allen"/>
        <s v="Kaylee  Bailey"/>
        <s v="Kaylee  Baker"/>
        <s v="Kaylee  Cook"/>
        <s v="Kaylee  Cox"/>
        <s v="Kaylee  Evans"/>
        <s v="Kaylee  Morgan"/>
        <s v="Kaylee  Morris"/>
        <s v="Kaylee  Perez"/>
        <s v="Kaylee  Peterson"/>
        <s v="Kaylee  Phillips"/>
        <s v="Kaylee  Rogers"/>
        <s v="Kaylee  Sanchez"/>
        <s v="Kaylee  Stewart"/>
        <s v="Kaylee  Wright"/>
        <s v="Kaylee A Murphy"/>
        <s v="Kaylee A Ward"/>
        <s v="Kaylee C Green"/>
        <s v="Kaylee C Sanders"/>
        <s v="Kaylee E Campbell"/>
        <s v="Kaylee E Carter"/>
        <s v="Kaylee E Hall"/>
        <s v="Kaylee E Lopez"/>
        <s v="Kaylee E Nelson"/>
        <s v="Kaylee F Adams"/>
        <s v="Kaylee G Roberts"/>
        <s v="Kaylee K Watson"/>
        <s v="Kaylee L Gonzalez"/>
        <s v="Kaylee L Hill"/>
        <s v="Kaylee L Richardson"/>
        <s v="Kaylee L Rivera"/>
        <s v="Kaylee L Scott"/>
        <s v="Kaylee M Blue"/>
        <s v="Kaylee M Collins"/>
        <s v="Kaylee M Cooper"/>
        <s v="Kaylee M Edwards"/>
        <s v="Kaylee M Parker"/>
        <s v="Kaylee M Turner"/>
        <s v="Kaylee R Mitchell"/>
        <s v="Kaylee R Reed"/>
        <s v="Kaylee S Brooks"/>
        <s v="Kaylee S Young"/>
        <s v="Kaylee T Gray"/>
        <s v="Kaylee T Hernandez"/>
        <s v="Kaylee T King"/>
        <s v="Kaylee W James"/>
        <s v="Kaylee W Kelly"/>
        <s v="Keith  Andersen"/>
        <s v="Keith  Chande"/>
        <s v="Keith  Deng"/>
        <s v="Keith  Jai"/>
        <s v="Keith  Lal"/>
        <s v="Keith  Nara"/>
        <s v="Keith  Nath"/>
        <s v="Keith  Raji"/>
        <s v="Keith  Sharma"/>
        <s v="Keith  Stone"/>
        <s v="Keith  Tang"/>
        <s v="Keith A Chander"/>
        <s v="Keith A Goldberg"/>
        <s v="Keith C Anand"/>
        <s v="Keith J Xu"/>
        <s v="Keith L Raje"/>
        <s v="Keith L She"/>
        <s v="Keith M Kumar"/>
        <s v="Keith N Yuan"/>
        <s v="Keith P Becker"/>
        <s v="Keith R Luo"/>
        <s v="Keith R Pal"/>
        <s v="Keith T Shan"/>
        <s v="Keith W Rai"/>
        <s v="Keith W Xie"/>
        <s v="Kelli  Andersen"/>
        <s v="Kelli  Chander"/>
        <s v="Kelli  Chen"/>
        <s v="Kelli  Deng"/>
        <s v="Kelli  Gao"/>
        <s v="Kelli  Huang"/>
        <s v="Kelli  Jai"/>
        <s v="Kelli  Kumar"/>
        <s v="Kelli  Luo"/>
        <s v="Kelli  Nath"/>
        <s v="Kelli  Rai"/>
        <s v="Kelli  Shan"/>
        <s v="Kelli  Sharma"/>
        <s v="Kelli  Shen"/>
        <s v="Kelli  Wang"/>
        <s v="Kelli  Ye"/>
        <s v="Kelli  Zhao"/>
        <s v="Kelli  Zhou"/>
        <s v="Kelli A Anand"/>
        <s v="Kelli A He"/>
        <s v="Kelli A Lin"/>
        <s v="Kelli A Liu"/>
        <s v="Kelli A Raje"/>
        <s v="Kelli C Chande"/>
        <s v="Kelli C Liang"/>
        <s v="Kelli C Zhu"/>
        <s v="Kelli E Becker"/>
        <s v="Kelli E Ma"/>
        <s v="Kelli G Raji"/>
        <s v="Kelli G Tang"/>
        <s v="Kelli J Lal"/>
        <s v="Kelli J She"/>
        <s v="Kelli J Xie"/>
        <s v="Kelli L Lu"/>
        <s v="Kelli L Xu"/>
        <s v="Kelli M Hu"/>
        <s v="Kelli M Pal"/>
        <s v="Kelli M Yang"/>
        <s v="Kelli M Zeng"/>
        <s v="Kelli R Cai"/>
        <s v="Kelli R Sun"/>
        <s v="Kelli T Wu"/>
        <s v="Kelli T Xu"/>
        <s v="Kelli V Goel"/>
        <s v="Kelli W Li"/>
        <s v="Kelli W Zhang"/>
        <s v="Kellie  Gill"/>
        <s v="Kellie  Munoz"/>
        <s v="Kellie  Romero"/>
        <s v="Kellie  Rubio"/>
        <s v="Kellie  Ruiz"/>
        <s v="Kellie  Sanz"/>
        <s v="Kellie  Torres"/>
        <s v="Kellie A Diaz"/>
        <s v="Kellie A Hernandez"/>
        <s v="Kellie B Vazquez"/>
        <s v="Kellie E Dominguez"/>
        <s v="Kellie I Navarro"/>
        <s v="Kellie J Gomez"/>
        <s v="Kellie K Gutierrez"/>
        <s v="Kellie L Serrano"/>
        <s v="Kellie M Blanco"/>
        <s v="Kellie M Ortega"/>
        <s v="Kellie M Ramos"/>
        <s v="Kellie R Martin"/>
        <s v="Kellie T Moreno"/>
        <s v="Kelly  Alexander"/>
        <s v="Kelly  Barnes"/>
        <s v="Kelly  Bennett"/>
        <s v="Kelly  Bryant"/>
        <s v="Kelly  Butler"/>
        <s v="Kelly  Coleman"/>
        <s v="Kelly  Diaz"/>
        <s v="Kelly  Foster"/>
        <s v="Kelly  Hughes"/>
        <s v="Kelly  Jenkins"/>
        <s v="Kelly  Patterson"/>
        <s v="Kelly  Ross"/>
        <s v="Kelly E Perry"/>
        <s v="Kelly E Russell"/>
        <s v="Kelly F Griffin"/>
        <s v="Kelly G Long"/>
        <s v="Kelly G Wood"/>
        <s v="Kelly J Weadock"/>
        <s v="Kelly L Henderson"/>
        <s v="Kelly L Powell"/>
        <s v="Kelly M Hayes"/>
        <s v="Kelly M Washington"/>
        <s v="Kelly R Flores"/>
        <s v="Kelly S Simmons"/>
        <s v="Kelly W Price"/>
        <s v="Kelsey  Goel"/>
        <s v="Kelsey  Pal"/>
        <s v="Kelsey  Shan"/>
        <s v="Kelsey  Tang"/>
        <s v="Kelsey  Xie"/>
        <s v="Kelsey A Nara"/>
        <s v="Kelsey D Yuan"/>
        <s v="Kelsey G Becker"/>
        <s v="Kelsey J Jai"/>
        <s v="Kelsey J Luo"/>
        <s v="Kelsey J She"/>
        <s v="Kelsey K Chande"/>
        <s v="Kelsey K Nath"/>
        <s v="Kelsey L Rai"/>
        <s v="Kelsey L Sharma"/>
        <s v="Kelsey M Kennedy"/>
        <s v="Kelsey R Shen"/>
        <s v="Kelsey T Lal"/>
        <s v="Kelsey W Raje"/>
        <s v="Kelsey W Xu"/>
        <s v="Kelvin  Alan"/>
        <s v="Kelvin  Becker"/>
        <s v="Kelvin  Chen"/>
        <s v="Kelvin  Goel"/>
        <s v="Kelvin  Hu"/>
        <s v="Kelvin  Huang"/>
        <s v="Kelvin  Jai"/>
        <s v="Kelvin  Lal"/>
        <s v="Kelvin  Luo"/>
        <s v="Kelvin  Shan"/>
        <s v="Kelvin  Shen"/>
        <s v="Kelvin  Tang"/>
        <s v="Kelvin  Wu"/>
        <s v="Kelvin  Xu"/>
        <s v="Kelvin  Yang"/>
        <s v="Kelvin  Zhao"/>
        <s v="Kelvin  Zhou"/>
        <s v="Kelvin A Cai"/>
        <s v="Kelvin A Carson"/>
        <s v="Kelvin A He"/>
        <s v="Kelvin A Lin"/>
        <s v="Kelvin A Zeng"/>
        <s v="Kelvin A Zheng"/>
        <s v="Kelvin C Andersen"/>
        <s v="Kelvin D Sharma"/>
        <s v="Kelvin E Chander"/>
        <s v="Kelvin E Ma"/>
        <s v="Kelvin E Nara"/>
        <s v="Kelvin E Sun"/>
        <s v="Kelvin H Guo"/>
        <s v="Kelvin K Xie"/>
        <s v="Kelvin K Xu"/>
        <s v="Kelvin L Liang"/>
        <s v="Kelvin L Yuan"/>
        <s v="Kelvin M Nath"/>
        <s v="Kelvin M Rai"/>
        <s v="Kelvin P Gao"/>
        <s v="Kelvin R Deng"/>
        <s v="Kelvin R Zhang"/>
        <s v="Kelvin R Zhu"/>
        <s v="Kelvin S Raji"/>
        <s v="Kelvin S Wang"/>
        <s v="Kelvin T She"/>
        <s v="Kelvin V Raje"/>
        <s v="Kelvin W Li"/>
        <s v="Ken  Sánchez"/>
        <s v="Kendra  Blanco"/>
        <s v="Kendra  Carlson"/>
        <s v="Kendra  Diaz"/>
        <s v="Kendra  Jimenez"/>
        <s v="Kendra  Moreno"/>
        <s v="Kendra  Navarro"/>
        <s v="Kendra  Ortega"/>
        <s v="Kendra  Ramos"/>
        <s v="Kendra  Romero"/>
        <s v="Kendra  Rubio"/>
        <s v="Kendra  Ruiz"/>
        <s v="Kendra  Sanz"/>
        <s v="Kendra  Serrano"/>
        <s v="Kendra  Suarez"/>
        <s v="Kendra C Alonso"/>
        <s v="Kendra H Gill"/>
        <s v="Kendra J Gomez"/>
        <s v="Kendra L Vazquez"/>
        <s v="Kendra N Dominguez"/>
        <s v="Kendra R Alvarez"/>
        <s v="Kendra S Gutierrez"/>
        <s v="Kendra S Munoz"/>
        <s v="Kenneth  Andersen"/>
        <s v="Kenneth  Becker"/>
        <s v="Kenneth  Deng"/>
        <s v="Kenneth  Goel"/>
        <s v="Kenneth  Kumar"/>
        <s v="Kenneth  Raje"/>
        <s v="Kenneth  She"/>
        <s v="Kenneth  Tang"/>
        <s v="Kenneth  Xu"/>
        <s v="Kenneth D Jai"/>
        <s v="Kenneth G Pal"/>
        <s v="Kenneth J Lal"/>
        <s v="Kenneth J Xie"/>
        <s v="Kenneth K Nara"/>
        <s v="Kenneth L Anand"/>
        <s v="Kenneth S Luo"/>
        <s v="Kenneth S Rai"/>
        <s v="Kenneth W Nath"/>
        <s v="Kern A Sutton"/>
        <s v="Kevin  Alexander"/>
        <s v="Kevin  Baker"/>
        <s v="Kevin  Bryant"/>
        <s v="Kevin  Chen"/>
        <s v="Kevin  Coleman"/>
        <s v="Kevin  Collins"/>
        <s v="Kevin  Diaz"/>
        <s v="Kevin  Flores"/>
        <s v="Kevin  Gonzalez"/>
        <s v="Kevin  Griffin"/>
        <s v="Kevin  Hernandez"/>
        <s v="Kevin  Jai"/>
        <s v="Kevin  Kumar"/>
        <s v="Kevin  Lal"/>
        <s v="Kevin  Lopez"/>
        <s v="Kevin  Mitchell"/>
        <s v="Kevin  Nelson"/>
        <s v="Kevin  Parker"/>
        <s v="Kevin  Patterson"/>
        <s v="Kevin  Perry"/>
        <s v="Kevin  Powell"/>
        <s v="Kevin  Russell"/>
        <s v="Kevin  Shan"/>
        <s v="Kevin  Sharma"/>
        <s v="Kevin  Simmons"/>
        <s v="Kevin  Turner"/>
        <s v="Kevin  Wang"/>
        <s v="Kevin  Young"/>
        <s v="Kevin A Hughes"/>
        <s v="Kevin A Roberts"/>
        <s v="Kevin A Wright"/>
        <s v="Kevin C Hall"/>
        <s v="Kevin C Hill"/>
        <s v="Kevin C Washington"/>
        <s v="Kevin D Green"/>
        <s v="Kevin E Carter"/>
        <s v="Kevin F Yang"/>
        <s v="Kevin J Gonzales"/>
        <s v="Kevin K Evans"/>
        <s v="Kevin L Edwards"/>
        <s v="Kevin L Hayes"/>
        <s v="Kevin L Long"/>
        <s v="Kevin L Phillips"/>
        <s v="Kevin L Ross"/>
        <s v="Kevin M Adams"/>
        <s v="Kevin M Perez"/>
        <s v="Kevin R Butler"/>
        <s v="Kevin R Scott"/>
        <s v="Kevin S Campbell"/>
        <s v="Kevin S Li"/>
        <s v="Kevin V Zhang"/>
        <s v="Kevin W King"/>
        <s v="Kimberly  Bailey"/>
        <s v="Kimberly  Howard"/>
        <s v="Kimberly  James"/>
        <s v="Kimberly  Kelly"/>
        <s v="Kimberly  Murphy"/>
        <s v="Kimberly  Richardson"/>
        <s v="Kimberly  Rivera"/>
        <s v="Kimberly  Rogers"/>
        <s v="Kimberly  Torres"/>
        <s v="Kimberly A Morgan"/>
        <s v="Kimberly A Watson"/>
        <s v="Kimberly B Gray"/>
        <s v="Kimberly C Stewart"/>
        <s v="Kimberly D Reed"/>
        <s v="Kimberly J Cooper"/>
        <s v="Kimberly K Cox"/>
        <s v="Kimberly L Brooks"/>
        <s v="Kimberly L Sanchez"/>
        <s v="Kimberly M Sanders"/>
        <s v="Kimberly P Peterson"/>
        <s v="Kimberly P Ramirez"/>
        <s v="Kimberly R Blue"/>
        <s v="Kimberly R Cook"/>
        <s v="Kirk J Nason"/>
        <s v="Krista  Alvarez"/>
        <s v="Krista  Carlson"/>
        <s v="Krista  Diaz"/>
        <s v="Krista  Gill"/>
        <s v="Krista  Gomez"/>
        <s v="Krista  Jimenez"/>
        <s v="Krista  Ortega"/>
        <s v="Krista  Romero"/>
        <s v="Krista  Sanz"/>
        <s v="Krista  Suarez"/>
        <s v="Krista  Vazquez"/>
        <s v="Krista C Ruiz"/>
        <s v="Krista E Martin"/>
        <s v="Krista J Hernandez"/>
        <s v="Krista J Moreno"/>
        <s v="Krista J Munoz"/>
        <s v="Krista L Blanco"/>
        <s v="Krista L Ramos"/>
        <s v="Krista L Torres"/>
        <s v="Krista P Alonso"/>
        <s v="Krista R Gutierrez"/>
        <s v="Kristen  Cai"/>
        <s v="Kristen  Gao"/>
        <s v="Kristen  Huang"/>
        <s v="Kristen  Liu"/>
        <s v="Kristen  Lu"/>
        <s v="Kristen  Sun"/>
        <s v="Kristen  Xu"/>
        <s v="Kristen  Zhang"/>
        <s v="Kristen  Zhao"/>
        <s v="Kristen A Guo"/>
        <s v="Kristen A Ma"/>
        <s v="Kristen A Wu"/>
        <s v="Kristen A Zeng"/>
        <s v="Kristen C Hu"/>
        <s v="Kristen D Ye"/>
        <s v="Kristen J Zheng"/>
        <s v="Kristen L Chen"/>
        <s v="Kristen L Wang"/>
        <s v="Kristen R Li"/>
        <s v="Kristen R Zhou"/>
        <s v="Kristi  Alvarez"/>
        <s v="Kristi  Blanco"/>
        <s v="Kristi  Carlson"/>
        <s v="Kristi  Fernandez"/>
        <s v="Kristi  Garcia"/>
        <s v="Kristi  Gomez"/>
        <s v="Kristi  Gutierrez"/>
        <s v="Kristi  Kapoor"/>
        <s v="Kristi  Lopez"/>
        <s v="Kristi  Moreno"/>
        <s v="Kristi  Munoz"/>
        <s v="Kristi  Navarro"/>
        <s v="Kristi  Raman"/>
        <s v="Kristi  Ramos"/>
        <s v="Kristi  Randall"/>
        <s v="Kristi  Rodriguez"/>
        <s v="Kristi  Serrano"/>
        <s v="Kristi  Vazquez"/>
        <s v="Kristi A Gill"/>
        <s v="Kristi A Gonzalez"/>
        <s v="Kristi A Saunders"/>
        <s v="Kristi C Martin"/>
        <s v="Kristi C Patel"/>
        <s v="Kristi D Mehta"/>
        <s v="Kristi D Romero"/>
        <s v="Kristi D Suarez"/>
        <s v="Kristi E Perez"/>
        <s v="Kristi I Madan"/>
        <s v="Kristi J Diaz"/>
        <s v="Kristi J Prasad"/>
        <s v="Kristi J Schmidt"/>
        <s v="Kristi l Chapman"/>
        <s v="Kristi L Hernandez"/>
        <s v="Kristi L Martinez"/>
        <s v="Kristi M Dominguez"/>
        <s v="Kristi M Sanchez"/>
        <s v="Kristi M Smith"/>
        <s v="Kristi M Torres"/>
        <s v="Kristi N Subram"/>
        <s v="Kristi P Sai"/>
        <s v="Kristi R Rowe"/>
        <s v="Kristi S Malhotra"/>
        <s v="Kristi T Vance"/>
        <s v="Kristi W Arthur"/>
        <s v="Kristin  Deng"/>
        <s v="Kristin  Raji"/>
        <s v="Kristin  Shan"/>
        <s v="Kristin A Tang"/>
        <s v="Kristin C Carson"/>
        <s v="Kristin C Rai"/>
        <s v="Kristin C Yuan"/>
        <s v="Kristin D Shen"/>
        <s v="Kristin D Xu"/>
        <s v="Kristin E Pal"/>
        <s v="Kristin G Luo"/>
        <s v="Kristin H Jai"/>
        <s v="Kristin J Xie"/>
        <s v="Kristin K Andersen"/>
        <s v="Kristin L Goel"/>
        <s v="Kristin L She"/>
        <s v="Kristin R Kumar"/>
        <s v="Kristina  Chandra"/>
        <s v="Kristina  Garcia"/>
        <s v="Kristina  Kapoor"/>
        <s v="Kristina  Malhotra"/>
        <s v="Kristina  Patel"/>
        <s v="Kristina  Raman"/>
        <s v="Kristina  Rana"/>
        <s v="Kristina  Rodriguez"/>
        <s v="Kristina  Sai"/>
        <s v="Kristina  Schmidt"/>
        <s v="Kristina  Subram"/>
        <s v="Kristina A Fernandez"/>
        <s v="Kristina A Madan"/>
        <s v="Kristina A Perez"/>
        <s v="Kristina D Smith"/>
        <s v="Kristina J Suri"/>
        <s v="Kristina L Lopez"/>
        <s v="Kristina R Kovar"/>
        <s v="Kristina R Mehta"/>
        <s v="Kristina S Martinez"/>
        <s v="Kristina V Arun"/>
        <s v="Kristine  Alonso"/>
        <s v="Kristine  Diaz"/>
        <s v="Kristine  Gill"/>
        <s v="Kristine  Hernandez"/>
        <s v="Kristine  Munoz"/>
        <s v="Kristine  Ortega"/>
        <s v="Kristine  Ramos"/>
        <s v="Kristine  Sandberg"/>
        <s v="Kristine  Serrano"/>
        <s v="Kristine  Suarez"/>
        <s v="Kristine A Dominguez"/>
        <s v="Kristine A Martin"/>
        <s v="Kristine B Navarro"/>
        <s v="Kristine C Carlson"/>
        <s v="Kristine D Blanco"/>
        <s v="Kristine E Gomez"/>
        <s v="Kristine F Alvarez"/>
        <s v="Kristine G Gutierrez"/>
        <s v="Kristine J Ruiz"/>
        <s v="Kristine K Moreno"/>
        <s v="Kristine M Vazquez"/>
        <s v="Kristine W Romero"/>
        <s v="Kristopher  Chandra"/>
        <s v="Kristopher  Martinez"/>
        <s v="Kristopher  Mehta"/>
        <s v="Kristopher  Patel"/>
        <s v="Kristopher  Rodriguez"/>
        <s v="Kristopher  Sai"/>
        <s v="Kristopher  Subram"/>
        <s v="Kristopher A Madan"/>
        <s v="Kristopher A Srini"/>
        <s v="Kristopher C Gonzalez"/>
        <s v="Kristopher C Vance"/>
        <s v="Kristopher D Sanchez"/>
        <s v="Kristopher E Perez"/>
        <s v="Kristopher J Kapoor"/>
        <s v="Kristopher L Lopez"/>
        <s v="Kristopher L Malhotra"/>
        <s v="Kristopher M Garcia"/>
        <s v="Kristopher M Suri"/>
        <s v="Kristopher O Fernandez"/>
        <s v="Kristopher T Sara"/>
        <s v="Kristopher W Rana"/>
        <s v="Kristy  Alvarez"/>
        <s v="Kristy  Carlson"/>
        <s v="Kristy  Gill"/>
        <s v="Kristy  Gutierrez"/>
        <s v="Kristy  Ramos"/>
        <s v="Kristy  Rubio"/>
        <s v="Kristy  Ruiz"/>
        <s v="Kristy  Sanz"/>
        <s v="Kristy  Suarez"/>
        <s v="Kristy A Alonso"/>
        <s v="Kristy A Diaz"/>
        <s v="Kristy B Martin"/>
        <s v="Kristy E Jimenez"/>
        <s v="Kristy E Munoz"/>
        <s v="Kristy E Ortega"/>
        <s v="Kristy G Hernandez"/>
        <s v="Kristy J Navarro"/>
        <s v="Kristy L Blanco"/>
        <s v="Kristy L Vazquez"/>
        <s v="Kristy M Gomez"/>
        <s v="Kristy M Torres"/>
        <s v="Krystal  Gao"/>
        <s v="Krystal  Holt"/>
        <s v="Krystal  Lu"/>
        <s v="Krystal  Sun"/>
        <s v="Krystal  Xu"/>
        <s v="Krystal  Yang"/>
        <s v="Krystal  Zheng"/>
        <s v="Krystal  Zhou"/>
        <s v="Krystal  Zimmerman"/>
        <s v="Krystal A Li"/>
        <s v="Krystal A She"/>
        <s v="Krystal A Wu"/>
        <s v="Krystal A Zeng"/>
        <s v="Krystal A Zhu"/>
        <s v="Krystal D Chen"/>
        <s v="Krystal D Hu"/>
        <s v="Krystal D Liu"/>
        <s v="Krystal F Wagner"/>
        <s v="Krystal M Ma"/>
        <s v="Krystal M Ye"/>
        <s v="Krystal R Cai"/>
        <s v="Krystal S Guo"/>
        <s v="Krystal S Liang"/>
        <s v="Krystal S Zhang"/>
        <s v="Kurt  Andersen"/>
        <s v="Kurt  Goel"/>
        <s v="Kurt  Nara"/>
        <s v="Kurt  Raheem"/>
        <s v="Kurt  Raje"/>
        <s v="Kurt  Sharma"/>
        <s v="Kurt  She"/>
        <s v="Kurt  Yuan"/>
        <s v="Kurt A Shan"/>
        <s v="Kurt A Xie"/>
        <s v="Kurt B Pal"/>
        <s v="Kurt C Chavez"/>
        <s v="Kurt C Luo"/>
        <s v="Kurt D Deng"/>
        <s v="Kurt F Chander"/>
        <s v="Kurt G Tang"/>
        <s v="Kurt L Anand"/>
        <s v="Kurt L Jai"/>
        <s v="Kurt L Kumar"/>
        <s v="Kurt R Lal"/>
        <s v="Kurt S Xu"/>
        <s v="Kurt T Raji"/>
        <s v="Kyle  Alexander"/>
        <s v="Kyle  Baker"/>
        <s v="Kyle  Bryant"/>
        <s v="Kyle  Chen"/>
        <s v="Kyle  Diaz"/>
        <s v="Kyle  Evans"/>
        <s v="Kyle  Flores"/>
        <s v="Kyle  Gonzales"/>
        <s v="Kyle  Green"/>
        <s v="Kyle  Hill"/>
        <s v="Kyle  Jai"/>
        <s v="Kyle  Kumar"/>
        <s v="Kyle  Lal"/>
        <s v="Kyle  Long"/>
        <s v="Kyle  Lopez"/>
        <s v="Kyle  Mitchell"/>
        <s v="Kyle  Parker"/>
        <s v="Kyle  Patterson"/>
        <s v="Kyle  Phillips"/>
        <s v="Kyle  Roberts"/>
        <s v="Kyle  Ross"/>
        <s v="Kyle  Sharma"/>
        <s v="Kyle  Wang"/>
        <s v="Kyle  Wright"/>
        <s v="Kyle A Hernandez"/>
        <s v="Kyle B Butler"/>
        <s v="Kyle C Henderson"/>
        <s v="Kyle C Shan"/>
        <s v="Kyle C Turner"/>
        <s v="Kyle C Washington"/>
        <s v="Kyle C Yang"/>
        <s v="Kyle C Zhang"/>
        <s v="Kyle D Edwards"/>
        <s v="Kyle D Scott"/>
        <s v="Kyle E Adams"/>
        <s v="Kyle E Hayes"/>
        <s v="Kyle J Gonzalez"/>
        <s v="Kyle J Hall"/>
        <s v="Kyle J Holt"/>
        <s v="Kyle J Perez"/>
        <s v="Kyle J Perry"/>
        <s v="Kyle J Simmons"/>
        <s v="Kyle K Carter"/>
        <s v="Kyle L Griffin"/>
        <s v="Kyle L Jenkins"/>
        <s v="Kyle L Li"/>
        <s v="Kyle M Foster"/>
        <s v="Kyle M Russell"/>
        <s v="Kyle P Collins"/>
        <s v="Kyle S Campbell"/>
        <s v="Kyle T Young"/>
        <s v="Lacey  Andersen"/>
        <s v="Lacey  Deng"/>
        <s v="Lacey  Guo"/>
        <s v="Lacey  He"/>
        <s v="Lacey  Hu"/>
        <s v="Lacey  Kumar"/>
        <s v="Lacey  Li"/>
        <s v="Lacey  Lin"/>
        <s v="Lacey  Luo"/>
        <s v="Lacey  Nara"/>
        <s v="Lacey  Rai"/>
        <s v="Lacey  Wang"/>
        <s v="Lacey  Yang"/>
        <s v="Lacey  Ye"/>
        <s v="Lacey  Zeng"/>
        <s v="Lacey  Zhu"/>
        <s v="Lacey A Chande"/>
        <s v="Lacey A Liang"/>
        <s v="Lacey A She"/>
        <s v="Lacey A Xu"/>
        <s v="Lacey C Becker"/>
        <s v="Lacey C Gao"/>
        <s v="Lacey C Jai"/>
        <s v="Lacey C Zheng"/>
        <s v="Lacey C Zhou"/>
        <s v="Lacey E Chen"/>
        <s v="Lacey E Raji"/>
        <s v="Lacey J Anand"/>
        <s v="Lacey J Huang"/>
        <s v="Lacey K Ma"/>
        <s v="Lacey K Pal"/>
        <s v="Lacey K Shan"/>
        <s v="Lacey L Cai"/>
        <s v="Lacey L Lal"/>
        <s v="Lacey L Liu"/>
        <s v="Lacey L Simpson"/>
        <s v="Lacey L Sun"/>
        <s v="Lacey L Zhang"/>
        <s v="Lacey M Sharma"/>
        <s v="Lacey M Zhao"/>
        <s v="Lacey N Goel"/>
        <s v="Lacey S Xu"/>
        <s v="Lacey T Raje"/>
        <s v="Lacey T Wu"/>
        <s v="Lacey W Yuan"/>
        <s v="Lance  Dominguez"/>
        <s v="Lance  Gill"/>
        <s v="Lance  Jimenez"/>
        <s v="Lance  Martin"/>
        <s v="Lance  Romero"/>
        <s v="Lance  Ruiz"/>
        <s v="Lance  Sanz"/>
        <s v="Lance  Serrano"/>
        <s v="Lance  Vazquez"/>
        <s v="Lance A Diaz"/>
        <s v="Lance A Moreno"/>
        <s v="Lance C Navarro"/>
        <s v="Lance C Ortega"/>
        <s v="Lance C Suarez"/>
        <s v="Lance D Gutierrez"/>
        <s v="Lance E Carlson"/>
        <s v="Lance E Rubio"/>
        <s v="Lance I Alonso"/>
        <s v="Lance J Alvarez"/>
        <s v="Lance L Gomez"/>
        <s v="Lance L Munoz"/>
        <s v="Lance M Blanco"/>
        <s v="Lance S Ramos"/>
        <s v="Lane  Sacksteder"/>
        <s v="Lanna A. Slaven"/>
        <s v="Larry  Dominguez"/>
        <s v="Larry  Gill"/>
        <s v="Larry  Gutierrez"/>
        <s v="Larry  Hernandez"/>
        <s v="Larry  Martin"/>
        <s v="Larry  Munoz"/>
        <s v="Larry  Navarro"/>
        <s v="Larry  Ramos"/>
        <s v="Larry  Rubio"/>
        <s v="Larry  Sanz"/>
        <s v="Larry  Serrano"/>
        <s v="Larry B Alonso"/>
        <s v="Larry C Ortega"/>
        <s v="Larry D Suarez"/>
        <s v="Larry D Townsend"/>
        <s v="Larry E Blanco"/>
        <s v="Larry M Jimenez"/>
        <s v="Larry M Rowe"/>
        <s v="Larry M Vazquez"/>
        <s v="Larry S Gomez"/>
        <s v="Larry S Romero"/>
        <s v="Larry T Alvarez"/>
        <s v="Larry T Diaz"/>
        <s v="Larry W Moreno"/>
        <s v="Latasha  Alvarez"/>
        <s v="Latasha  Carlson"/>
        <s v="Latasha  Martin"/>
        <s v="Latasha  Munoz"/>
        <s v="Latasha  Ortega"/>
        <s v="Latasha  Romero"/>
        <s v="Latasha  Rubio"/>
        <s v="Latasha  Sanz"/>
        <s v="Latasha  Serrano"/>
        <s v="Latasha  Suarez"/>
        <s v="Latasha  Vazquez"/>
        <s v="Latasha A Alonso"/>
        <s v="Latasha C Bradley"/>
        <s v="Latasha C Gutierrez"/>
        <s v="Latasha E Diaz"/>
        <s v="Latasha E Jimenez"/>
        <s v="Latasha L Gomez"/>
        <s v="Latasha L Navarro"/>
        <s v="Latasha L Ramos"/>
        <s v="Latasha L Rowe"/>
        <s v="Latasha M Dominguez"/>
        <s v="Latasha M Gill"/>
        <s v="Latasha R Moreno"/>
        <s v="Latoya  Raji"/>
        <s v="Latoya  Sharma"/>
        <s v="Latoya  Yuan"/>
        <s v="Latoya A Nath"/>
        <s v="Latoya A Rai"/>
        <s v="Latoya A She"/>
        <s v="Latoya C Chander"/>
        <s v="Latoya C Goel"/>
        <s v="Latoya D Anand"/>
        <s v="Latoya D Luo"/>
        <s v="Latoya F Tang"/>
        <s v="Latoya H Deng"/>
        <s v="Latoya J Andersen"/>
        <s v="Latoya J Nara"/>
        <s v="Latoya L Raje"/>
        <s v="Latoya L Xu"/>
        <s v="Latoya M Chande"/>
        <s v="Latoya R Shan"/>
        <s v="Latoya S Jai"/>
        <s v="Latoya S Lal"/>
        <s v="Latoya S Shen"/>
        <s v="Latoya W Becker"/>
        <s v="Laura  Gao"/>
        <s v="Laura  Hu"/>
        <s v="Laura  Liang"/>
        <s v="Laura  Liu"/>
        <s v="Laura  Wu"/>
        <s v="Laura  Zheng"/>
        <s v="Laura C Chen"/>
        <s v="Laura D Xu"/>
        <s v="Laura D Zhou"/>
        <s v="Laura J Ye"/>
        <s v="Laura L Cai"/>
        <s v="Laura L Lin"/>
        <s v="Laura L Ma"/>
        <s v="Laura L Wang"/>
        <s v="Laura M Zhang"/>
        <s v="Laura M Zhu"/>
        <s v="Laura O Li"/>
        <s v="Laura P Huang"/>
        <s v="Laura S Guo"/>
        <s v="Laura T Zhao"/>
        <s v="Laura W He"/>
        <s v="Lauren  Alexander"/>
        <s v="Lauren  Bailey"/>
        <s v="Lauren  Blue"/>
        <s v="Lauren  Brown"/>
        <s v="Lauren  Bryant"/>
        <s v="Lauren  Butler"/>
        <s v="Lauren  Clark"/>
        <s v="Lauren  Coleman"/>
        <s v="Lauren  Cook"/>
        <s v="Lauren  Davis"/>
        <s v="Lauren  Gonzales"/>
        <s v="Lauren  Gray"/>
        <s v="Lauren  Harris"/>
        <s v="Lauren  Howard"/>
        <s v="Lauren  Jackson"/>
        <s v="Lauren  Lewis"/>
        <s v="Lauren  Miller"/>
        <s v="Lauren  Morgan"/>
        <s v="Lauren  Perry"/>
        <s v="Lauren  Peterson"/>
        <s v="Lauren  Robinson"/>
        <s v="Lauren  Rodriguez"/>
        <s v="Lauren  Ross"/>
        <s v="Lauren  Sanchez"/>
        <s v="Lauren  Sanders"/>
        <s v="Lauren  Thomas"/>
        <s v="Lauren  Ward"/>
        <s v="Lauren  Williams"/>
        <s v="Lauren A Diaz"/>
        <s v="Lauren A Griffin"/>
        <s v="Lauren A Hall"/>
        <s v="Lauren A Kelly"/>
        <s v="Lauren A Patterson"/>
        <s v="Lauren A Torres"/>
        <s v="Lauren A Wilson"/>
        <s v="Lauren C Long"/>
        <s v="Lauren C Murphy"/>
        <s v="Lauren C Richardson"/>
        <s v="Lauren C Rivera"/>
        <s v="Lauren D Cox"/>
        <s v="Lauren D Garcia"/>
        <s v="Lauren D Lee"/>
        <s v="Lauren E Henderson"/>
        <s v="Lauren E Hughes"/>
        <s v="Lauren E Powell"/>
        <s v="Lauren E Thompson"/>
        <s v="Lauren E White"/>
        <s v="Lauren G Rogers"/>
        <s v="Lauren I Wood"/>
        <s v="Lauren J Price"/>
        <s v="Lauren J Reed"/>
        <s v="Lauren K Watson"/>
        <s v="Lauren L Anderson"/>
        <s v="Lauren L Johnson"/>
        <s v="Lauren L Martinez"/>
        <s v="Lauren L Moore"/>
        <s v="Lauren L Ramirez"/>
        <s v="Lauren M Barnes"/>
        <s v="Lauren M Bennett"/>
        <s v="Lauren M Foster"/>
        <s v="Lauren M Walker"/>
        <s v="Lauren R Brooks"/>
        <s v="Lauren R Jones"/>
        <s v="Lauren R Washington"/>
        <s v="Lauren S Jenkins"/>
        <s v="Lauren T James"/>
        <s v="Lauren T Russell"/>
        <s v="Lauren T Taylor"/>
        <s v="Lauren W Cooper"/>
        <s v="Lawrence  Alvarez"/>
        <s v="Lawrence  Hernandez"/>
        <s v="Lawrence  Moreno"/>
        <s v="Lawrence  Navarro"/>
        <s v="Lawrence  Ortega"/>
        <s v="Lawrence  Rubio"/>
        <s v="Lawrence  Torres"/>
        <s v="Lawrence  Vazquez"/>
        <s v="Lawrence B Jimenez"/>
        <s v="Lawrence C Dominguez"/>
        <s v="Lawrence C Munoz"/>
        <s v="Lawrence C Romero"/>
        <s v="Lawrence C Suarez"/>
        <s v="Lawrence J Gill"/>
        <s v="Lawrence L Carlson"/>
        <s v="Lawrence M Gutierrez"/>
        <s v="Lawrence M Sanz"/>
        <s v="Lawrence P Ramos"/>
        <s v="Lawrence S Alonso"/>
        <s v="Lawrence W Blanco"/>
        <s v="Lawrence W Serrano"/>
        <s v="Leah  Cai"/>
        <s v="Leah  Hu"/>
        <s v="Leah  Huang"/>
        <s v="Leah  Li"/>
        <s v="Leah  Liang"/>
        <s v="Leah  Lu"/>
        <s v="Leah  Sun"/>
        <s v="Leah  Wu"/>
        <s v="Leah  Ye"/>
        <s v="Leah  Zeng"/>
        <s v="Leah  Zhang"/>
        <s v="Leah  Zhu"/>
        <s v="Leah E Chen"/>
        <s v="Leah H Ma"/>
        <s v="Leah J Yang"/>
        <s v="Leah L Zhou"/>
        <s v="Leah M Xu"/>
        <s v="Leah R Guo"/>
        <s v="Leah R She"/>
        <s v="Leah R Zheng"/>
        <s v="Lee  Alonso"/>
        <s v="Lee  Jimenez"/>
        <s v="Lee  Moreno"/>
        <s v="Lee  Navarro"/>
        <s v="Lee  Oliver"/>
        <s v="Lee  Ramos"/>
        <s v="Lee  Romero"/>
        <s v="Lee  Rubio"/>
        <s v="Lee  Serrano"/>
        <s v="Lee  Travers"/>
        <s v="Lee  Vazquez"/>
        <s v="Lee A Alvarez"/>
        <s v="Lee A Gutierrez"/>
        <s v="Lee D Munoz"/>
        <s v="Lee D Suarez"/>
        <s v="Lee L Gill"/>
        <s v="Lee M Blanco"/>
        <s v="Lee R Dominguez"/>
        <s v="Lee S Carlson"/>
        <s v="Leonard  Anand"/>
        <s v="Leonard  Andersen"/>
        <s v="Leonard  Chander"/>
        <s v="Leonard  Deng"/>
        <s v="Leonard  Kumar"/>
        <s v="Leonard  Lal"/>
        <s v="Leonard A Luo"/>
        <s v="Leonard B Pal"/>
        <s v="Leonard C Becker"/>
        <s v="Leonard C Goel"/>
        <s v="Leonard C Rai"/>
        <s v="Leonard D Raje"/>
        <s v="Leonard D Xu"/>
        <s v="Leonard E Shan"/>
        <s v="Leonard F Yuan"/>
        <s v="Leonard G Nara"/>
        <s v="Leonard J Shen"/>
        <s v="Leonard J. Smith"/>
        <s v="Leonard L Chande"/>
        <s v="Leonard L Nath"/>
        <s v="Leonard L Raji"/>
        <s v="Leonard L Tang"/>
        <s v="Leonard M Xie"/>
        <s v="Leonard R Jai"/>
        <s v="Leonard S She"/>
        <s v="Leslie  Alvarez"/>
        <s v="Leslie  Dominguez"/>
        <s v="Leslie  Gill"/>
        <s v="Leslie  Gomez"/>
        <s v="Leslie  Gutierrez"/>
        <s v="Leslie  Jimenez"/>
        <s v="Leslie  Martin"/>
        <s v="Leslie  Ortega"/>
        <s v="Leslie  Ramos"/>
        <s v="Leslie C Moreno"/>
        <s v="Leslie C Suarez"/>
        <s v="Leslie D Hernandez"/>
        <s v="Leslie D Rubio"/>
        <s v="Leslie E Munoz"/>
        <s v="Leslie E Navarro"/>
        <s v="Leslie E Romero"/>
        <s v="Leslie J Ruiz"/>
        <s v="Leslie L Blanco"/>
        <s v="Leslie M Diaz"/>
        <s v="Leslie M Ferrier"/>
        <s v="Leslie N Sanz"/>
        <s v="Leslie T Serrano"/>
        <s v="Leslie V Vazquez"/>
        <s v="Levi  Chandra"/>
        <s v="Levi  Fernandez"/>
        <s v="Levi  Gonzalez"/>
        <s v="Levi  Madan"/>
        <s v="Levi  Malhotra"/>
        <s v="Levi  Perez"/>
        <s v="Levi  Prasad"/>
        <s v="Levi  Raman"/>
        <s v="Levi  Sai"/>
        <s v="Levi  Subram"/>
        <s v="Levi A Arun"/>
        <s v="Levi A Sanchez"/>
        <s v="Levi A Weber"/>
        <s v="Levi G Garcia"/>
        <s v="Levi I Patel"/>
        <s v="Levi J Rana"/>
        <s v="Levi J Suri"/>
        <s v="Levi M Mehta"/>
        <s v="Levi S Sara"/>
        <s v="Levi W Rodriguez"/>
        <s v="Linda  Alvarez"/>
        <s v="Linda  Dominguez"/>
        <s v="Linda  Gill"/>
        <s v="Linda  Hernandez"/>
        <s v="Linda  Jimenez"/>
        <s v="Linda  Navarro"/>
        <s v="Linda  Ramos"/>
        <s v="Linda  Serrano"/>
        <s v="Linda  Suarez"/>
        <s v="Linda  Travers"/>
        <s v="Linda A Moreno"/>
        <s v="Linda A Munoz"/>
        <s v="Linda C Ortega"/>
        <s v="Linda D Ferrier"/>
        <s v="Linda D Gutierrez"/>
        <s v="Linda D Rubio"/>
        <s v="Linda G Vazquez"/>
        <s v="Linda J Carlson"/>
        <s v="Linda K Romero"/>
        <s v="Linda P Sanz"/>
        <s v="Linda R. Rousey"/>
        <s v="Lindsay  Andersen"/>
        <s v="Lindsay  Chande"/>
        <s v="Lindsay  Luo"/>
        <s v="Lindsay  Nath"/>
        <s v="Lindsay  Shan"/>
        <s v="Lindsay  She"/>
        <s v="Lindsay A Anand"/>
        <s v="Lindsay A Goel"/>
        <s v="Lindsay A Xu"/>
        <s v="Lindsay E Pal"/>
        <s v="Lindsay E Raji"/>
        <s v="Lindsay E Sharma"/>
        <s v="Lindsay E Simpson"/>
        <s v="Lindsay H Lal"/>
        <s v="Lindsay K Deng"/>
        <s v="Lindsay L Kumar"/>
        <s v="Lindsay L Raje"/>
        <s v="Lindsay M Nara"/>
        <s v="Lindsay P Tang"/>
        <s v="Lindsay R Chander"/>
        <s v="Lindsay R Jai"/>
        <s v="Lindsay T Becker"/>
        <s v="Lindsay T Xie"/>
        <s v="Lindsey  Chande"/>
        <s v="Lindsey  Chander"/>
        <s v="Lindsey  Deng"/>
        <s v="Lindsey  Goel"/>
        <s v="Lindsey  Kumar"/>
        <s v="Lindsey  Raje"/>
        <s v="Lindsey  Raji"/>
        <s v="Lindsey  Shan"/>
        <s v="Lindsey  Sharma"/>
        <s v="Lindsey  Shen"/>
        <s v="Lindsey  Xu"/>
        <s v="Lindsey A Pal"/>
        <s v="Lindsey C Tang"/>
        <s v="Lindsey H Lal"/>
        <s v="Lindsey J Becker"/>
        <s v="Lindsey J Yuan"/>
        <s v="Lindsey K Anand"/>
        <s v="Lindsey M Xie"/>
        <s v="Lindsey R Luo"/>
        <s v="Lindsey S Andersen"/>
        <s v="Lindsey W Jai"/>
        <s v="Lindsey W Nath"/>
        <s v="Lisa  Cai"/>
        <s v="Lisa  Liang"/>
        <s v="Lisa  Wu"/>
        <s v="Lisa  Xu"/>
        <s v="Lisa  Yang"/>
        <s v="Lisa A Gao"/>
        <s v="Lisa A Lin"/>
        <s v="Lisa C Ma"/>
        <s v="Lisa C Zhao"/>
        <s v="Lisa J Li"/>
        <s v="Lisa J Liu"/>
        <s v="Lisa J Wang"/>
        <s v="Lisa K. Roy"/>
        <s v="Lisa L Hu"/>
        <s v="Lisa L Huang"/>
        <s v="Lisa L Ye"/>
        <s v="Lisa L Zhou"/>
        <s v="Lisa R Zeng"/>
        <s v="Lisa R Zheng"/>
        <s v="Lisa R Zhu"/>
        <s v="Lisa S Chen"/>
        <s v="Lisa S Guo"/>
        <s v="Lisa S Lu"/>
        <s v="Liz  Anderson"/>
        <s v="Lloyd M. Saunders"/>
        <s v="Logan  Adams"/>
        <s v="Logan  Allen"/>
        <s v="Logan  Campbell"/>
        <s v="Logan  Clark"/>
        <s v="Logan  Coleman"/>
        <s v="Logan  Edwards"/>
        <s v="Logan  Gonzales"/>
        <s v="Logan  Griffin"/>
        <s v="Logan  Hall"/>
        <s v="Logan  Hernandez"/>
        <s v="Logan  Jones"/>
        <s v="Logan  King"/>
        <s v="Logan  Kumar"/>
        <s v="Logan  Li"/>
        <s v="Logan  Long"/>
        <s v="Logan  Lopez"/>
        <s v="Logan  Martin"/>
        <s v="Logan  Moore"/>
        <s v="Logan  Patterson"/>
        <s v="Logan  Perry"/>
        <s v="Logan  Robinson"/>
        <s v="Logan  Scott"/>
        <s v="Logan  Shan"/>
        <s v="Logan  Taylor"/>
        <s v="Logan  Young"/>
        <s v="Logan A Bryant"/>
        <s v="Logan A Carter"/>
        <s v="Logan A Diaz"/>
        <s v="Logan A Hill"/>
        <s v="Logan A Martinez"/>
        <s v="Logan A Parker"/>
        <s v="Logan A Phillips"/>
        <s v="Logan A Thomas"/>
        <s v="Logan A Washington"/>
        <s v="Logan C Anderson"/>
        <s v="Logan C Brown"/>
        <s v="Logan C Harris"/>
        <s v="Logan C Henderson"/>
        <s v="Logan D Garcia"/>
        <s v="Logan D Jackson"/>
        <s v="Logan E Alexander"/>
        <s v="Logan F Foster"/>
        <s v="Logan F Nelson"/>
        <s v="Logan F Roberts"/>
        <s v="Logan G Lee"/>
        <s v="Logan H Collins"/>
        <s v="Logan H Davis"/>
        <s v="Logan H Jai"/>
        <s v="Logan H Miller"/>
        <s v="Logan H Powell"/>
        <s v="Logan H Walker"/>
        <s v="Logan H White"/>
        <s v="Logan H Wilson"/>
        <s v="Logan J Chow"/>
        <s v="Logan J Gonzalez"/>
        <s v="Logan J Hayes"/>
        <s v="Logan J Sharma"/>
        <s v="Logan K Flores"/>
        <s v="Logan K Johnson"/>
        <s v="Logan K Turner"/>
        <s v="Logan L Lal"/>
        <s v="Logan L Perez"/>
        <s v="Logan L Ross"/>
        <s v="Logan M Hughes"/>
        <s v="Logan M Wang"/>
        <s v="Logan M Williams"/>
        <s v="Logan M Wright"/>
        <s v="Logan M Yang"/>
        <s v="Logan N Baker"/>
        <s v="Logan N Rodriguez"/>
        <s v="Logan R Mitchell"/>
        <s v="Logan S Jenkins"/>
        <s v="Logan T Thompson"/>
        <s v="Lolan  Song"/>
        <s v="Lori  Dominguez"/>
        <s v="Lori  Gutierrez"/>
        <s v="Lori  Hernandez"/>
        <s v="Lori  Navarro"/>
        <s v="Lori  Ortega"/>
        <s v="Lori  Rubio"/>
        <s v="Lori  Serrano"/>
        <s v="Lori  Suarez"/>
        <s v="Lori A Blanco"/>
        <s v="Lori A Gill"/>
        <s v="Lori A Romero"/>
        <s v="Lori C Alvarez"/>
        <s v="Lori C Jimenez"/>
        <s v="Lori L Sanz"/>
        <s v="Lori M Moreno"/>
        <s v="Lori M Munoz"/>
        <s v="Lori M Ramos"/>
        <s v="Lorrin G. Smith-Bates"/>
        <s v="Louis  Andersen"/>
        <s v="Louis  Gao"/>
        <s v="Louis  Goel"/>
        <s v="Louis  Hu"/>
        <s v="Louis  Li"/>
        <s v="Louis  Luo"/>
        <s v="Louis  Ma"/>
        <s v="Louis  Rai"/>
        <s v="Louis  Shan"/>
        <s v="Louis  She"/>
        <s v="Louis  Shen"/>
        <s v="Louis  Xu"/>
        <s v="Louis  Zeng"/>
        <s v="Louis  Zhao"/>
        <s v="Louis  Zheng"/>
        <s v="Louis  Zhu"/>
        <s v="Louis A Chande"/>
        <s v="Louis A Kumar"/>
        <s v="Louis A Tang"/>
        <s v="Louis B Xie"/>
        <s v="Louis C Liu"/>
        <s v="Louis C Nath"/>
        <s v="Louis C Yuan"/>
        <s v="Louis C Zhou"/>
        <s v="Louis D Deng"/>
        <s v="Louis D Guo"/>
        <s v="Louis E He"/>
        <s v="Louis E Sun"/>
        <s v="Louis E Ye"/>
        <s v="Louis J Becker"/>
        <s v="Louis J Chen"/>
        <s v="Louis J Nara"/>
        <s v="Louis J Wang"/>
        <s v="Louis J Yang"/>
        <s v="Louis K Lu"/>
        <s v="Louis K Wu"/>
        <s v="Louis K Zhang"/>
        <s v="Louis L Huang"/>
        <s v="Louis M Lal"/>
        <s v="Louis M Liang"/>
        <s v="Louis M Pal"/>
        <s v="Louis M Raje"/>
        <s v="Louis S Anand"/>
        <s v="Lucas  Adams"/>
        <s v="Lucas  Allen"/>
        <s v="Lucas  Anderson"/>
        <s v="Lucas  Baker"/>
        <s v="Lucas  Barnes"/>
        <s v="Lucas  Brown"/>
        <s v="Lucas  Bryant"/>
        <s v="Lucas  Butler"/>
        <s v="Lucas  Campbell"/>
        <s v="Lucas  Clark"/>
        <s v="Lucas  Diaz"/>
        <s v="Lucas  Flores"/>
        <s v="Lucas  Foster"/>
        <s v="Lucas  Garcia"/>
        <s v="Lucas  Gonzales"/>
        <s v="Lucas  Gonzalez"/>
        <s v="Lucas  Griffin"/>
        <s v="Lucas  Hall"/>
        <s v="Lucas  Henderson"/>
        <s v="Lucas  Hernandez"/>
        <s v="Lucas  Hill"/>
        <s v="Lucas  Johnson"/>
        <s v="Lucas  Jones"/>
        <s v="Lucas  Nelson"/>
        <s v="Lucas  Parker"/>
        <s v="Lucas  Peterson"/>
        <s v="Lucas  Phillips"/>
        <s v="Lucas  Ramirez"/>
        <s v="Lucas  Richardson"/>
        <s v="Lucas  Roberts"/>
        <s v="Lucas  Rogers"/>
        <s v="Lucas  Russell"/>
        <s v="Lucas  Torres"/>
        <s v="Lucas  Turner"/>
        <s v="Lucas  Walker"/>
        <s v="Lucas  Watson"/>
        <s v="Lucas  Williams"/>
        <s v="Lucas  Wilson"/>
        <s v="Lucas  Wright"/>
        <s v="Lucas A Coleman"/>
        <s v="Lucas A Hayes"/>
        <s v="Lucas A Howard"/>
        <s v="Lucas A Jackson"/>
        <s v="Lucas A Kelly"/>
        <s v="Lucas A Lewis"/>
        <s v="Lucas A Perry"/>
        <s v="Lucas A Reed"/>
        <s v="Lucas B Ross"/>
        <s v="Lucas B Simmons"/>
        <s v="Lucas B Washington"/>
        <s v="Lucas B Wood"/>
        <s v="Lucas C Cook"/>
        <s v="Lucas C Jenkins"/>
        <s v="Lucas C Mitchell"/>
        <s v="Lucas C Murphy"/>
        <s v="Lucas C Perez"/>
        <s v="Lucas E Harris"/>
        <s v="Lucas E Hughes"/>
        <s v="Lucas E Thomas"/>
        <s v="Lucas F Robinson"/>
        <s v="Lucas G Blue"/>
        <s v="Lucas G Morris"/>
        <s v="Lucas J Bailey"/>
        <s v="Lucas J Cox"/>
        <s v="Lucas J Evans"/>
        <s v="Lucas J Lee"/>
        <s v="Lucas J Lopez"/>
        <s v="Lucas J Moore"/>
        <s v="Lucas J Stewart"/>
        <s v="Lucas L Edwards"/>
        <s v="Lucas L Gray"/>
        <s v="Lucas L King"/>
        <s v="Lucas L Martin"/>
        <s v="Lucas L Miller"/>
        <s v="Lucas L Rivera"/>
        <s v="Lucas L Sanchez"/>
        <s v="Lucas L Scott"/>
        <s v="Lucas M Young"/>
        <s v="Lucas N Ward"/>
        <s v="Lucas O Thompson"/>
        <s v="Lucas P Bradley"/>
        <s v="Lucas P Rodriguez"/>
        <s v="Lucas P Smith"/>
        <s v="Lucas R White"/>
        <s v="Lucas S Brooks"/>
        <s v="Lucas S Carter"/>
        <s v="Lucas S Davis"/>
        <s v="Lucas S Martinez"/>
        <s v="Lucas T Collins"/>
        <s v="Lucas T Powell"/>
        <s v="Lucas V Taylor"/>
        <s v="Lucas W Price"/>
        <s v="Lucas W Sanders"/>
        <s v="Luis  Baker"/>
        <s v="Luis  Flores"/>
        <s v="Luis  Gonzales"/>
        <s v="Luis  Gonzalez"/>
        <s v="Luis  Green"/>
        <s v="Luis  Griffin"/>
        <s v="Luis  Hayes"/>
        <s v="Luis  Henderson"/>
        <s v="Luis  Hill"/>
        <s v="Luis  Hughes"/>
        <s v="Luis  Kumar"/>
        <s v="Luis  Lal"/>
        <s v="Luis  Nelson"/>
        <s v="Luis  Perry"/>
        <s v="Luis  Roberts"/>
        <s v="Luis  Ross"/>
        <s v="Luis  Shan"/>
        <s v="Luis  Sharma"/>
        <s v="Luis  Wang"/>
        <s v="Luis  Wright"/>
        <s v="Luis  Yang"/>
        <s v="Luis  Young"/>
        <s v="Luis A Campbell"/>
        <s v="Luis A Jai"/>
        <s v="Luis A Jenkins"/>
        <s v="Luis A Russell"/>
        <s v="Luis A Scott"/>
        <s v="Luis B Hernandez"/>
        <s v="Luis C Allen"/>
        <s v="Luis D Bryant"/>
        <s v="Luis D Diaz"/>
        <s v="Luis E Carter"/>
        <s v="Luis F Long"/>
        <s v="Luis G Butler"/>
        <s v="Luis G Chen"/>
        <s v="Luis G Phillips"/>
        <s v="Luis J Collins"/>
        <s v="Luis J Patterson"/>
        <s v="Luis J Powell"/>
        <s v="Luis K Li"/>
        <s v="Luis L Coleman"/>
        <s v="Luis L Hall"/>
        <s v="Luis M Alexander"/>
        <s v="Luis M Edwards"/>
        <s v="Luis M Perez"/>
        <s v="Luis P Lopez"/>
        <s v="Luis P Mitchell"/>
        <s v="Luis P Simmons"/>
        <s v="Luis R Adams"/>
        <s v="Luis R Foster"/>
        <s v="Luis R Zhang"/>
        <s v="Luis S Parker"/>
        <s v="Luis T Washington"/>
        <s v="Luke  Alexander"/>
        <s v="Luke  Allen"/>
        <s v="Luke  Bryant"/>
        <s v="Luke  Butler"/>
        <s v="Luke  Campbell"/>
        <s v="Luke  Chen"/>
        <s v="Luke  Diaz"/>
        <s v="Luke  Evans"/>
        <s v="Luke  Foster"/>
        <s v="Luke  Gonzales"/>
        <s v="Luke  Griffin"/>
        <s v="Luke  Hayes"/>
        <s v="Luke  Henderson"/>
        <s v="Luke  Hernandez"/>
        <s v="Luke  Jenkins"/>
        <s v="Luke  King"/>
        <s v="Luke  Kumar"/>
        <s v="Luke  Lopez"/>
        <s v="Luke  Patterson"/>
        <s v="Luke  Perry"/>
        <s v="Luke  Shan"/>
        <s v="Luke  Sharma"/>
        <s v="Luke  Turner"/>
        <s v="Luke  Wang"/>
        <s v="Luke  Washington"/>
        <s v="Luke  Yang"/>
        <s v="Luke  Young"/>
        <s v="Luke  Zhang"/>
        <s v="Luke A Coleman"/>
        <s v="Luke A Collins"/>
        <s v="Luke A Mitchell"/>
        <s v="Luke A Powell"/>
        <s v="Luke C Adams"/>
        <s v="Luke C Edwards"/>
        <s v="Luke E Hall"/>
        <s v="Luke E Nelson"/>
        <s v="Luke E Russell"/>
        <s v="Luke G Parker"/>
        <s v="Luke H Phillips"/>
        <s v="Luke H Wright"/>
        <s v="Luke I Hughes"/>
        <s v="Luke J Baker"/>
        <s v="Luke J Roberts"/>
        <s v="Luke J Ross"/>
        <s v="Luke J Simmons"/>
        <s v="Luke J. Roy"/>
        <s v="Luke L Flores"/>
        <s v="Luke L Lal"/>
        <s v="Luke M Carter"/>
        <s v="Luke P Gonzalez"/>
        <s v="Luke R Green"/>
        <s v="Luke R Jai"/>
        <s v="Luke S Long"/>
        <s v="Lydia  Chandra"/>
        <s v="Lydia  Lopez"/>
        <s v="Lydia  Martinez"/>
        <s v="Lydia  Perez"/>
        <s v="Lydia  Prasad"/>
        <s v="Lydia  Raman"/>
        <s v="Lydia  Rana"/>
        <s v="Lydia  Sara"/>
        <s v="Lydia  Suri"/>
        <s v="Lydia  Weber"/>
        <s v="Lydia A Arun"/>
        <s v="Lydia B Patel"/>
        <s v="Lydia C Gonzalez"/>
        <s v="Lydia F Subram"/>
        <s v="Lydia J Srini"/>
        <s v="Lydia L Sai"/>
        <s v="Lydia M Fernandez"/>
        <s v="Lydia M Malhotra"/>
        <s v="Lydia P Garcia"/>
        <s v="Lydia S Sanchez"/>
        <s v="Mackenzie  Allen"/>
        <s v="Mackenzie  Baker"/>
        <s v="Mackenzie  Blue"/>
        <s v="Mackenzie  Brooks"/>
        <s v="Mackenzie  Evans"/>
        <s v="Mackenzie  Gonzalez"/>
        <s v="Mackenzie  Hill"/>
        <s v="Mackenzie  Lopez"/>
        <s v="Mackenzie  Nelson"/>
        <s v="Mackenzie  Phillips"/>
        <s v="Mackenzie  Rivera"/>
        <s v="Mackenzie  Roberts"/>
        <s v="Mackenzie  Sanchez"/>
        <s v="Mackenzie  Torres"/>
        <s v="Mackenzie  Watson"/>
        <s v="Mackenzie  Young"/>
        <s v="Mackenzie A Adams"/>
        <s v="Mackenzie A Cox"/>
        <s v="Mackenzie A Hall"/>
        <s v="Mackenzie C Green"/>
        <s v="Mackenzie C Stewart"/>
        <s v="Mackenzie D Ward"/>
        <s v="Mackenzie E Kelly"/>
        <s v="Mackenzie E Morgan"/>
        <s v="Mackenzie G Richardson"/>
        <s v="Mackenzie I Collins"/>
        <s v="Mackenzie J Bailey"/>
        <s v="Mackenzie J Hernandez"/>
        <s v="Mackenzie J Murphy"/>
        <s v="Mackenzie J Sanders"/>
        <s v="Mackenzie K Edwards"/>
        <s v="Mackenzie K Wright"/>
        <s v="Mackenzie L Gray"/>
        <s v="Mackenzie L James"/>
        <s v="Mackenzie L Scott"/>
        <s v="Mackenzie M Carter"/>
        <s v="Mackenzie M Cooper"/>
        <s v="Mackenzie M King"/>
        <s v="Mackenzie M Peterson"/>
        <s v="Mackenzie M Ramirez"/>
        <s v="Mackenzie M Reed"/>
        <s v="Mackenzie M Rogers"/>
        <s v="Mackenzie N Morris"/>
        <s v="Mackenzie R Cook"/>
        <s v="Mackenzie T Campbell"/>
        <s v="Madalena J. Sanchez"/>
        <s v="Madeline  Allen"/>
        <s v="Madeline  Baker"/>
        <s v="Madeline  Campbell"/>
        <s v="Madeline  Edwards"/>
        <s v="Madeline  Evans"/>
        <s v="Madeline  Green"/>
        <s v="Madeline  Hall"/>
        <s v="Madeline  Hernandez"/>
        <s v="Madeline  Mitchell"/>
        <s v="Madeline  Roberts"/>
        <s v="Madeline  Scott"/>
        <s v="Madeline  Turner"/>
        <s v="Madeline  Young"/>
        <s v="Madeline A Carter"/>
        <s v="Madeline B Gonzalez"/>
        <s v="Madeline B King"/>
        <s v="Madeline D Hill"/>
        <s v="Madeline E Perez"/>
        <s v="Madeline G Lopez"/>
        <s v="Madeline H Parker"/>
        <s v="Madeline K Nelson"/>
        <s v="Madeline M Collins"/>
        <s v="Madeline R Phillips"/>
        <s v="Madison  Alexander"/>
        <s v="Madison  Barnes"/>
        <s v="Madison  Bennett"/>
        <s v="Madison  Brown"/>
        <s v="Madison  Butler"/>
        <s v="Madison  Flores"/>
        <s v="Madison  Foster"/>
        <s v="Madison  Garcia"/>
        <s v="Madison  Hayes"/>
        <s v="Madison  Jones"/>
        <s v="Madison  Lewis"/>
        <s v="Madison  Martinez"/>
        <s v="Madison  Miller"/>
        <s v="Madison  Moore"/>
        <s v="Madison  Patterson"/>
        <s v="Madison  Price"/>
        <s v="Madison  Russell"/>
        <s v="Madison  Walker"/>
        <s v="Madison  Washington"/>
        <s v="Madison A Clark"/>
        <s v="Madison A Griffin"/>
        <s v="Madison A Jenkins"/>
        <s v="Madison A Ross"/>
        <s v="Madison A Taylor"/>
        <s v="Madison C Davis"/>
        <s v="Madison C Jackson"/>
        <s v="Madison C Martin"/>
        <s v="Madison D Lee"/>
        <s v="Madison F Coleman"/>
        <s v="Madison G Anderson"/>
        <s v="Madison H Wilson"/>
        <s v="Madison J Bryant"/>
        <s v="Madison J Hughes"/>
        <s v="Madison J Long"/>
        <s v="Madison J Simmons"/>
        <s v="Madison J Williams"/>
        <s v="Madison K Harris"/>
        <s v="Madison L Johnson"/>
        <s v="Madison L Thompson"/>
        <s v="Madison L White"/>
        <s v="Madison M Hall"/>
        <s v="Madison M Henderson"/>
        <s v="Madison M Smith"/>
        <s v="Madison M Thomas"/>
        <s v="Madison M Wood"/>
        <s v="Madison R Perry"/>
        <s v="Madison S Powell"/>
        <s v="Madison T Gonzales"/>
        <s v="Madison W Robinson"/>
        <s v="Makayla  Bailey"/>
        <s v="Makayla  Blue"/>
        <s v="Makayla  Brooks"/>
        <s v="Makayla  Cox"/>
        <s v="Makayla  Howard"/>
        <s v="Makayla  Kelly"/>
        <s v="Makayla  Peterson"/>
        <s v="Makayla  Reed"/>
        <s v="Makayla  Rogers"/>
        <s v="Makayla  Sanders"/>
        <s v="Makayla  Stewart"/>
        <s v="Makayla A Gray"/>
        <s v="Makayla A Rivera"/>
        <s v="Makayla C Morgan"/>
        <s v="Makayla D Watson"/>
        <s v="Makayla E James"/>
        <s v="Makayla L Ramirez"/>
        <s v="Makayla L Sanchez"/>
        <s v="Makayla R Ward"/>
        <s v="Makayla W Torres"/>
        <s v="Mallory  Blanco"/>
        <s v="Mallory  Dominguez"/>
        <s v="Mallory  Gutierrez"/>
        <s v="Mallory  Hernandez"/>
        <s v="Mallory  Munoz"/>
        <s v="Mallory  Navarro"/>
        <s v="Mallory  Romero"/>
        <s v="Mallory  Sanz"/>
        <s v="Mallory A Carlson"/>
        <s v="Mallory E Serrano"/>
        <s v="Mallory J Martin"/>
        <s v="Mallory L Alvarez"/>
        <s v="Mallory M Ramos"/>
        <s v="Mallory M Vazquez"/>
        <s v="Mallory P Gill"/>
        <s v="Mallory P Moreno"/>
        <s v="Mallory R Gomez"/>
        <s v="Mallory S Jimenez"/>
        <s v="Mallory S Rubio"/>
        <s v="Mallory V Diaz"/>
        <s v="Mandar  Samant"/>
        <s v="Mandy  Guo"/>
        <s v="Mandy  Huang"/>
        <s v="Mandy  Liang"/>
        <s v="Mandy  Liu"/>
        <s v="Mandy  Lu"/>
        <s v="Mandy  Ma"/>
        <s v="Mandy  Wu"/>
        <s v="Mandy  Xu"/>
        <s v="Mandy  Yang"/>
        <s v="Mandy  Ye"/>
        <s v="Mandy  Zeng"/>
        <s v="Mandy  Zheng"/>
        <s v="Mandy  Zhou"/>
        <s v="Mandy A Cai"/>
        <s v="Mandy A Chen"/>
        <s v="Mandy A He"/>
        <s v="Mandy C Lin"/>
        <s v="Mandy F Zhao"/>
        <s v="Mandy K She"/>
        <s v="Mandy L Li"/>
        <s v="Mandy L Sun"/>
        <s v="Mandy M Gao"/>
        <s v="Manuel  Arun"/>
        <s v="Manuel  Garcia"/>
        <s v="Manuel  Madan"/>
        <s v="Manuel  Mehta"/>
        <s v="Manuel  Prasad"/>
        <s v="Manuel  Rana"/>
        <s v="Manuel  Sanchez"/>
        <s v="Manuel  Sara"/>
        <s v="Manuel  Srini"/>
        <s v="Manuel  Subram"/>
        <s v="Manuel A Fernandez"/>
        <s v="Manuel A Rodriguez"/>
        <s v="Manuel C Perez"/>
        <s v="Manuel G Suri"/>
        <s v="Manuel J Martinez"/>
        <s v="Manuel M Lopez"/>
        <s v="Manuel M Patel"/>
        <s v="Manuel O Sai"/>
        <s v="Manuel R Kapoor"/>
        <s v="Manuel S Malhotra"/>
        <s v="Marc  Blanco"/>
        <s v="Marc  Diaz"/>
        <s v="Marc  Ferrier"/>
        <s v="Marc  Gill"/>
        <s v="Marc  Hernandez"/>
        <s v="Marc  Moreno"/>
        <s v="Marc  Navarro"/>
        <s v="Marc  Ramos"/>
        <s v="Marc  Romero"/>
        <s v="Marc  Schmidt"/>
        <s v="Marc  Serrano"/>
        <s v="Marc  Suarez"/>
        <s v="Marc  Torres"/>
        <s v="Marc B Alvarez"/>
        <s v="Marc C Ortega"/>
        <s v="Marc D Ruiz"/>
        <s v="Marc F Jimenez"/>
        <s v="Marc H Vazquez"/>
        <s v="Marc I Rubio"/>
        <s v="Marc J Dominguez"/>
        <s v="Marc J Gomez"/>
        <s v="Marc J Martin"/>
        <s v="Marc W Carlson"/>
        <s v="Marc W Munoz"/>
        <s v="Marcel  Truempy"/>
        <s v="Marco  Fernandez"/>
        <s v="Marco  Gonzalez"/>
        <s v="Marco  Kapoor"/>
        <s v="Marco  Lopez"/>
        <s v="Marco  Madan"/>
        <s v="Marco  Mehta"/>
        <s v="Marco  Perez"/>
        <s v="Marco  Sai"/>
        <s v="Marco  Suri"/>
        <s v="Marco  Vance"/>
        <s v="Marco A Chandra"/>
        <s v="Marco A Srini"/>
        <s v="Marco C Arun"/>
        <s v="Marco C Prasad"/>
        <s v="Marco C Subram"/>
        <s v="Marco C Tanara"/>
        <s v="Marco J Garcia"/>
        <s v="Marco K Rana"/>
        <s v="Marco L Malhotra"/>
        <s v="Marco L Patel"/>
        <s v="Marco L Sara"/>
        <s v="Marco M Martinez"/>
        <s v="Marcus  Anderson"/>
        <s v="Marcus  Baker"/>
        <s v="Marcus  Barnes"/>
        <s v="Marcus  Bennett"/>
        <s v="Marcus  Campbell"/>
        <s v="Marcus  Collins"/>
        <s v="Marcus  Cook"/>
        <s v="Marcus  Cooper"/>
        <s v="Marcus  Cox"/>
        <s v="Marcus  Evans"/>
        <s v="Marcus  Flores"/>
        <s v="Marcus  Garcia"/>
        <s v="Marcus  Griffin"/>
        <s v="Marcus  Hall"/>
        <s v="Marcus  Hernandez"/>
        <s v="Marcus  Jackson"/>
        <s v="Marcus  Johnson"/>
        <s v="Marcus  King"/>
        <s v="Marcus  Lee"/>
        <s v="Marcus  Miller"/>
        <s v="Marcus  Mitchell"/>
        <s v="Marcus  Morris"/>
        <s v="Marcus  Murphy"/>
        <s v="Marcus  Parker"/>
        <s v="Marcus  Perez"/>
        <s v="Marcus  Phillips"/>
        <s v="Marcus  Reed"/>
        <s v="Marcus  Rodriguez"/>
        <s v="Marcus  Russell"/>
        <s v="Marcus  Simmons"/>
        <s v="Marcus  Thompson"/>
        <s v="Marcus  Torres"/>
        <s v="Marcus  Walker"/>
        <s v="Marcus  Washington"/>
        <s v="Marcus  Watson"/>
        <s v="Marcus  White"/>
        <s v="Marcus  Wright"/>
        <s v="Marcus A Gonzalez"/>
        <s v="Marcus A Hayes"/>
        <s v="Marcus A Hughes"/>
        <s v="Marcus A Kelly"/>
        <s v="Marcus A Powell"/>
        <s v="Marcus A Ramirez"/>
        <s v="Marcus A Rogers"/>
        <s v="Marcus A Taylor"/>
        <s v="Marcus A Young"/>
        <s v="Marcus B Williams"/>
        <s v="Marcus C Green"/>
        <s v="Marcus C Howard"/>
        <s v="Marcus D Allen"/>
        <s v="Marcus D Henderson"/>
        <s v="Marcus D Patterson"/>
        <s v="Marcus E Foster"/>
        <s v="Marcus E James"/>
        <s v="Marcus E Moore"/>
        <s v="Marcus F Ross"/>
        <s v="Marcus G Clark"/>
        <s v="Marcus G Scott"/>
        <s v="Marcus H Diaz"/>
        <s v="Marcus H Roberts"/>
        <s v="Marcus J Brown"/>
        <s v="Marcus J Coleman"/>
        <s v="Marcus J Jones"/>
        <s v="Marcus J Long"/>
        <s v="Marcus J Robinson"/>
        <s v="Marcus J Sanders"/>
        <s v="Marcus L Bailey"/>
        <s v="Marcus L Blue"/>
        <s v="Marcus l Carter"/>
        <s v="Marcus L Harris"/>
        <s v="Marcus L Jenkins"/>
        <s v="Marcus L Lewis"/>
        <s v="Marcus L Martinez"/>
        <s v="Marcus L Perry"/>
        <s v="Marcus L Peterson"/>
        <s v="Marcus L Richardson"/>
        <s v="Marcus L Ward"/>
        <s v="Marcus L Wilson"/>
        <s v="Marcus L Wood"/>
        <s v="Marcus M Adams"/>
        <s v="Marcus M Alexander"/>
        <s v="Marcus M Edwards"/>
        <s v="Marcus M Gonzales"/>
        <s v="Marcus M Rivera"/>
        <s v="Marcus N Nelson"/>
        <s v="Marcus P Turner"/>
        <s v="Marcus R Martin"/>
        <s v="Marcus R Price"/>
        <s v="Marcus R Smith"/>
        <s v="Marcus R Stewart"/>
        <s v="Marcus S Lopez"/>
        <s v="Marcus T Brooks"/>
        <s v="Marcus T Davis"/>
        <s v="Marcus T Gray"/>
        <s v="Marcus V Butler"/>
        <s v="Marcus W Morgan"/>
        <s v="Marcus Z Thomas"/>
        <s v="Margaret  Gao"/>
        <s v="Margaret  Guo"/>
        <s v="Margaret  He"/>
        <s v="Margaret  Li"/>
        <s v="Margaret  Liang"/>
        <s v="Margaret  Russell"/>
        <s v="Margaret  Wu"/>
        <s v="Margaret  Ye"/>
        <s v="Margaret C Lin"/>
        <s v="Margaret C Stewart"/>
        <s v="Margaret D Lu"/>
        <s v="Margaret D Zheng"/>
        <s v="Margaret F Chen"/>
        <s v="Margaret G Ma"/>
        <s v="Margaret G Zhang"/>
        <s v="Margaret H Huang"/>
        <s v="Margaret J Patterson"/>
        <s v="Margaret K She"/>
        <s v="Margaret L Sun"/>
        <s v="Margaret M Zeng"/>
        <s v="Margaret M Zhu"/>
        <s v="Margaret P Wang"/>
        <s v="Margaret R Liu"/>
        <s v="Margaret R Powell"/>
        <s v="Margaret R Zhou"/>
        <s v="Margaret T Xu"/>
        <s v="Maria  Brooks"/>
        <s v="Maria  Butler"/>
        <s v="Maria  Campbell"/>
        <s v="Maria  Evans"/>
        <s v="María  Flores"/>
        <s v="Maria  Griffin"/>
        <s v="Maria  Hall"/>
        <s v="Maria  Hernandez"/>
        <s v="Maria  Howard"/>
        <s v="Maria  Hughes"/>
        <s v="Maria  James"/>
        <s v="Maria  Kelly"/>
        <s v="Maria  Long"/>
        <s v="Maria  Morgan"/>
        <s v="Maria  Murphy"/>
        <s v="Maria  Price"/>
        <s v="Maria  Reed"/>
        <s v="Maria  Roberts"/>
        <s v="Maria  Rogers"/>
        <s v="Maria  Ross"/>
        <s v="Maria  Russell"/>
        <s v="Maria  Torres"/>
        <s v="Maria  Watson"/>
        <s v="Maria  Wood"/>
        <s v="Maria A Diaz"/>
        <s v="Maria A Ward"/>
        <s v="Maria B Simmons"/>
        <s v="Maria C Bailey"/>
        <s v="Maria C Hill"/>
        <s v="Maria C Oliver"/>
        <s v="Maria D Coleman"/>
        <s v="Maria D Cooper"/>
        <s v="Maria D Mitchell"/>
        <s v="Maria D Perez"/>
        <s v="Maria D Stewart"/>
        <s v="Maria D Wright"/>
        <s v="Maria E Bryant"/>
        <s v="Maria E Foster"/>
        <s v="Maria E Henderson"/>
        <s v="Maria E King"/>
        <s v="Maria E Lopez"/>
        <s v="Maria E Scott"/>
        <s v="Maria E Turner"/>
        <s v="Maria F Alexander"/>
        <s v="Maria G Bennett"/>
        <s v="Maria G Edwards"/>
        <s v="Maria G Patterson"/>
        <s v="Maria I Phillips"/>
        <s v="Maria J Barnes"/>
        <s v="Maria J Young"/>
        <s v="Maria K Baker"/>
        <s v="Maria K Morris"/>
        <s v="Maria L Cox"/>
        <s v="Maria L Jenkins"/>
        <s v="Maria L Richardson"/>
        <s v="Maria M Blue"/>
        <s v="Maria M Collins"/>
        <s v="Maria M Cook"/>
        <s v="Maria M Sanders"/>
        <s v="Maria N Adams"/>
        <s v="Maria N Gonzalez"/>
        <s v="Maria N Perry"/>
        <s v="María R Rivera"/>
        <s v="Maria S Carter"/>
        <s v="Maria W Peterson"/>
        <s v="Mariah  Brooks"/>
        <s v="Mariah  Cox"/>
        <s v="Mariah  Diaz"/>
        <s v="Mariah  Foster"/>
        <s v="Mariah  Gray"/>
        <s v="Mariah  Griffin"/>
        <s v="Mariah  Howard"/>
        <s v="Mariah  Morgan"/>
        <s v="Mariah  Perry"/>
        <s v="Mariah  Peterson"/>
        <s v="Mariah  Powell"/>
        <s v="Mariah  Reed"/>
        <s v="Mariah  Richardson"/>
        <s v="Mariah  Rivera"/>
        <s v="Mariah  Russell"/>
        <s v="Mariah  Sanders"/>
        <s v="Mariah  Simmons"/>
        <s v="Mariah  Torres"/>
        <s v="Mariah  Washington"/>
        <s v="Mariah A Hughes"/>
        <s v="Mariah C Henderson"/>
        <s v="Mariah C Long"/>
        <s v="Mariah C Price"/>
        <s v="Mariah F Patterson"/>
        <s v="Mariah G Coleman"/>
        <s v="Mariah H Barnes"/>
        <s v="Mariah J Cooper"/>
        <s v="Mariah J Murphy"/>
        <s v="Mariah J Ross"/>
        <s v="Mariah J Ward"/>
        <s v="Mariah K Rogers"/>
        <s v="Mariah L Bailey"/>
        <s v="Mariah L Hayes"/>
        <s v="Mariah L Kelly"/>
        <s v="Mariah M Bryant"/>
        <s v="Mariah M Flores"/>
        <s v="Mariah M James"/>
        <s v="Mariah M Jenkins"/>
        <s v="Mariah M Ramirez"/>
        <s v="Mariah M Wood"/>
        <s v="Mariah R Bennett"/>
        <s v="Mariah R Sanchez"/>
        <s v="Mariah R Watson"/>
        <s v="Mariah S Butler"/>
        <s v="Mariah V Gonzales"/>
        <s v="Marie  Alvarez"/>
        <s v="Marie  Browning"/>
        <s v="Marie  Carlson"/>
        <s v="Marie  Diaz"/>
        <s v="Marie  Fernandez"/>
        <s v="Marie  Garcia"/>
        <s v="Marie  Gill"/>
        <s v="Marie  Kapoor"/>
        <s v="Marie  Lopez"/>
        <s v="Marie  Madan"/>
        <s v="Marie  Malhotra"/>
        <s v="Marie  Martinez"/>
        <s v="Marie  Moreno"/>
        <s v="Marie  Munoz"/>
        <s v="Marie  Patel"/>
        <s v="Marie  Perez"/>
        <s v="Marie  Romero"/>
        <s v="Marie  Sanchez"/>
        <s v="Marie  Sanz"/>
        <s v="Marie  Suarez"/>
        <s v="Marie  Suri"/>
        <s v="Marie  Torres"/>
        <s v="Marie  Vazquez"/>
        <s v="Marie A Chandra"/>
        <s v="Marie A Ramos"/>
        <s v="Marie A Rana"/>
        <s v="Marie A Sai"/>
        <s v="Marie C Jimenez"/>
        <s v="Marie C Serrano"/>
        <s v="Marie E Arun"/>
        <s v="Marie E Gonzalez"/>
        <s v="Marie E Martin"/>
        <s v="Marie F Gutierrez"/>
        <s v="Marie J Navarro"/>
        <s v="Marie J Ruiz"/>
        <s v="Marie L Mehta"/>
        <s v="Marie L Rodriguez"/>
        <s v="Marie L Subram"/>
        <s v="Marie M Gomez"/>
        <s v="Marie R Dominguez"/>
        <s v="Marie V Rubio"/>
        <s v="Marie W Vance"/>
        <s v="Mario  Chander"/>
        <s v="Mario  Moyer"/>
        <s v="Mario  Raji"/>
        <s v="Mario  Shan"/>
        <s v="Mario  She"/>
        <s v="Mario  Xie"/>
        <s v="Mario  Xu"/>
        <s v="Mario A Nath"/>
        <s v="Mario C Pal"/>
        <s v="Mario H Rai"/>
        <s v="Mario J Andersen"/>
        <s v="Mario J Goel"/>
        <s v="Mario J Sharma"/>
        <s v="Mario L Luo"/>
        <s v="Mario M Black"/>
        <s v="Mario P Chande"/>
        <s v="Mario S Raje"/>
        <s v="Mario T Ashe"/>
        <s v="Mario T Lal"/>
        <s v="Mario T Shen"/>
        <s v="Mario T Tang"/>
        <s v="Mario W Johnsen"/>
        <s v="Marissa  Barnes"/>
        <s v="Marissa  Coleman"/>
        <s v="Marissa  Flores"/>
        <s v="Marissa  Foster"/>
        <s v="Marissa  Gonzales"/>
        <s v="Marissa  Griffin"/>
        <s v="Marissa  Hayes"/>
        <s v="Marissa  Henderson"/>
        <s v="Marissa  Hughes"/>
        <s v="Marissa  Long"/>
        <s v="Marissa  Perry"/>
        <s v="Marissa  Powell"/>
        <s v="Marissa  Price"/>
        <s v="Marissa  Ross"/>
        <s v="Marissa  Simmons"/>
        <s v="Marissa  Wood"/>
        <s v="Marissa A Bryant"/>
        <s v="Marissa C Diaz"/>
        <s v="Marissa E Butler"/>
        <s v="Marissa J Bennett"/>
        <s v="Marissa S Washington"/>
        <s v="Mark E Bebbington"/>
        <s v="Marshall  Ashe"/>
        <s v="Marshall  Chander"/>
        <s v="Marshall  Gao"/>
        <s v="Marshall  Jai"/>
        <s v="Marshall  Kumar"/>
        <s v="Marshall  Li"/>
        <s v="Marshall  Lin"/>
        <s v="Marshall  Liu"/>
        <s v="Marshall  Luo"/>
        <s v="Marshall  Sun"/>
        <s v="Marshall  Sutton"/>
        <s v="Marshall  Xu"/>
        <s v="Marshall A Rai"/>
        <s v="Marshall C Guo"/>
        <s v="Marshall C Zhao"/>
        <s v="Marshall D Black"/>
        <s v="Marshall D Chavez"/>
        <s v="Marshall D She"/>
        <s v="Marshall E Chen"/>
        <s v="Marshall E Yang"/>
        <s v="Marshall H Hu"/>
        <s v="Marshall H Nara"/>
        <s v="Marshall J Liang"/>
        <s v="Marshall J Lu"/>
        <s v="Marshall J Raje"/>
        <s v="Marshall J Shan"/>
        <s v="Marshall J Wu"/>
        <s v="Marshall J Zhu"/>
        <s v="Marshall K Cai"/>
        <s v="Marshall K Xu"/>
        <s v="Marshall L Deng"/>
        <s v="Marshall L Huang"/>
        <s v="Marshall L Lal"/>
        <s v="Marshall L Raji"/>
        <s v="Marshall L Wang"/>
        <s v="Marshall M Goel"/>
        <s v="Marshall M Shen"/>
        <s v="Marshall M Xie"/>
        <s v="Marshall M Zeng"/>
        <s v="Marshall P Yuan"/>
        <s v="Marshall R He"/>
        <s v="Marshall R Ye"/>
        <s v="Marshall V Andersen"/>
        <s v="Martha  Chow"/>
        <s v="Martha  Gao"/>
        <s v="Martha  Liang"/>
        <s v="Martha  Lin"/>
        <s v="Martha  Ma"/>
        <s v="Martha  Wu"/>
        <s v="Martha  Ye"/>
        <s v="Martha A Guo"/>
        <s v="Martha C Hu"/>
        <s v="Martha C Xu"/>
        <s v="Martha D Wang"/>
        <s v="Martha E Huang"/>
        <s v="Martha E She"/>
        <s v="Martha G Yang"/>
        <s v="Martha J Hee"/>
        <s v="Martha J Zeng"/>
        <s v="Martha L Zhao"/>
        <s v="Martha L Zheng"/>
        <s v="Martha M Li"/>
        <s v="Martha M Zhou"/>
        <s v="Martha R Lu"/>
        <s v="Martha V Sun"/>
        <s v="Martin  Malhotra"/>
        <s v="Martin  Perez"/>
        <s v="Martin  Prasad"/>
        <s v="Martin  Raman"/>
        <s v="Martin  Rana"/>
        <s v="Martin  Rienstra"/>
        <s v="Martin  Rodriguez"/>
        <s v="Martin  Sara"/>
        <s v="Martin  Suri"/>
        <s v="Martin A Vance"/>
        <s v="Martin D Fernandez"/>
        <s v="Martin D Martinez"/>
        <s v="Martin E Gonzalez"/>
        <s v="Martin E Lopez"/>
        <s v="Martin E Sanchez"/>
        <s v="Martin l Garcia"/>
        <s v="Martin L Sai"/>
        <s v="Martin L Srini"/>
        <s v="Martin M Madan"/>
        <s v="Martin N Kapoor"/>
        <s v="Martin P Patel"/>
        <s v="Martin S Subram"/>
        <s v="Marty E. Simpson"/>
        <s v="Marvin  Alvarez"/>
        <s v="Marvin  Browning"/>
        <s v="Marvin  Diaz"/>
        <s v="Marvin  Dominguez"/>
        <s v="Marvin  Gutierrez"/>
        <s v="Marvin  Munoz"/>
        <s v="Marvin  Ramos"/>
        <s v="Marvin  Sanz"/>
        <s v="Marvin A Hernandez"/>
        <s v="Marvin C Gomez"/>
        <s v="Marvin E Serrano"/>
        <s v="Marvin J Navarro"/>
        <s v="Marvin J Torres"/>
        <s v="Marvin K Vazquez"/>
        <s v="Marvin L Ferrier"/>
        <s v="Marvin L Ortega"/>
        <s v="Marvin M Gill"/>
        <s v="Marvin M Moreno"/>
        <s v="Marvin M Suarez"/>
        <s v="Marvin R Rubio"/>
        <s v="Marvin R Ruiz"/>
        <s v="Marvin T Johnsen"/>
        <s v="Mary  Allen"/>
        <s v="Mary  Baker"/>
        <s v="Mary  Carter"/>
        <s v="Mary  Foster"/>
        <s v="Mary  Gonzalez"/>
        <s v="Mary  Mitchell"/>
        <s v="Mary  Parker"/>
        <s v="Mary  Patterson"/>
        <s v="Mary  Perez"/>
        <s v="Mary  Peterson"/>
        <s v="Mary  Phillips"/>
        <s v="Mary  Scott"/>
        <s v="Mary  Turner"/>
        <s v="Mary B Edwards"/>
        <s v="Mary B Ramos"/>
        <s v="Mary C Young"/>
        <s v="Mary D Adams"/>
        <s v="Mary D Hernandez"/>
        <s v="Mary E Collins"/>
        <s v="Mary E Evans"/>
        <s v="Mary J. Smith"/>
        <s v="Mary L Nelson"/>
        <s v="Mary M Hill"/>
        <s v="Mary O King"/>
        <s v="Mary P Wright"/>
        <s v="Mary R Hall"/>
        <s v="Mary R Lopez"/>
        <s v="Mary R. Sandidge"/>
        <s v="Mary S Green"/>
        <s v="Mary S Roberts"/>
        <s v="Mary W Howard"/>
        <s v="Masaki  Umeda"/>
        <s v="Masato  Kawai"/>
        <s v="Mason  Allen"/>
        <s v="Mason  Blue"/>
        <s v="Mason  Brooks"/>
        <s v="Mason  Evans"/>
        <s v="Mason  Gray"/>
        <s v="Mason  Green"/>
        <s v="Mason  Hall"/>
        <s v="Mason  Hill"/>
        <s v="Mason  Nelson"/>
        <s v="Mason  Phillips"/>
        <s v="Mason  Scott"/>
        <s v="Mason  Stewart"/>
        <s v="Mason  Ward"/>
        <s v="Mason  Wright"/>
        <s v="Mason  Young"/>
        <s v="Mason A Baker"/>
        <s v="Mason A Carter"/>
        <s v="Mason A Edwards"/>
        <s v="Mason A James"/>
        <s v="Mason A Peterson"/>
        <s v="Mason A Sanchez"/>
        <s v="Mason B Collins"/>
        <s v="Mason C Gonzalez"/>
        <s v="Mason C Hernandez"/>
        <s v="Mason C Watson"/>
        <s v="Mason D Howard"/>
        <s v="Mason D King"/>
        <s v="Mason D Roberts"/>
        <s v="Mason E Lopez"/>
        <s v="Mason E Rogers"/>
        <s v="Mason G Sanders"/>
        <s v="Mason J Bendixen"/>
        <s v="Mason J Morris"/>
        <s v="Mason K Ramirez"/>
        <s v="Mason L Mitchell"/>
        <s v="Mason L Richardson"/>
        <s v="Mason M Cook"/>
        <s v="Mason M Kelly"/>
        <s v="Mason M Rivera"/>
        <s v="Mason R Murphy"/>
        <s v="Mason T Adams"/>
        <s v="Mason V Campbell"/>
        <s v="Mason W Parker"/>
        <s v="Mathew  Ferrier"/>
        <s v="Mathew  Moreno"/>
        <s v="Mathew  Rubio"/>
        <s v="Mathew  Suarez"/>
        <s v="Mathew  Vazquez"/>
        <s v="Mathew A Carlson"/>
        <s v="Mathew A Hernandez"/>
        <s v="Mathew A Navarro"/>
        <s v="Mathew A Serrano"/>
        <s v="Mathew B Blanco"/>
        <s v="Mathew D Ortega"/>
        <s v="Mathew E Ramos"/>
        <s v="Mathew G Dominguez"/>
        <s v="Mathew L Alvarez"/>
        <s v="Mathew L Munoz"/>
        <s v="Mathew L Romero"/>
        <s v="Mathew L Sanz"/>
        <s v="Mathew L Torres"/>
        <s v="Mathew M Gill"/>
        <s v="Matthew  Anderson"/>
        <s v="Matthew  Garcia"/>
        <s v="Matthew  Harris"/>
        <s v="Matthew  Jackson"/>
        <s v="Matthew  Johnson"/>
        <s v="Matthew  Lee"/>
        <s v="Matthew  Miller"/>
        <s v="Matthew  Rodriguez"/>
        <s v="Matthew  Walker"/>
        <s v="Matthew  White"/>
        <s v="Matthew A Williams"/>
        <s v="Matthew D Robinson"/>
        <s v="Matthew F Martin"/>
        <s v="Matthew J Jones"/>
        <s v="Matthew J Smith"/>
        <s v="Matthew K Thomas"/>
        <s v="Matthew L Clark"/>
        <s v="Matthew L Martinez"/>
        <s v="Matthew L Taylor"/>
        <s v="Matthew S Davis"/>
        <s v="Matthew W Brown"/>
        <s v="Matthew W Moore"/>
        <s v="Maurice  Andersen"/>
        <s v="Maurice  Ashe"/>
        <s v="Maurice  Deng"/>
        <s v="Maurice  Goel"/>
        <s v="Maurice  Jai"/>
        <s v="Maurice  Lal"/>
        <s v="Maurice  Nara"/>
        <s v="Maurice  Nath"/>
        <s v="Maurice  Pal"/>
        <s v="Maurice  Raje"/>
        <s v="Maurice  She"/>
        <s v="Maurice  Xie"/>
        <s v="Maurice  Yuan"/>
        <s v="Maurice C Luo"/>
        <s v="Maurice C Raji"/>
        <s v="Maurice C Xu"/>
        <s v="Maurice J Black"/>
        <s v="Maurice L Chander"/>
        <s v="Maurice L Kumar"/>
        <s v="Maurice L Sharma"/>
        <s v="Maurice L Shen"/>
        <s v="Maurice M Shan"/>
        <s v="Maurice M Tang"/>
        <s v="Maurice S Rai"/>
        <s v="Maurizio J Macagno"/>
        <s v="Max  Blanco"/>
        <s v="Max  Ferrier"/>
        <s v="Max  Gomez"/>
        <s v="Max  Hernandez"/>
        <s v="Max  Ortega"/>
        <s v="Max  Ruiz"/>
        <s v="Max A Martin"/>
        <s v="Max A Suarez"/>
        <s v="Max C Jimenez"/>
        <s v="Max C Moyer"/>
        <s v="Max C Romero"/>
        <s v="Max E Serrano"/>
        <s v="Max J Moreno"/>
        <s v="Max J Sanz"/>
        <s v="Max K Gill"/>
        <s v="Max L Rubio"/>
        <s v="Max L Torres"/>
        <s v="Max M Alvarez"/>
        <s v="Max S Gutierrez"/>
        <s v="Max W Vazquez"/>
        <s v="Mayra  Arun"/>
        <s v="Mayra  Chandra"/>
        <s v="Mayra  Mehta"/>
        <s v="Mayra  Perez"/>
        <s v="Mayra  Prasad"/>
        <s v="Mayra  Randall"/>
        <s v="Mayra  Schmidt"/>
        <s v="Mayra  Srini"/>
        <s v="Mayra C Garcia"/>
        <s v="Mayra C Subram"/>
        <s v="Mayra D Martinez"/>
        <s v="Mayra E Lopez"/>
        <s v="Mayra E Malhotra"/>
        <s v="Mayra E Sai"/>
        <s v="Mayra J Kovar"/>
        <s v="Mayra M Madan"/>
        <s v="Mayra M Suri"/>
        <s v="Mayra P Raman"/>
        <s v="Mayra R Patel"/>
        <s v="Mayra S Sanchez"/>
        <s v="Mayra T Gonzalez"/>
        <s v="Meagan  Kim"/>
        <s v="Meagan  Lopez"/>
        <s v="Meagan  Madan"/>
        <s v="Meagan  Patel"/>
        <s v="Meagan  Prasad"/>
        <s v="Meagan  Sai"/>
        <s v="Meagan  Schmidt"/>
        <s v="Meagan C Fernandez"/>
        <s v="Meagan D Suri"/>
        <s v="Meagan F Vance"/>
        <s v="Meagan I Sanchez"/>
        <s v="Meagan J Chandra"/>
        <s v="Meagan J Martinez"/>
        <s v="Meagan J Mehta"/>
        <s v="Meagan J Raman"/>
        <s v="Meagan L Malhotra"/>
        <s v="Meagan M Rana"/>
        <s v="Meagan R Perez"/>
        <s v="Meagan W Arun"/>
        <s v="Meagan W Subram"/>
        <s v="Megan  Alexander"/>
        <s v="Megan  Blue"/>
        <s v="Megan  Brooks"/>
        <s v="Megan  Clark"/>
        <s v="Megan  Gonzales"/>
        <s v="Megan  Harris"/>
        <s v="Megan  Henderson"/>
        <s v="Megan  Jackson"/>
        <s v="Megan  Johnson"/>
        <s v="Megan  Jones"/>
        <s v="Megan  Kelly"/>
        <s v="Megan  Martinez"/>
        <s v="Megan  Miller"/>
        <s v="Megan  Morris"/>
        <s v="Megan  Peterson"/>
        <s v="Megan  Powell"/>
        <s v="Megan  Price"/>
        <s v="Megan  Russell"/>
        <s v="Megan  Sherman"/>
        <s v="Megan  Thomas"/>
        <s v="Megan  Wilson"/>
        <s v="Megan A Anderson"/>
        <s v="Megan A Cox"/>
        <s v="Megan A Diaz"/>
        <s v="Megan A Griffin"/>
        <s v="Megan A Martin"/>
        <s v="Megan A Reed"/>
        <s v="Megan A Sanders"/>
        <s v="Megan A Williams"/>
        <s v="Megan C Bailey"/>
        <s v="Megan C Coleman"/>
        <s v="Megan C Ramirez"/>
        <s v="Megan C Rivera"/>
        <s v="Megan C Wood"/>
        <s v="Megan D Butler"/>
        <s v="Megan E Davis"/>
        <s v="Megan E Morgan"/>
        <s v="Megan E Taylor"/>
        <s v="Megan F Garcia"/>
        <s v="Megan G Robinson"/>
        <s v="Megan G Walker"/>
        <s v="Megan I Moore"/>
        <s v="Megan J Barnes"/>
        <s v="Megan J Bennett"/>
        <s v="Megan J Cook"/>
        <s v="Megan J Long"/>
        <s v="Megan J Sanchez"/>
        <s v="Megan J Smith"/>
        <s v="Megan K Ward"/>
        <s v="Megan L Hall"/>
        <s v="Megan L Lewis"/>
        <s v="Megan L Murphy"/>
        <s v="Megan L Stewart"/>
        <s v="Megan L Stone"/>
        <s v="Megan M Richardson"/>
        <s v="Megan M Rodriguez"/>
        <s v="Megan M Rogers"/>
        <s v="Megan N Flores"/>
        <s v="Megan R Jenkins"/>
        <s v="Megan R Ross"/>
        <s v="Megan R Washington"/>
        <s v="Megan S Brown"/>
        <s v="Megan S James"/>
        <s v="Megan S Thompson"/>
        <s v="Megan S Torres"/>
        <s v="Megan S Watson"/>
        <s v="Megan W Gray"/>
        <s v="Megan W Hughes"/>
        <s v="Meghan  Blanco"/>
        <s v="Meghan  Dominguez"/>
        <s v="Meghan  Hernandez"/>
        <s v="Meghan  Moyer"/>
        <s v="Meghan A Alonso"/>
        <s v="Meghan A Jimenez"/>
        <s v="Meghan A Ruiz"/>
        <s v="Meghan A Serrano"/>
        <s v="Meghan B Martin"/>
        <s v="Meghan E Gutierrez"/>
        <s v="Meghan E Ortega"/>
        <s v="Meghan E Rowe"/>
        <s v="Meghan I Alan"/>
        <s v="Meghan I Torres"/>
        <s v="Meghan J Diaz"/>
        <s v="Meghan J Moreno"/>
        <s v="Meghan K Carlson"/>
        <s v="Meghan L Sanz"/>
        <s v="Meghan L Suarez"/>
        <s v="Meghan P Munoz"/>
        <s v="Meghan R Gill"/>
        <s v="Meghan W Vazquez"/>
        <s v="Melanie  Diaz"/>
        <s v="Melanie  Flores"/>
        <s v="Melanie  Foster"/>
        <s v="Melanie  Henderson"/>
        <s v="Melanie  Jenkins"/>
        <s v="Melanie  Kelly"/>
        <s v="Melanie  Morgan"/>
        <s v="Melanie  Morris"/>
        <s v="Melanie  Patterson"/>
        <s v="Melanie  Perry"/>
        <s v="Melanie  Peterson"/>
        <s v="Melanie  Price"/>
        <s v="Melanie  Rogers"/>
        <s v="Melanie  Sanchez"/>
        <s v="Melanie  Sanders"/>
        <s v="Melanie  Washington"/>
        <s v="Melanie A Cooper"/>
        <s v="Melanie A Griffin"/>
        <s v="Melanie A Howard"/>
        <s v="Melanie A Hughes"/>
        <s v="Melanie A Reed"/>
        <s v="Melanie A Ward"/>
        <s v="Melanie B Russell"/>
        <s v="Melanie C Cox"/>
        <s v="Melanie C Gonzales"/>
        <s v="Melanie C Watson"/>
        <s v="Melanie G Bradley"/>
        <s v="Melanie G Hayes"/>
        <s v="Melanie H Coleman"/>
        <s v="Melanie H Ross"/>
        <s v="Melanie K Long"/>
        <s v="Melanie K Powell"/>
        <s v="Melanie K Rivera"/>
        <s v="Melanie L Blue"/>
        <s v="Melanie L Brooks"/>
        <s v="Melanie L Bryant"/>
        <s v="Melanie L Murphy"/>
        <s v="Melanie L Torres"/>
        <s v="Melanie M Barnes"/>
        <s v="Melanie M Richardson"/>
        <s v="Melanie M Stewart"/>
        <s v="Melanie N Alexander"/>
        <s v="Melanie P Butler"/>
        <s v="Melanie R Wood"/>
        <s v="Melanie S Gray"/>
        <s v="Melanie T Simmons"/>
        <s v="Melanie V James"/>
        <s v="Melanie V Ramirez"/>
        <s v="Melinda  Alvarez"/>
        <s v="Melinda  Carlson"/>
        <s v="Melinda  Dominguez"/>
        <s v="Melinda  Hernandez"/>
        <s v="Melinda  Moreno"/>
        <s v="Melinda  Navarro"/>
        <s v="Melinda  Ramos"/>
        <s v="Melinda  Romero"/>
        <s v="Melinda  Serrano"/>
        <s v="Melinda  Suarez"/>
        <s v="Melinda A Rubio"/>
        <s v="Melinda C Vazquez"/>
        <s v="Melinda G Gill"/>
        <s v="Melinda J Torres"/>
        <s v="Melinda K Gutierrez"/>
        <s v="Melinda L Ortega"/>
        <s v="Melinda T Jimenez"/>
        <s v="Melissa  Alexander"/>
        <s v="Melissa  Bennett"/>
        <s v="Melissa  Brooks"/>
        <s v="Melissa  Bryant"/>
        <s v="Melissa  Butler"/>
        <s v="Melissa  Coleman"/>
        <s v="Melissa  Cook"/>
        <s v="Melissa  Cooper"/>
        <s v="Melissa  Diaz"/>
        <s v="Melissa  Flores"/>
        <s v="Melissa  Foster"/>
        <s v="Melissa  Hayes"/>
        <s v="Melissa  Hughes"/>
        <s v="Melissa  Kelly"/>
        <s v="Melissa  Long"/>
        <s v="Melissa  Perry"/>
        <s v="Melissa  Powell"/>
        <s v="Melissa  Ramirez"/>
        <s v="Melissa  Sanchez"/>
        <s v="Melissa  Stewart"/>
        <s v="Melissa  Washington"/>
        <s v="Melissa  Wood"/>
        <s v="Melissa A Gray"/>
        <s v="Melissa A Morris"/>
        <s v="Melissa A Ward"/>
        <s v="Melissa C Bailey"/>
        <s v="Melissa D Howard"/>
        <s v="Melissa E Patterson"/>
        <s v="Melissa E Richardson"/>
        <s v="Melissa F Cox"/>
        <s v="Melissa J Rogers"/>
        <s v="Melissa K Barnes"/>
        <s v="Melissa L Griffin"/>
        <s v="Melissa L Simmons"/>
        <s v="Melissa M Morgan"/>
        <s v="Melissa N Murphy"/>
        <s v="Melissa R Jenkins"/>
        <s v="Melissa R Price"/>
        <s v="Melissa R Russell"/>
        <s v="Melissa R Sanders"/>
        <s v="Melissa S Peterson"/>
        <s v="Melissa S Rivera"/>
        <s v="Melissa W Blue"/>
        <s v="Melissa W Gonzales"/>
        <s v="Melody  Alvarez"/>
        <s v="Melody  Browning"/>
        <s v="Melody  Diaz"/>
        <s v="Melody  Gomez"/>
        <s v="Melody  Harrison"/>
        <s v="Melody  Nicholls"/>
        <s v="Melody  Ramos"/>
        <s v="Melody  Romero"/>
        <s v="Melody  Ruiz"/>
        <s v="Melody  Torres"/>
        <s v="Melody  Vazquez"/>
        <s v="Melody A Dominguez"/>
        <s v="Melody C Martin"/>
        <s v="Melody C Munoz"/>
        <s v="Melody E Hernandez"/>
        <s v="Melody H Suarez"/>
        <s v="Melody K Carlson"/>
        <s v="Melody R Moreno"/>
        <s v="Melody R Saunders"/>
        <s v="Melody S Jimenez"/>
        <s v="Melody V Gill"/>
        <s v="Melvin  Ashe"/>
        <s v="Melvin  Black"/>
        <s v="Melvin  Luo"/>
        <s v="Melvin  Raje"/>
        <s v="Melvin  She"/>
        <s v="Melvin  Xie"/>
        <s v="Melvin  Yuan"/>
        <s v="Melvin A Goel"/>
        <s v="Melvin A Pal"/>
        <s v="Melvin A Xu"/>
        <s v="Melvin C Deng"/>
        <s v="Melvin D Andersen"/>
        <s v="Melvin D Nath"/>
        <s v="Melvin D Raji"/>
        <s v="Melvin E Nara"/>
        <s v="Melvin J Rai"/>
        <s v="Melvin L Chander"/>
        <s v="Melvin M Jai"/>
        <s v="Melvin M Kumar"/>
        <s v="Melvin M Shen"/>
        <s v="Melvin R Chande"/>
        <s v="Melvin R Tang"/>
        <s v="Meredith  Alvarez"/>
        <s v="Meredith  Browning"/>
        <s v="Meredith  Dominguez"/>
        <s v="Meredith  Fernandez"/>
        <s v="Meredith  Garcia"/>
        <s v="Meredith  Gomez"/>
        <s v="Meredith  Gonzalez"/>
        <s v="Meredith  Johnsen"/>
        <s v="Meredith  Malhotra"/>
        <s v="Meredith  Mehta"/>
        <s v="Meredith  Munoz"/>
        <s v="Meredith  Navarro"/>
        <s v="Meredith  Patel"/>
        <s v="Meredith  Raman"/>
        <s v="Meredith  Rana"/>
        <s v="Meredith  Rodriguez"/>
        <s v="Meredith  Sai"/>
        <s v="Meredith  Schmidt"/>
        <s v="Meredith  Serrano"/>
        <s v="Meredith  Suarez"/>
        <s v="Meredith  Suri"/>
        <s v="Meredith  Torres"/>
        <s v="Meredith A Perez"/>
        <s v="Meredith A Ramos"/>
        <s v="Meredith B Hernandez"/>
        <s v="Meredith B Ruiz"/>
        <s v="Meredith B Vance"/>
        <s v="Meredith D Madan"/>
        <s v="Meredith D Moreno"/>
        <s v="Meredith E Gill"/>
        <s v="Meredith G Carlson"/>
        <s v="Meredith H Arun"/>
        <s v="Meredith J Romero"/>
        <s v="Meredith M Alonso"/>
        <s v="Meredith M Martinez"/>
        <s v="Meredith M Prasad"/>
        <s v="Meredith M Vazquez"/>
        <s v="Meredith S Sanchez"/>
        <s v="Meredith S Subram"/>
        <s v="Meredith T Gutierrez"/>
        <s v="Meredith V Srini"/>
        <s v="Meredith W Diaz"/>
        <s v="Meredith W Martin"/>
        <s v="Meredith Y Lopez"/>
        <s v="Micah  Cai"/>
        <s v="Micah  Chen"/>
        <s v="Micah  He"/>
        <s v="Micah  Huang"/>
        <s v="Micah  Li"/>
        <s v="Micah  Lin"/>
        <s v="Micah  Lu"/>
        <s v="Micah  Sun"/>
        <s v="Micah  Wu"/>
        <s v="Micah  Zhao"/>
        <s v="Micah  Zheng"/>
        <s v="Micah A Hu"/>
        <s v="Micah A Ma"/>
        <s v="Micah A Yang"/>
        <s v="Micah A Ye"/>
        <s v="Micah A Zeng"/>
        <s v="Micah A Zhou"/>
        <s v="Micah C Wang"/>
        <s v="Micah J Liu"/>
        <s v="Micah M Guo"/>
        <s v="Micah M Xu"/>
        <s v="Micah R Liang"/>
        <s v="Micah V Zhu"/>
        <s v="Micah W Gao"/>
        <s v="Michael  Harris"/>
        <s v="Michael  Martin"/>
        <s v="Michael  Moore"/>
        <s v="Michael  Robinson"/>
        <s v="Michael  Ruggiero"/>
        <s v="Michael  Smith"/>
        <s v="Michael  Taylor"/>
        <s v="Michael A Brown"/>
        <s v="Michael A Jones"/>
        <s v="Michael A White"/>
        <s v="Michael B Davis"/>
        <s v="Michael B Martinez"/>
        <s v="Michael D Garcia"/>
        <s v="Michael E Rodriguez"/>
        <s v="Michael J Miller"/>
        <s v="Michael K Anderson"/>
        <s v="Michael K Thomas"/>
        <s v="Michael K Wilson"/>
        <s v="Michael L. Rothkugel"/>
        <s v="Michael M Clark"/>
        <s v="Michael M Thompson"/>
        <s v="Michael M Williams"/>
        <s v="Michael R Lewis"/>
        <s v="Micheal  Dominguez"/>
        <s v="Micheal  Gill"/>
        <s v="Micheal  Hernandez"/>
        <s v="Micheal  Munoz"/>
        <s v="Micheal  Navarro"/>
        <s v="Micheal  Romero"/>
        <s v="Micheal  Saunders"/>
        <s v="Micheal  Suarez"/>
        <s v="Micheal  Travers"/>
        <s v="Micheal  Vazquez"/>
        <s v="Micheal A Blanco"/>
        <s v="Micheal E Carlson"/>
        <s v="Micheal K Rubio"/>
        <s v="Micheal S Gutierrez"/>
        <s v="Micheal T Ramos"/>
        <s v="Micheal T Serrano"/>
        <s v="Micheal W Alonso"/>
        <s v="Micheal W Alvarez"/>
        <s v="Michele  Black"/>
        <s v="Michele  Carlson"/>
        <s v="Michele  Chander"/>
        <s v="Michele  Deng"/>
        <s v="Michele  Dominguez"/>
        <s v="Michele  Garcia"/>
        <s v="Michele  Goel"/>
        <s v="Michele  Gomez"/>
        <s v="Michele  Jimenez"/>
        <s v="Michele  Kumar"/>
        <s v="Michele  Luo"/>
        <s v="Michele  Mehta"/>
        <s v="Michele  Pal"/>
        <s v="Michele  Patel"/>
        <s v="Michele  Raji"/>
        <s v="Michele  Raman"/>
        <s v="Michele  Ruiz"/>
        <s v="Michele  Sai"/>
        <s v="Michele  Sanchez"/>
        <s v="Michele  Shan"/>
        <s v="Michele  Shen"/>
        <s v="Michele  Suri"/>
        <s v="Michele  Tang"/>
        <s v="Michele  Vazquez"/>
        <s v="Michele A Arun"/>
        <s v="Michele A Ashe"/>
        <s v="Michele A Lal"/>
        <s v="Michele A Madan"/>
        <s v="Michele A Malhotra"/>
        <s v="Michele A Torres"/>
        <s v="Michele C Andersen"/>
        <s v="Michele C Chande"/>
        <s v="Michele C Lopez"/>
        <s v="Michele C Prasad"/>
        <s v="Michele C Suarez"/>
        <s v="Michele C Vance"/>
        <s v="Michele D Gonzalez"/>
        <s v="Michele E Chandra"/>
        <s v="Michele E Jai"/>
        <s v="Michele E Raje"/>
        <s v="Michele F Hernandez"/>
        <s v="Michele G Blanco"/>
        <s v="Michele J Alvarez"/>
        <s v="Michele J Kapoor"/>
        <s v="Michele J Martin"/>
        <s v="Michele J Ramos"/>
        <s v="Michele K Gutierrez"/>
        <s v="Michele K Perez"/>
        <s v="Michele K Romero"/>
        <s v="Michele K Xu"/>
        <s v="Michele L Martinez"/>
        <s v="Michele L Nath"/>
        <s v="Michele L Rubio"/>
        <s v="Michele L Yuan"/>
        <s v="Michele M Fernandez"/>
        <s v="Michele M Gill"/>
        <s v="Michele M Rai"/>
        <s v="Michele M Schmidt"/>
        <s v="Michele M Xie"/>
        <s v="Michele P Moreno"/>
        <s v="Michele P She"/>
        <s v="Michele R Nara"/>
        <s v="Michele R Serrano"/>
        <s v="Michele S Navarro"/>
        <s v="Michelle  Bailey"/>
        <s v="Michelle  Gray"/>
        <s v="Michelle  Howard"/>
        <s v="Michelle  Morris"/>
        <s v="Michelle  Ramirez"/>
        <s v="Michelle  Reed"/>
        <s v="Michelle  Richardson"/>
        <s v="Michelle  Stone"/>
        <s v="Michelle A Cook"/>
        <s v="Michelle A Rivera"/>
        <s v="Michelle C Brooks"/>
        <s v="Michelle C Morgan"/>
        <s v="Michelle E Cox"/>
        <s v="Michelle H Watson"/>
        <s v="Michelle J Blue"/>
        <s v="Michelle L Cooper"/>
        <s v="Michelle L Murphy"/>
        <s v="Michelle M James"/>
        <s v="Michelle N Kelly"/>
        <s v="Michelle P Townsend"/>
        <s v="Michelle R Sanchez"/>
        <s v="Michelle S Sanders"/>
        <s v="Michelle W Ward"/>
        <s v="Miguel  Adams"/>
        <s v="Miguel  Alexander"/>
        <s v="Miguel  Anderson"/>
        <s v="Miguel  Bennett"/>
        <s v="Miguel  Bryant"/>
        <s v="Miguel  Carter"/>
        <s v="Miguel  Collins"/>
        <s v="Miguel  Edwards"/>
        <s v="Miguel  Evans"/>
        <s v="Miguel  Flores"/>
        <s v="Miguel  Gonzales"/>
        <s v="Miguel  Gonzalez"/>
        <s v="Miguel  Griffin"/>
        <s v="Miguel  Johnson"/>
        <s v="Miguel  King"/>
        <s v="Miguel  Lee"/>
        <s v="Miguel  Lewis"/>
        <s v="Miguel  Long"/>
        <s v="Miguel  Martinez"/>
        <s v="Miguel  Miller"/>
        <s v="Miguel  Mitchell"/>
        <s v="Miguel  Moore"/>
        <s v="Miguel  Patterson"/>
        <s v="Miguel  Perez"/>
        <s v="Miguel  Perry"/>
        <s v="Miguel  Phillips"/>
        <s v="Miguel  Powell"/>
        <s v="Miguel  Price"/>
        <s v="Miguel  Robinson"/>
        <s v="Miguel  Scott"/>
        <s v="Miguel  Severino"/>
        <s v="Miguel  Thomas"/>
        <s v="Miguel  Thompson"/>
        <s v="Miguel  Walker"/>
        <s v="Miguel  Williams"/>
        <s v="Miguel  Wilson"/>
        <s v="Miguel  Wood"/>
        <s v="Miguel  Wright"/>
        <s v="Miguel A Diaz"/>
        <s v="Miguel A Green"/>
        <s v="Miguel A Martin"/>
        <s v="Miguel A Turner"/>
        <s v="Miguel B Rodriguez"/>
        <s v="Miguel C Allen"/>
        <s v="Miguel C Hill"/>
        <s v="Miguel C Roberts"/>
        <s v="Miguel C Taylor"/>
        <s v="Miguel C Washington"/>
        <s v="Miguel D Barnes"/>
        <s v="Miguel D Clark"/>
        <s v="Miguel D Coleman"/>
        <s v="Miguel D Simmons"/>
        <s v="Miguel D Young"/>
        <s v="Miguel E Ross"/>
        <s v="Miguel G Foster"/>
        <s v="Miguel J Davis"/>
        <s v="Miguel J Henderson"/>
        <s v="Miguel J Sanz"/>
        <s v="Miguel K Hayes"/>
        <s v="Miguel K Parker"/>
        <s v="Miguel L Butler"/>
        <s v="Miguel L Garcia"/>
        <s v="Miguel L Harris"/>
        <s v="Miguel L Hernandez"/>
        <s v="Miguel L Sanchez"/>
        <s v="Miguel M Baker"/>
        <s v="Miguel R Jenkins"/>
        <s v="Miguel R Jones"/>
        <s v="Miguel S Jackson"/>
        <s v="Miguel S White"/>
        <s v="Miguel T Brown"/>
        <s v="Miguel W Nelson"/>
        <s v="Miguel Z Russell"/>
        <s v="Mikael  Sandberg"/>
        <s v="Mike  Seamans"/>
        <s v="Mindy  Chander"/>
        <s v="Mindy  Deng"/>
        <s v="Mindy  Goldberg"/>
        <s v="Mindy  Jai"/>
        <s v="Mindy  Lal"/>
        <s v="Mindy  Nara"/>
        <s v="Mindy  Pal"/>
        <s v="Mindy  Rai"/>
        <s v="Mindy  Raji"/>
        <s v="Mindy  Sharma"/>
        <s v="Mindy  Tang"/>
        <s v="Mindy  Xu"/>
        <s v="Mindy A Raje"/>
        <s v="Mindy A Simpson"/>
        <s v="Mindy D Yuan"/>
        <s v="Mindy F Nath"/>
        <s v="Mindy J Luo"/>
        <s v="Mindy J She"/>
        <s v="Mindy J Xie"/>
        <s v="Mindy R Kumar"/>
        <s v="Mindy R Shan"/>
        <s v="Mindy V Chande"/>
        <s v="Mindy W Black"/>
        <s v="Miranda  Alexander"/>
        <s v="Miranda  Barnes"/>
        <s v="Miranda  Bennett"/>
        <s v="Miranda  Coleman"/>
        <s v="Miranda  Flores"/>
        <s v="Miranda  Gonzales"/>
        <s v="Miranda  Griffin"/>
        <s v="Miranda  Hughes"/>
        <s v="Miranda  Long"/>
        <s v="Miranda  Patterson"/>
        <s v="Miranda  Price"/>
        <s v="Miranda  Ross"/>
        <s v="Miranda  Russell"/>
        <s v="Miranda  Washington"/>
        <s v="Miranda  Wood"/>
        <s v="Miranda C Bryant"/>
        <s v="Miranda D Butler"/>
        <s v="Miranda D Hayes"/>
        <s v="Miranda E Diaz"/>
        <s v="Miranda J Foster"/>
        <s v="Miranda J Powell"/>
        <s v="Miranda L Jenkins"/>
        <s v="Miranda L Simmons"/>
        <s v="Miranda M Henderson"/>
        <s v="Mircea Radu Singer"/>
        <s v="Misty  Black"/>
        <s v="Misty  Chande"/>
        <s v="Misty  Chander"/>
        <s v="Misty  Deng"/>
        <s v="Misty  Nara"/>
        <s v="Misty  Raji"/>
        <s v="Misty  Shan"/>
        <s v="Misty  Sharma"/>
        <s v="Misty  Shock"/>
        <s v="Misty  Xu"/>
        <s v="Misty A Jai"/>
        <s v="Misty A Raje"/>
        <s v="Misty A Tang"/>
        <s v="Misty E Nath"/>
        <s v="Misty H Kumar"/>
        <s v="Misty H Pal"/>
        <s v="Misty H Rai"/>
        <s v="Misty J Yuan"/>
        <s v="Misty L Lal"/>
        <s v="Misty L Xie"/>
        <s v="Misty M Goel"/>
        <s v="Misty R Ashe"/>
        <s v="Misty R Luo"/>
        <s v="Misty S Shen"/>
        <s v="Misty T She"/>
        <s v="Mitchell  Carson"/>
        <s v="Mitchell  Deng"/>
        <s v="Mitchell  Nara"/>
        <s v="Mitchell  Rai"/>
        <s v="Mitchell  Shan"/>
        <s v="Mitchell  Stone"/>
        <s v="Mitchell  Yuan"/>
        <s v="Mitchell B Anand"/>
        <s v="Mitchell B Xie"/>
        <s v="Mitchell C Lal"/>
        <s v="Mitchell D Jai"/>
        <s v="Mitchell E Luo"/>
        <s v="Mitchell F Black"/>
        <s v="Mitchell H Andersen"/>
        <s v="Mitchell J Xu"/>
        <s v="Mitchell L Kumar"/>
        <s v="Mitchell M Shen"/>
        <s v="Mitchell R Pal"/>
        <s v="Mitchell W Nath"/>
        <s v="Mohamed  Pal"/>
        <s v="Mohamed C Pal"/>
        <s v="Mohamed D Pal"/>
        <s v="Molly  Gonzalez"/>
        <s v="Molly  Malhotra"/>
        <s v="Molly  Perez"/>
        <s v="Molly  Prasad"/>
        <s v="Molly  Rana"/>
        <s v="Molly  Sai"/>
        <s v="Molly  Sanchez"/>
        <s v="Molly  Schmidt"/>
        <s v="Molly  Suri"/>
        <s v="Molly A Madan"/>
        <s v="Molly C Lopez"/>
        <s v="Molly C Mehta"/>
        <s v="Molly C Subram"/>
        <s v="Molly C Vance"/>
        <s v="Molly E Fernandez"/>
        <s v="Molly E Rodriguez"/>
        <s v="Molly L Srini"/>
        <s v="Molly N Kapoor"/>
        <s v="Molly S Martinez"/>
        <s v="Molly W Chandra"/>
        <s v="Monica  Arun"/>
        <s v="Monica  Gonzalez"/>
        <s v="Monica  Kim"/>
        <s v="Monica  Perez"/>
        <s v="Monica  Raman"/>
        <s v="Monica  Schmidt"/>
        <s v="Monica  Smith"/>
        <s v="Monica A Martinez"/>
        <s v="Monica C Prasad"/>
        <s v="Monica D Garcia"/>
        <s v="Monica D Malhotra"/>
        <s v="Monica G Madan"/>
        <s v="Monica G Vance"/>
        <s v="Monica H Chandra"/>
        <s v="Monica J Mehta"/>
        <s v="Monica J Patel"/>
        <s v="Monica J Rodriguez"/>
        <s v="Monica J Subram"/>
        <s v="Monica L Sai"/>
        <s v="Monica M Lopez"/>
        <s v="Monique  Alonso"/>
        <s v="Monique  Gutierrez"/>
        <s v="Monique  Munoz"/>
        <s v="Monique  Ramos"/>
        <s v="Monique  Romero"/>
        <s v="Monique  Suarez"/>
        <s v="Monique  Torres"/>
        <s v="Monique A Vazquez"/>
        <s v="Monique C Dominguez"/>
        <s v="Monique C Jimenez"/>
        <s v="Monique C Ortega"/>
        <s v="Monique J Hernandez"/>
        <s v="Monique K Serrano"/>
        <s v="Monique L Gill"/>
        <s v="Monique M Rubio"/>
        <s v="Monique R Moreno"/>
        <s v="Monique R Navarro"/>
        <s v="Monique R Sanz"/>
        <s v="Monique W Blanco"/>
        <s v="Morgan  Adams"/>
        <s v="Morgan  Baker"/>
        <s v="Morgan  Bennett"/>
        <s v="Morgan  Brown"/>
        <s v="Morgan  Clark"/>
        <s v="Morgan  Coleman"/>
        <s v="Morgan  Collins"/>
        <s v="Morgan  Evans"/>
        <s v="Morgan  Flores"/>
        <s v="Morgan  Gonzalez"/>
        <s v="Morgan  Gray"/>
        <s v="Morgan  Hall"/>
        <s v="Morgan  Harris"/>
        <s v="Morgan  Hernandez"/>
        <s v="Morgan  King"/>
        <s v="Morgan  Lee"/>
        <s v="Morgan  Lewis"/>
        <s v="Morgan  Martin"/>
        <s v="Morgan  Nelson"/>
        <s v="Morgan  Perez"/>
        <s v="Morgan  Phillips"/>
        <s v="Morgan  Price"/>
        <s v="Morgan  Robinson"/>
        <s v="Morgan  Rodriguez"/>
        <s v="Morgan  Russell"/>
        <s v="Morgan  Thomas"/>
        <s v="Morgan  Torres"/>
        <s v="Morgan  Turner"/>
        <s v="Morgan  Ward"/>
        <s v="Morgan  Washington"/>
        <s v="Morgan  Wright"/>
        <s v="Morgan A Alexander"/>
        <s v="Morgan A Blue"/>
        <s v="Morgan A Mitchell"/>
        <s v="Morgan A Powell"/>
        <s v="Morgan A Sanders"/>
        <s v="Morgan A Watson"/>
        <s v="Morgan B Rogers"/>
        <s v="Morgan C Bryant"/>
        <s v="Morgan C Cox"/>
        <s v="Morgan C Gonzales"/>
        <s v="Morgan C Jones"/>
        <s v="Morgan C Miller"/>
        <s v="Morgan C Perry"/>
        <s v="Morgan C Ross"/>
        <s v="Morgan C Walker"/>
        <s v="Morgan C Williams"/>
        <s v="Morgan D Allen"/>
        <s v="Morgan D Edwards"/>
        <s v="Morgan D Scott"/>
        <s v="Morgan D Stewart"/>
        <s v="Morgan D Taylor"/>
        <s v="Morgan E Bailey"/>
        <s v="Morgan E Butler"/>
        <s v="Morgan E James"/>
        <s v="Morgan E Johnson"/>
        <s v="Morgan E Reed"/>
        <s v="Morgan F Lopez"/>
        <s v="Morgan G Cook"/>
        <s v="Morgan H Long"/>
        <s v="Morgan J Anderson"/>
        <s v="Morgan J Brooks"/>
        <s v="Morgan J Davis"/>
        <s v="Morgan J Jenkins"/>
        <s v="Morgan J Murphy"/>
        <s v="Morgan J Peterson"/>
        <s v="Morgan J Sanchez"/>
        <s v="Morgan L Diaz"/>
        <s v="Morgan L Kelly"/>
        <s v="Morgan L Young"/>
        <s v="Morgan M Green"/>
        <s v="Morgan M Griffin"/>
        <s v="Morgan M Hill"/>
        <s v="Morgan M Patterson"/>
        <s v="Morgan M Wood"/>
        <s v="Morgan P Jackson"/>
        <s v="Morgan P Morris"/>
        <s v="Morgan P Ramirez"/>
        <s v="Morgan Q Thompson"/>
        <s v="Morgan R Cooper"/>
        <s v="Morgan R Garcia"/>
        <s v="Morgan S Parker"/>
        <s v="Morgan S Richardson"/>
        <s v="Morgan S Rivera"/>
        <s v="Morgan T Howard"/>
        <s v="Morgan T Hughes"/>
        <s v="Morgan T Wilson"/>
        <s v="Morgan W Campbell"/>
        <s v="Morgan W Foster"/>
        <s v="Morgan W Henderson"/>
        <s v="Morgan W Smith"/>
        <s v="Muniraju  Pulipalyam"/>
        <s v="Mya  Alexander"/>
        <s v="Mya  Butler"/>
        <s v="Mya  Coleman"/>
        <s v="Mya  Flores"/>
        <s v="Mya  Gonzales"/>
        <s v="Mya  Jenkins"/>
        <s v="Mya  Perry"/>
        <s v="Mya A Patterson"/>
        <s v="Mya C Simmons"/>
        <s v="Mya D Henderson"/>
        <s v="Mya E Ross"/>
        <s v="Mya J Hayes"/>
        <s v="Mya J Russell"/>
        <s v="Mya L Barnes"/>
        <s v="Mya L Griffin"/>
        <s v="Mya L Price"/>
        <s v="Mya L Wood"/>
        <s v="Mya M Bennett"/>
        <s v="Mya M Foster"/>
        <s v="Mya N Diaz"/>
        <s v="Mya O Long"/>
        <s v="Mya P Bryant"/>
        <s v="Nancy  Fernandez"/>
        <s v="Nancy  Garcia"/>
        <s v="Nancy  Mehta"/>
        <s v="Nancy  Prasad"/>
        <s v="Nancy  Schmidt"/>
        <s v="Nancy  Suri"/>
        <s v="Nancy B Sai"/>
        <s v="Nancy C Arun"/>
        <s v="Nancy C Subram"/>
        <s v="Nancy E Chapman"/>
        <s v="Nancy E Martinez"/>
        <s v="Nancy F Kovar"/>
        <s v="Nancy H Rana"/>
        <s v="Nancy K Srini"/>
        <s v="Nancy L Kapoor"/>
        <s v="Nancy L Lopez"/>
        <s v="Nancy L Sanchez"/>
        <s v="Nancy M Raman"/>
        <s v="Nancy R Gonzalez"/>
        <s v="Nancy U Perez"/>
        <s v="Naomi  Alonso"/>
        <s v="Naomi  Alvarez"/>
        <s v="Naomi  Hernandez"/>
        <s v="Naomi  Jimenez"/>
        <s v="Naomi  Ortega"/>
        <s v="Naomi  Romero"/>
        <s v="Naomi  Ruiz"/>
        <s v="Naomi  Sanz"/>
        <s v="Naomi  Serrano"/>
        <s v="Naomi  Suarez"/>
        <s v="Naomi A Martin"/>
        <s v="Naomi B Dominguez"/>
        <s v="Naomi C Moreno"/>
        <s v="Naomi E Gill"/>
        <s v="Naomi E Gomez"/>
        <s v="Naomi J Torres"/>
        <s v="Naomi K Blanco"/>
        <s v="Naomi L Munoz"/>
        <s v="Naomi M Ramos"/>
        <s v="Naomi S Gutierrez"/>
        <s v="Naomi S Navarro"/>
        <s v="Naomi W Vazquez"/>
        <s v="Natalie  Allen"/>
        <s v="Natalie  Baker"/>
        <s v="Natalie  Barnes"/>
        <s v="Natalie  Butler"/>
        <s v="Natalie  Carter"/>
        <s v="Natalie  Collins"/>
        <s v="Natalie  Cook"/>
        <s v="Natalie  Cox"/>
        <s v="Natalie  Edwards"/>
        <s v="Natalie  Flores"/>
        <s v="Natalie  Foster"/>
        <s v="Natalie  Garcia"/>
        <s v="Natalie  Gonzales"/>
        <s v="Natalie  Gonzalez"/>
        <s v="Natalie  Griffin"/>
        <s v="Natalie  Harris"/>
        <s v="Natalie  Henderson"/>
        <s v="Natalie  Howard"/>
        <s v="Natalie  Johnson"/>
        <s v="Natalie  Kelly"/>
        <s v="Natalie  Long"/>
        <s v="Natalie  Martinez"/>
        <s v="Natalie  Morgan"/>
        <s v="Natalie  Patterson"/>
        <s v="Natalie  Perez"/>
        <s v="Natalie  Perry"/>
        <s v="Natalie  Phillips"/>
        <s v="Natalie  Ramirez"/>
        <s v="Natalie  Reed"/>
        <s v="Natalie  Roberts"/>
        <s v="Natalie  Rodriguez"/>
        <s v="Natalie  Sanchez"/>
        <s v="Natalie  Simmons"/>
        <s v="Natalie  Smith"/>
        <s v="Natalie  Torres"/>
        <s v="Natalie  Turner"/>
        <s v="Natalie  Walker"/>
        <s v="Natalie  Watson"/>
        <s v="Natalie  Weisman"/>
        <s v="Natalie A Alexander"/>
        <s v="Natalie A Cooper"/>
        <s v="Natalie A Hall"/>
        <s v="Natalie A Jackson"/>
        <s v="Natalie A Jones"/>
        <s v="Natalie A Parker"/>
        <s v="Natalie A Rogers"/>
        <s v="Natalie A Sanders"/>
        <s v="Natalie C Morris"/>
        <s v="Natalie C Nelson"/>
        <s v="Natalie C Wilson"/>
        <s v="Natalie C Young"/>
        <s v="Natalie E Green"/>
        <s v="Natalie E Jenkins"/>
        <s v="Natalie E Lewis"/>
        <s v="Natalie E Richardson"/>
        <s v="Natalie E Williams"/>
        <s v="Natalie F Anderson"/>
        <s v="Natalie F Stewart"/>
        <s v="Natalie J Bailey"/>
        <s v="Natalie J Rivera"/>
        <s v="Natalie J Ross"/>
        <s v="Natalie J Thompson"/>
        <s v="Natalie J Ward"/>
        <s v="Natalie J Wright"/>
        <s v="Natalie K Hughes"/>
        <s v="Natalie K Scott"/>
        <s v="Natalie L Bryant"/>
        <s v="Natalie L Campbell"/>
        <s v="Natalie L Clark"/>
        <s v="Natalie L Diaz"/>
        <s v="Natalie L Gray"/>
        <s v="Natalie L Hernandez"/>
        <s v="Natalie L Hill"/>
        <s v="Natalie L King"/>
        <s v="Natalie L Lopez"/>
        <s v="Natalie L Powell"/>
        <s v="Natalie M James"/>
        <s v="Natalie M Martin"/>
        <s v="Natalie M Mitchell"/>
        <s v="Natalie M Peterson"/>
        <s v="Natalie M Russell"/>
        <s v="Natalie M Taylor"/>
        <s v="Natalie M Thomas"/>
        <s v="Natalie P Adams"/>
        <s v="Natalie P Murphy"/>
        <s v="Natalie R Miller"/>
        <s v="Natalie T Blue"/>
        <s v="Natalie T Brown"/>
        <s v="Natalie V Coleman"/>
        <s v="Natalie W Brooks"/>
        <s v="Natalie W Moore"/>
        <s v="Natasha  Blanco"/>
        <s v="Natasha  Carlson"/>
        <s v="Natasha  Dominguez"/>
        <s v="Natasha  Gutierrez"/>
        <s v="Natasha  Hernandez"/>
        <s v="Natasha  Navarro"/>
        <s v="Natasha  Oliver"/>
        <s v="Natasha  Ramos"/>
        <s v="Natasha  Ruiz"/>
        <s v="Natasha  Sanz"/>
        <s v="Natasha  Serrano"/>
        <s v="Natasha  Suarez"/>
        <s v="Natasha  Torres"/>
        <s v="Natasha A Gill"/>
        <s v="Natasha G Diaz"/>
        <s v="Natasha G Gomez"/>
        <s v="Natasha J Vazquez"/>
        <s v="Natasha K Rubio"/>
        <s v="Natasha L Alonso"/>
        <s v="Natasha M Alvarez"/>
        <s v="Natasha M Munoz"/>
        <s v="Natasha M Romero"/>
        <s v="Natasha N Martin"/>
        <s v="Nathan  Anderson"/>
        <s v="Nathan  Bryant"/>
        <s v="Nathan  Carter"/>
        <s v="Nathan  Clark"/>
        <s v="Nathan  Diaz"/>
        <s v="Nathan  Foster"/>
        <s v="Nathan  Griffin"/>
        <s v="Nathan  Henderson"/>
        <s v="Nathan  Hill"/>
        <s v="Nathan  Jones"/>
        <s v="Nathan  King"/>
        <s v="Nathan  Kumar"/>
        <s v="Nathan  Lee"/>
        <s v="Nathan  Li"/>
        <s v="Nathan  Long"/>
        <s v="Nathan  Lopez"/>
        <s v="Nathan  Mitchell"/>
        <s v="Nathan  Nelson"/>
        <s v="Nathan  Perez"/>
        <s v="Nathan  Perry"/>
        <s v="Nathan  Phillips"/>
        <s v="Nathan  Powell"/>
        <s v="Nathan  Roberts"/>
        <s v="Nathan  Rodriguez"/>
        <s v="Nathan  Russell"/>
        <s v="Nathan  Smith"/>
        <s v="Nathan  Walker"/>
        <s v="Nathan  Wang"/>
        <s v="Nathan  West"/>
        <s v="Nathan  Williams"/>
        <s v="Nathan A Alexander"/>
        <s v="Nathan A Baker"/>
        <s v="Nathan A Lewis"/>
        <s v="Nathan A Sharma"/>
        <s v="Nathan A Thomas"/>
        <s v="Nathan B Hernandez"/>
        <s v="Nathan B Hughes"/>
        <s v="Nathan C Adams"/>
        <s v="Nathan C Flores"/>
        <s v="Nathan C Green"/>
        <s v="Nathan C Shan"/>
        <s v="Nathan D Brown"/>
        <s v="Nathan D Chen"/>
        <s v="Nathan D Davis"/>
        <s v="Nathan D Wright"/>
        <s v="Nathan D Yang"/>
        <s v="Nathan E Lal"/>
        <s v="Nathan F Collins"/>
        <s v="Nathan G White"/>
        <s v="Nathan J Johnson"/>
        <s v="Nathan J Young"/>
        <s v="Nathan K Butler"/>
        <s v="Nathan K Edwards"/>
        <s v="Nathan K Hayes"/>
        <s v="Nathan K Scott"/>
        <s v="Nathan L Harris"/>
        <s v="Nathan l Miller"/>
        <s v="Nathan L Ross"/>
        <s v="Nathan L Taylor"/>
        <s v="Nathan l Turner"/>
        <s v="Nathan L Wilson"/>
        <s v="Nathan L Zhang"/>
        <s v="Nathan M Gonzales"/>
        <s v="Nathan M Jai"/>
        <s v="Nathan M Jenkins"/>
        <s v="Nathan M Martinez"/>
        <s v="Nathan M Simmons"/>
        <s v="Nathan N Moore"/>
        <s v="Nathan R Parker"/>
        <s v="Nathan S Martin"/>
        <s v="Nathan T Robinson"/>
        <s v="Nathan T Thompson"/>
        <s v="Nathan W Campbell"/>
        <s v="Nathan W Garcia"/>
        <s v="Nathan W Patterson"/>
        <s v="Nathaniel  Bradley"/>
        <s v="Nathaniel  Cooper"/>
        <s v="Nathaniel  Gray"/>
        <s v="Nathaniel  Murphy"/>
        <s v="Nathaniel  Ramirez"/>
        <s v="Nathaniel  Richardson"/>
        <s v="Nathaniel  Sanchez"/>
        <s v="Nathaniel  Torres"/>
        <s v="Nathaniel  Ward"/>
        <s v="Nathaniel A Cox"/>
        <s v="Nathaniel C Howard"/>
        <s v="Nathaniel C James"/>
        <s v="Nathaniel E Morgan"/>
        <s v="Nathaniel G Cook"/>
        <s v="Nathaniel H Watson"/>
        <s v="Nathaniel J Rogers"/>
        <s v="Nathaniel K Morris"/>
        <s v="Nathaniel L Sanders"/>
        <s v="Nathaniel M Rivera"/>
        <s v="Nathaniel P Kelly"/>
        <s v="Nathaniel R Peterson"/>
        <s v="Nathaniel S Bailey"/>
        <s v="Nathaniel V Brooks"/>
        <s v="Neil  Blanco"/>
        <s v="Neil  Gomez"/>
        <s v="Neil  Jimenez"/>
        <s v="Neil  Martin"/>
        <s v="Neil  Ramos"/>
        <s v="Neil  Romero"/>
        <s v="Neil  Rubio"/>
        <s v="Neil  Suarez"/>
        <s v="Neil  Torres"/>
        <s v="Neil C Alvarez"/>
        <s v="Neil C Diaz"/>
        <s v="Neil K Dominguez"/>
        <s v="Neil K Vazquez"/>
        <s v="Neil L Gutierrez"/>
        <s v="Neil L Navarro"/>
        <s v="Neil L Serrano"/>
        <s v="Neil M Alonso"/>
        <s v="Neil M Carlson"/>
        <s v="Neil M Ortega"/>
        <s v="Neil M Sanz"/>
        <s v="Neil N Ruiz"/>
        <s v="Nelson  Alonso"/>
        <s v="Nelson  Blanco"/>
        <s v="Nelson  Hernandez"/>
        <s v="Nelson  Jimenez"/>
        <s v="Nelson  Martin"/>
        <s v="Nelson  Ortega"/>
        <s v="Nelson  Romero"/>
        <s v="Nelson  Rubio"/>
        <s v="Nelson  Ruiz"/>
        <s v="Nelson  Serrano"/>
        <s v="Nelson  Suarez"/>
        <s v="Nelson C Diaz"/>
        <s v="Nelson D Vazquez"/>
        <s v="Nelson F Torres"/>
        <s v="Nelson G Gill"/>
        <s v="Nelson J Harrison"/>
        <s v="Nelson J Ramos"/>
        <s v="Nelson L Gomez"/>
        <s v="Nelson M Carlson"/>
        <s v="Nelson M Sanz"/>
        <s v="Nelson R Moreno"/>
        <s v="Nelson T Dominguez"/>
        <s v="Nicholas  Anderson"/>
        <s v="Nicholas  Davis"/>
        <s v="Nicholas  Garcia"/>
        <s v="Nicholas  Martin"/>
        <s v="Nicholas  Moore"/>
        <s v="Nicholas  Robinson"/>
        <s v="Nicholas  Taylor"/>
        <s v="Nicholas A Williams"/>
        <s v="Nicholas D Rodriguez"/>
        <s v="Nicholas D Thompson"/>
        <s v="Nicholas G Lee"/>
        <s v="Nicholas G Lewis"/>
        <s v="Nicholas G White"/>
        <s v="Nicholas H Jackson"/>
        <s v="Nicholas L Harris"/>
        <s v="Nicholas L Jones"/>
        <s v="Nicholas L Martinez"/>
        <s v="Nicholas O Walker"/>
        <s v="Nicholas S Brown"/>
        <s v="Nicholas S Wilson"/>
        <s v="Nichole  Anand"/>
        <s v="Nichole  Andersen"/>
        <s v="Nichole  Black"/>
        <s v="Nichole  Chande"/>
        <s v="Nichole  Deng"/>
        <s v="Nichole  Kumar"/>
        <s v="Nichole  Nara"/>
        <s v="Nichole  Rai"/>
        <s v="Nichole  Shen"/>
        <s v="Nichole  Xie"/>
        <s v="Nichole  Yuan"/>
        <s v="Nichole A Goel"/>
        <s v="Nichole A Luo"/>
        <s v="Nichole C Raji"/>
        <s v="Nichole C Tang"/>
        <s v="Nichole H Chander"/>
        <s v="Nichole J Pal"/>
        <s v="Nichole K Nath"/>
        <s v="Nichole K Shan"/>
        <s v="Nichole M Sharma"/>
        <s v="Nichole M She"/>
        <s v="Nichole P Lal"/>
        <s v="Nichole R Jai"/>
        <s v="Nicolas  Black"/>
        <s v="Nicolas  Chander"/>
        <s v="Nicolas  Goldberg"/>
        <s v="Nicolas  Raje"/>
        <s v="Nicolas A Andersen"/>
        <s v="Nicolas A Rai"/>
        <s v="Nicolas A Shan"/>
        <s v="Nicolas D Lal"/>
        <s v="Nicolas D Sharma"/>
        <s v="Nicolas E Pal"/>
        <s v="Nicolas J Chande"/>
        <s v="Nicolas J Jai"/>
        <s v="Nicolas J Yuan"/>
        <s v="Nicolas M Nara"/>
        <s v="Nicolas M Xu"/>
        <s v="Nicolas N Raji"/>
        <s v="Nicolas P Anand"/>
        <s v="Nicolas P Deng"/>
        <s v="Nicolas R Kumar"/>
        <s v="Nicolas S Tang"/>
        <s v="Nicolas W Xie"/>
        <s v="Nicole  Bennett"/>
        <s v="Nicole  Brooks"/>
        <s v="Nicole  Brown"/>
        <s v="Nicole  Cook"/>
        <s v="Nicole  Cooper"/>
        <s v="Nicole  Davis"/>
        <s v="Nicole  Diaz"/>
        <s v="Nicole  Gray"/>
        <s v="Nicole  Griffin"/>
        <s v="Nicole  Hall"/>
        <s v="Nicole  Jones"/>
        <s v="Nicole  Lee"/>
        <s v="Nicole  Lewis"/>
        <s v="Nicole  Patterson"/>
        <s v="Nicole  Peterson"/>
        <s v="Nicole  Powell"/>
        <s v="Nicole  Ramirez"/>
        <s v="Nicole  Reed"/>
        <s v="Nicole  Rivera"/>
        <s v="Nicole  Robinson"/>
        <s v="Nicole  Ross"/>
        <s v="Nicole  Thomas"/>
        <s v="Nicole  Thompson"/>
        <s v="Nicole  Walker"/>
        <s v="Nicole  Washington"/>
        <s v="Nicole  White"/>
        <s v="Nicole  Wilson"/>
        <s v="Nicole  Wood"/>
        <s v="Nicole A Coleman"/>
        <s v="Nicole A Foster"/>
        <s v="Nicole A Henderson"/>
        <s v="Nicole A Hughes"/>
        <s v="Nicole A Martinez"/>
        <s v="Nicole A Miller"/>
        <s v="Nicole A Rodriguez"/>
        <s v="Nicole A Stewart"/>
        <s v="Nicole B Taylor"/>
        <s v="Nicole C James"/>
        <s v="Nicole C Long"/>
        <s v="Nicole D Murphy"/>
        <s v="Nicole E Flores"/>
        <s v="Nicole E Rogers"/>
        <s v="Nicole G Clark"/>
        <s v="Nicole I Martin"/>
        <s v="Nicole J Alexander"/>
        <s v="Nicole J Blue"/>
        <s v="Nicole J Bryant"/>
        <s v="Nicole J Butler"/>
        <s v="Nicole J Jackson"/>
        <s v="Nicole J Williams"/>
        <s v="Nicole K Anderson"/>
        <s v="Nicole K Bailey"/>
        <s v="Nicole L Moore"/>
        <s v="Nicole L Perry"/>
        <s v="Nicole L Sanchez"/>
        <s v="Nicole L Ward"/>
        <s v="Nicole M Gonzales"/>
        <s v="Nicole M Harris"/>
        <s v="Nicole M Howard"/>
        <s v="Nicole M Russell"/>
        <s v="Nicole M Sandberg"/>
        <s v="Nicole N Price"/>
        <s v="Nicole R Morris"/>
        <s v="Nicole R Richardson"/>
        <s v="Nicole S Simmons"/>
        <s v="Nicole S Watson"/>
        <s v="Nicole V Cox"/>
        <s v="Nicole V Kelly"/>
        <s v="Nicole W Jenkins"/>
        <s v="Nina  Andersen"/>
        <s v="Nina  Goel"/>
        <s v="Nina  Jai"/>
        <s v="Nina  Luo"/>
        <s v="Nina  Nath"/>
        <s v="Nina  Pal"/>
        <s v="Nina  Rai"/>
        <s v="Nina  Sharma"/>
        <s v="Nina  She"/>
        <s v="Nina  Tang"/>
        <s v="Nina  Xie"/>
        <s v="Nina  Xu"/>
        <s v="Nina B Chander"/>
        <s v="Nina D Chande"/>
        <s v="Nina L Black"/>
        <s v="Nina L Kumar"/>
        <s v="Nina L Lal"/>
        <s v="Nina O Deng"/>
        <s v="Nina R Raje"/>
        <s v="Nina R Shen"/>
        <s v="Nina R Yuan"/>
        <s v="Nina W Raji"/>
        <s v="Niñia L Anand"/>
        <s v="Noah  Alexander"/>
        <s v="Noah  Allen"/>
        <s v="Noah  Baker"/>
        <s v="Noah  Bryant"/>
        <s v="Noah  Clark"/>
        <s v="Noah  Coleman"/>
        <s v="Noah  Collins"/>
        <s v="Noah  Flores"/>
        <s v="Noah  Gonzales"/>
        <s v="Noah  Gonzalez"/>
        <s v="Noah  Green"/>
        <s v="Noah  Harris"/>
        <s v="Noah  Hernandez"/>
        <s v="Noah  Hill"/>
        <s v="Noah  Jackson"/>
        <s v="Noah  Jones"/>
        <s v="Noah  King"/>
        <s v="Noah  Lee"/>
        <s v="Noah  Mitchell"/>
        <s v="Noah  Nelson"/>
        <s v="Noah  Perez"/>
        <s v="Noah  Phillips"/>
        <s v="Noah  Ross"/>
        <s v="Noah  Scott"/>
        <s v="Noah  Simmons"/>
        <s v="Noah  Smith"/>
        <s v="Noah  Washington"/>
        <s v="Noah  Yang"/>
        <s v="Noah  Young"/>
        <s v="Noah A Anderson"/>
        <s v="Noah A Campbell"/>
        <s v="Noah A Davis"/>
        <s v="Noah A Hall"/>
        <s v="Noah A Jenkins"/>
        <s v="Noah A Martin"/>
        <s v="Noah A Shan"/>
        <s v="Noah A Thomas"/>
        <s v="Noah B Adams"/>
        <s v="Noah B Diaz"/>
        <s v="Noah B Foster"/>
        <s v="Noah B Williams"/>
        <s v="Noah C Lewis"/>
        <s v="Noah C Wright"/>
        <s v="Noah D Brown"/>
        <s v="Noah D Powell"/>
        <s v="Noah E Butler"/>
        <s v="Noah E Carter"/>
        <s v="Noah E Evans"/>
        <s v="Noah E Griffin"/>
        <s v="Noah E Hayes"/>
        <s v="Noah E Jai"/>
        <s v="Noah E Moore"/>
        <s v="Noah E Taylor"/>
        <s v="Noah E Walker"/>
        <s v="Noah H Robinson"/>
        <s v="Noah J Hughes"/>
        <s v="Noah J Rodriguez"/>
        <s v="Noah J Zhang"/>
        <s v="Noah K Edwards"/>
        <s v="Noah K Johnson"/>
        <s v="Noah K Long"/>
        <s v="Noah K Perry"/>
        <s v="Noah L Chen"/>
        <s v="Noah L Henderson"/>
        <s v="Noah L Lal"/>
        <s v="Noah L Patterson"/>
        <s v="Noah L Thompson"/>
        <s v="Noah M Lopez"/>
        <s v="Noah M Russell"/>
        <s v="Noah M White"/>
        <s v="Noah R Martinez"/>
        <s v="Noah S Roberts"/>
        <s v="Noah S Turner"/>
        <s v="Norimichi  Yonekura"/>
        <s v="Nuan  Ma"/>
        <s v="Nuan  Wu"/>
        <s v="Nuan  Yuan"/>
        <s v="Nuan  Zheng"/>
        <s v="Olivia  Anderson"/>
        <s v="Olivia  Bailey"/>
        <s v="Olivia  Brooks"/>
        <s v="Olivia  Brown"/>
        <s v="Olivia  Clark"/>
        <s v="Olivia  Coleman"/>
        <s v="Olivia  Cooper"/>
        <s v="Olivia  Foster"/>
        <s v="Olivia  Griffin"/>
        <s v="Olivia  Hall"/>
        <s v="Olivia  Henderson"/>
        <s v="Olivia  Jackson"/>
        <s v="Olivia  James"/>
        <s v="Olivia  Jenkins"/>
        <s v="Olivia  Johnson"/>
        <s v="Olivia  Lewis"/>
        <s v="Olivia  Long"/>
        <s v="Olivia  Martinez"/>
        <s v="Olivia  Perry"/>
        <s v="Olivia  Peterson"/>
        <s v="Olivia  Richardson"/>
        <s v="Olivia  Rogers"/>
        <s v="Olivia  Russell"/>
        <s v="Olivia  Thompson"/>
        <s v="Olivia  Torres"/>
        <s v="Olivia  Walker"/>
        <s v="Olivia A Bryant"/>
        <s v="Olivia A Gonzales"/>
        <s v="Olivia A Jones"/>
        <s v="Olivia A Lee"/>
        <s v="Olivia A Moore"/>
        <s v="Olivia A Robinson"/>
        <s v="Olivia A Rodriguez"/>
        <s v="Olivia A Ward"/>
        <s v="Olivia B Powell"/>
        <s v="Olivia B Stewart"/>
        <s v="Olivia C Hughes"/>
        <s v="Olivia C Smith"/>
        <s v="Olivia D Bennett"/>
        <s v="Olivia D Ramirez"/>
        <s v="Olivia E Howard"/>
        <s v="Olivia E White"/>
        <s v="Olivia G Patterson"/>
        <s v="Olivia H Miller"/>
        <s v="Olivia J Harris"/>
        <s v="Olivia J Sanchez"/>
        <s v="Olivia K Cox"/>
        <s v="Olivia K Washington"/>
        <s v="Olivia K Williams"/>
        <s v="Olivia L Alexander"/>
        <s v="Olivia L Gray"/>
        <s v="Olivia L Kelly"/>
        <s v="Olivia L Morgan"/>
        <s v="Olivia L Morris"/>
        <s v="Olivia L Reed"/>
        <s v="Olivia L Wilson"/>
        <s v="Olivia N Rivera"/>
        <s v="Olivia R Blue"/>
        <s v="Olivia R Cook"/>
        <s v="Olivia R Taylor"/>
        <s v="Olivia R Thomas"/>
        <s v="Olivia S Garcia"/>
        <s v="Olivia S Watson"/>
        <s v="Olivia T Price"/>
        <s v="Olivia V Flores"/>
        <s v="Olivia V Murphy"/>
        <s v="Olivia Z Simmons"/>
        <s v="Omar  Anand"/>
        <s v="Omar  Black"/>
        <s v="Omar  Deng"/>
        <s v="Omar  Gao"/>
        <s v="Omar  He"/>
        <s v="Omar  Li"/>
        <s v="Omar  Liang"/>
        <s v="Omar  Lin"/>
        <s v="Omar  Pal"/>
        <s v="Omar  Raji"/>
        <s v="Omar  Shan"/>
        <s v="Omar  Yang"/>
        <s v="Omar  Ye"/>
        <s v="Omar  Zeng"/>
        <s v="Omar  Zhao"/>
        <s v="Omar  Zhu"/>
        <s v="Omar A Xu"/>
        <s v="Omar C Huang"/>
        <s v="Omar C Yuan"/>
        <s v="Omar C Zheng"/>
        <s v="Omar D Sun"/>
        <s v="Omar D Wang"/>
        <s v="Omar E Kumar"/>
        <s v="Omar F Nath"/>
        <s v="Omar G Rai"/>
        <s v="Omar I Ma"/>
        <s v="Omar J Chen"/>
        <s v="Omar J Nara"/>
        <s v="Omar K She"/>
        <s v="Omar L Andersen"/>
        <s v="Omar L Liu"/>
        <s v="Omar L Tang"/>
        <s v="Omar L Zhou"/>
        <s v="Omar M Cai"/>
        <s v="Omar M Chande"/>
        <s v="Omar M Goel"/>
        <s v="Omar M Jai"/>
        <s v="Omar R Raje"/>
        <s v="Omar R Sharma"/>
        <s v="Omar R Xu"/>
        <s v="Omar S Hu"/>
        <s v="Omar S Lal"/>
        <s v="Omar S Zhang"/>
        <s v="Omar W Chander"/>
        <s v="Orlando  Alonso"/>
        <s v="Orlando  Blanco"/>
        <s v="Orlando  Gill"/>
        <s v="Orlando  Gomez"/>
        <s v="Orlando  Gutierrez"/>
        <s v="Orlando  Ramos"/>
        <s v="Orlando  Romero"/>
        <s v="Orlando  Rubio"/>
        <s v="Orlando  Sanz"/>
        <s v="Orlando  Serrano"/>
        <s v="Orlando  Suarez"/>
        <s v="Orlando A Dominguez"/>
        <s v="Orlando C Hernandez"/>
        <s v="Orlando C Martin"/>
        <s v="Orlando E Vazquez"/>
        <s v="Orlando H Torres"/>
        <s v="Orlando I Ashe"/>
        <s v="Orlando J Carlson"/>
        <s v="Orlando L Diaz"/>
        <s v="Orlando L Muñoz"/>
        <s v="Orlando M Jiménez"/>
        <s v="Osarumwense Uwaifiokun Agbonile"/>
        <s v="Oscar  Butler"/>
        <s v="Oscar  Hayes"/>
        <s v="Oscar  Long"/>
        <s v="Oscar  Lu"/>
        <s v="Oscar  Perry"/>
        <s v="Oscar  Washington"/>
        <s v="Oscar A Jenkins"/>
        <s v="Oscar A Patterson"/>
        <s v="Oscar A Russell"/>
        <s v="Oscar B Hughes"/>
        <s v="Oscar C Bryant"/>
        <s v="Oscar F Griffin"/>
        <s v="Oscar F Simmons"/>
        <s v="Oscar G Bennett"/>
        <s v="Oscar G Price"/>
        <s v="Oscar H Gonzales"/>
        <s v="Oscar J Henderson"/>
        <s v="Oscar L Blue"/>
        <s v="Oscar L Flores"/>
        <s v="Oscar L Foster"/>
        <s v="Oscar M Alexander"/>
        <s v="Oscar P Coleman"/>
        <s v="Oscar V Ross"/>
        <s v="Pablo  Rovira Diez"/>
        <s v="Paige  Blue"/>
        <s v="Paige  Bradley"/>
        <s v="Paige  Brooks"/>
        <s v="Paige  Cooper"/>
        <s v="Paige  Cox"/>
        <s v="Paige  Diaz"/>
        <s v="Paige  Foster"/>
        <s v="Paige  Gonzales"/>
        <s v="Paige  Gray"/>
        <s v="Paige  Griffin"/>
        <s v="Paige  Hayes"/>
        <s v="Paige  Hughes"/>
        <s v="Paige  Kelly"/>
        <s v="Paige  Murphy"/>
        <s v="Paige  Peterson"/>
        <s v="Paige  Powell"/>
        <s v="Paige  Ramirez"/>
        <s v="Paige  Reed"/>
        <s v="Paige  Richardson"/>
        <s v="Paige  Rivera"/>
        <s v="Paige  Russell"/>
        <s v="Paige  Sanders"/>
        <s v="Paige  Simmons"/>
        <s v="Paige  Ward"/>
        <s v="Paige  Watson"/>
        <s v="Paige A Bailey"/>
        <s v="Paige A Howard"/>
        <s v="Paige A Sanchez"/>
        <s v="Paige C Butler"/>
        <s v="Paige C Henderson"/>
        <s v="Paige C Washington"/>
        <s v="Paige C Wood"/>
        <s v="Paige H Rogers"/>
        <s v="Paige J Bryant"/>
        <s v="Paige J Ross"/>
        <s v="Paige J Stewart"/>
        <s v="Paige J Travers"/>
        <s v="Paige K Flores"/>
        <s v="Paige L Coleman"/>
        <s v="Paige L Cook"/>
        <s v="Paige L Morgan"/>
        <s v="Paige M Jenkins"/>
        <s v="Paige P Price"/>
        <s v="Paige R Perry"/>
        <s v="Paige S James"/>
        <s v="Paige W Alexander"/>
        <s v="Paige W Morris"/>
        <s v="Pamela  Kapoor"/>
        <s v="Pamela  Madan"/>
        <s v="Pamela  Malhotra"/>
        <s v="Pamela  Mehta"/>
        <s v="Pamela  Rodriguez"/>
        <s v="Pamela  Sai"/>
        <s v="Pamela  Sanchez"/>
        <s v="Pamela  Srini"/>
        <s v="Pamela  Suri"/>
        <s v="Pamela  Vance"/>
        <s v="Pamela A Martinez"/>
        <s v="Pamela C Raman"/>
        <s v="Pamela E Lopez"/>
        <s v="Pamela G Patel"/>
        <s v="Pamela I Schmidt"/>
        <s v="Pamela J Prasad"/>
        <s v="Pamela L Chapman"/>
        <s v="Pamela L Rana"/>
        <s v="Pamela M Fernandez"/>
        <s v="Pamela M Subram"/>
        <s v="Pamela S Garcia"/>
        <s v="Patricia  Chapman"/>
        <s v="Patricia  Garcia"/>
        <s v="Patricia  Lopez"/>
        <s v="Patricia  Patel"/>
        <s v="Patricia  Perez"/>
        <s v="Patricia  Prasad"/>
        <s v="Patricia  Srini"/>
        <s v="Patricia  Subram"/>
        <s v="Patricia E Suri"/>
        <s v="Patricia G Gonzalez"/>
        <s v="Patricia J Saunders"/>
        <s v="Patricia K Mehta"/>
        <s v="Patricia L Madan"/>
        <s v="Patricia L Vance"/>
        <s v="Patricia M Rodriguez"/>
        <s v="Patricia R Kapoor"/>
        <s v="Patricia S Malhotra"/>
        <s v="Patricia T Raman"/>
        <s v="Patrick  Brooks"/>
        <s v="Patrick  James"/>
        <s v="Patrick  Kelly"/>
        <s v="Patrick  Ramirez"/>
        <s v="Patrick  Reed"/>
        <s v="Patrick  Sands"/>
        <s v="Patrick A Morgan"/>
        <s v="Patrick A Richardson"/>
        <s v="Patrick B Blue"/>
        <s v="Patrick E Morris"/>
        <s v="Patrick H Watson"/>
        <s v="Patrick J Bailey"/>
        <s v="Patrick J Gray"/>
        <s v="Patrick J Peterson"/>
        <s v="Patrick J Ward"/>
        <s v="Patrick K Cook"/>
        <s v="Patrick L Howard"/>
        <s v="Patrick L Sanders"/>
        <s v="Patrick L Stewart"/>
        <s v="Patrick M Murphy"/>
        <s v="Patrick M Rogers"/>
        <s v="Patrick S Cox"/>
        <s v="Patrick W Sanchez"/>
        <s v="Patrick W Torres"/>
        <s v="Paul  Singh"/>
        <s v="Paul J Suurs"/>
        <s v="Paul J. Shakespear"/>
        <s v="Paula  Blanco"/>
        <s v="Paula  Hernandez"/>
        <s v="Paula  Navarro"/>
        <s v="Paula  Ortega"/>
        <s v="Paula  Sanz"/>
        <s v="Paula  Vazquez"/>
        <s v="Paula A Gutierrez"/>
        <s v="Paula A Rubio"/>
        <s v="Paula B Martin"/>
        <s v="Paula B Romero"/>
        <s v="Paula C Ashe"/>
        <s v="Paula D Ruiz"/>
        <s v="Paula L Alonso"/>
        <s v="Paula L Dominguez"/>
        <s v="Paula L Jimenez"/>
        <s v="Paula M Carlson"/>
        <s v="Paula M Munoz"/>
        <s v="Paula W Diaz"/>
        <s v="Paula W Gill"/>
        <s v="Paula W Moreno"/>
        <s v="Paula W Ramos"/>
        <s v="Pearlie J. Rusek"/>
        <s v="Pedro  Arun"/>
        <s v="Pedro  Chapman"/>
        <s v="Pedro  Dominguez"/>
        <s v="Pedro  Gomez"/>
        <s v="Pedro  Gonzalez"/>
        <s v="Pedro  Hernandez"/>
        <s v="Pedro  Lopez"/>
        <s v="Pedro  Madan"/>
        <s v="Pedro  Malhotra"/>
        <s v="Pedro  Martinez"/>
        <s v="Pedro  Mehta"/>
        <s v="Pedro  Navarro"/>
        <s v="Pedro  Patel"/>
        <s v="Pedro  Romero"/>
        <s v="Pedro  Ruiz"/>
        <s v="Pedro  Sai"/>
        <s v="Pedro  Sanz"/>
        <s v="Pedro  Serrano"/>
        <s v="Pedro  Subram"/>
        <s v="Pedro  Suri"/>
        <s v="Pedro A Moreno"/>
        <s v="Pedro A Muñoz"/>
        <s v="Pedro A Suarez"/>
        <s v="Pedro A Vance"/>
        <s v="Pedro A Vazquez"/>
        <s v="Pedro B Martin"/>
        <s v="Pedro C Blanco"/>
        <s v="Pedro C Raman"/>
        <s v="Pedro D Prasad"/>
        <s v="Pedro E Alvarez"/>
        <s v="Pedro E Rubio"/>
        <s v="Pedro E Torres"/>
        <s v="Pedro F Rana"/>
        <s v="Pedro F Sara"/>
        <s v="Pedro H Kapoor"/>
        <s v="Pedro J Diaz"/>
        <s v="Pedro L Rodriguez"/>
        <s v="Pedro P Ramos"/>
        <s v="Pedro S Gill"/>
        <s v="Pedro S Gutierrez"/>
        <s v="Pedro S Jimenez"/>
        <s v="Pedro Y Fernandez"/>
        <s v="Peggy R. Smith"/>
        <s v="Peter  Anand"/>
        <s v="Peter  Jai"/>
        <s v="Peter  Kumar"/>
        <s v="Peter  Rai"/>
        <s v="Peter  Saddow"/>
        <s v="Peter  Shan"/>
        <s v="Peter  Sharma"/>
        <s v="Peter  Tang"/>
        <s v="Peter  Xie"/>
        <s v="Peter A Deng"/>
        <s v="Peter D Raje"/>
        <s v="Peter D She"/>
        <s v="Peter E Black"/>
        <s v="Peter E Luo"/>
        <s v="Peter K Nath"/>
        <s v="Peter K Pal"/>
        <s v="Peter K Xu"/>
        <s v="Peter L Chander"/>
        <s v="Peter L Goel"/>
        <s v="Peter L Raji"/>
        <s v="Peter T Nara"/>
        <s v="Petr  Lazecky"/>
        <s v="Phil  Spencer"/>
        <s v="Philip  Dominguez"/>
        <s v="Philip  Gill"/>
        <s v="Philip  Gomez"/>
        <s v="Philip  Hernandez"/>
        <s v="Philip  Navarro"/>
        <s v="Philip  Ortega"/>
        <s v="Philip  Ramos"/>
        <s v="Philip  Ruiz"/>
        <s v="Philip A Alvarez"/>
        <s v="Philip B Jimenez"/>
        <s v="Philip E Moreno"/>
        <s v="Philip F Romero"/>
        <s v="Philip J Diaz"/>
        <s v="Philip J Sanz"/>
        <s v="Philip L Alonso"/>
        <s v="Philip M Blanco"/>
        <s v="Philip M Gutierrez"/>
        <s v="Philip M Moyer"/>
        <s v="Philip M Suarez"/>
        <s v="Philip P Carlson"/>
        <s v="Philip P Rubio"/>
        <s v="Philip S Torres"/>
        <s v="Phillip  Chapman"/>
        <s v="Phillip  Kapoor"/>
        <s v="Phillip  Madan"/>
        <s v="Phillip  Raman"/>
        <s v="Phillip  Rana"/>
        <s v="Phillip  Suri"/>
        <s v="Phillip  Vance"/>
        <s v="Phillip A Arun"/>
        <s v="Phillip A Lopez"/>
        <s v="Phillip A Perez"/>
        <s v="Phillip G Martinez"/>
        <s v="Phillip H Mehta"/>
        <s v="Phillip J Malhotra"/>
        <s v="Phillip J Sullivan"/>
        <s v="Phillip L Fernandez"/>
        <s v="Phillip M Sai"/>
        <s v="Phillip N Gonzalez"/>
        <s v="Phillip P Garcia"/>
        <s v="Phillip P Prasad"/>
        <s v="Phillip R Sara"/>
        <s v="Phillip S Rodriguez"/>
        <s v="Phillip S Smith"/>
        <s v="Pieter  Wycoff"/>
        <s v="Pieter L Uittenbogaard"/>
        <s v="Preston  Arun"/>
        <s v="Preston  Kapoor"/>
        <s v="Preston  Lopez"/>
        <s v="Preston  Madan"/>
        <s v="Preston  Perez"/>
        <s v="Preston  Ray"/>
        <s v="Preston  Rodriguez"/>
        <s v="Preston  Sara"/>
        <s v="Preston  Suri"/>
        <s v="Preston C Patel"/>
        <s v="Preston C Prasad"/>
        <s v="Preston D Sai"/>
        <s v="Preston G Mehta"/>
        <s v="Preston J Sanchez"/>
        <s v="Preston J Smith"/>
        <s v="Preston K Subram"/>
        <s v="Preston L Gonzalez"/>
        <s v="Preston M Garcia"/>
        <s v="Preston M Raman"/>
        <s v="Preston O Chapman"/>
        <s v="Priscilla  Andersen"/>
        <s v="Priscilla  Black"/>
        <s v="Priscilla  Chande"/>
        <s v="Priscilla  Chander"/>
        <s v="Priscilla  Goel"/>
        <s v="Priscilla  Lal"/>
        <s v="Priscilla  Nara"/>
        <s v="Priscilla  She"/>
        <s v="Priscilla A Shen"/>
        <s v="Priscilla C Kumar"/>
        <s v="Priscilla C Rai"/>
        <s v="Priscilla E Sharma"/>
        <s v="Priscilla E Xu"/>
        <s v="Priscilla H Nath"/>
        <s v="Priscilla J Pal"/>
        <s v="Priscilla J Tang"/>
        <s v="Priscilla L Yuan"/>
        <s v="Priscilla M Deng"/>
        <s v="Priscilla N Raje"/>
        <s v="Priscilla R Anand"/>
        <s v="Priscilla R Luo"/>
        <s v="Priscilla R Raji"/>
        <s v="Punya  Palit"/>
        <s v="Rachael  Lopez"/>
        <s v="Rachael  Raman"/>
        <s v="Rachael  Sai"/>
        <s v="Rachael  Sanchez"/>
        <s v="Rachael  Sara"/>
        <s v="Rachael  Vance"/>
        <s v="Rachael A Rana"/>
        <s v="Rachael D Kapoor"/>
        <s v="Rachael D Mehta"/>
        <s v="Rachael D Perez"/>
        <s v="Rachael G Patel"/>
        <s v="Rachael J Arun"/>
        <s v="Rachael J Suri"/>
        <s v="Rachael K Smith"/>
        <s v="Rachael M Fernandez"/>
        <s v="Rachael M Gonzalez"/>
        <s v="Rachael M Martinez"/>
        <s v="Rachael M Prasad"/>
        <s v="Rachael M Rodriguez"/>
        <s v="Rachael R Madan"/>
        <s v="Rachael V Chandra"/>
        <s v="Rachel  Alexander"/>
        <s v="Rachel  Anderson"/>
        <s v="Rachel  Blue"/>
        <s v="Rachel  Bradley"/>
        <s v="Rachel  Brown"/>
        <s v="Rachel  Bryant"/>
        <s v="Rachel  Butler"/>
        <s v="Rachel  Coleman"/>
        <s v="Rachel  Foster"/>
        <s v="Rachel  Gray"/>
        <s v="Rachel  Griffin"/>
        <s v="Rachel  Hall"/>
        <s v="Rachel  Harris"/>
        <s v="Rachel  Henderson"/>
        <s v="Rachel  James"/>
        <s v="Rachel  Johnson"/>
        <s v="Rachel  Kelly"/>
        <s v="Rachel  Long"/>
        <s v="Rachel  Martinez"/>
        <s v="Rachel  Morgan"/>
        <s v="Rachel  Powell"/>
        <s v="Rachel  Rogers"/>
        <s v="Rachel  Sanders"/>
        <s v="Rachel  Smith"/>
        <s v="Rachel  Walker"/>
        <s v="Rachel  Washington"/>
        <s v="Rachel  Wilson"/>
        <s v="Rachel  Wood"/>
        <s v="Rachel A Gonzales"/>
        <s v="Rachel A Jackson"/>
        <s v="Rachel A Murphy"/>
        <s v="Rachel B Thompson"/>
        <s v="Rachel C Lee"/>
        <s v="Rachel C Morris"/>
        <s v="Rachel C Ross"/>
        <s v="Rachel C Russell"/>
        <s v="Rachel C Sanchez"/>
        <s v="Rachel C Ward"/>
        <s v="Rachel C Williams"/>
        <s v="Rachel D Jones"/>
        <s v="Rachel D Price"/>
        <s v="Rachel E Reed"/>
        <s v="Rachel E Simmons"/>
        <s v="Rachel F Miller"/>
        <s v="Rachel J Cox"/>
        <s v="Rachel J Diaz"/>
        <s v="Rachel J Lewis"/>
        <s v="Rachel J Robinson"/>
        <s v="Rachel K Clark"/>
        <s v="Rachel K Moore"/>
        <s v="Rachel K Patterson"/>
        <s v="Rachel L Flores"/>
        <s v="Rachel L Garcia"/>
        <s v="Rachel L Howard"/>
        <s v="Rachel L Perry"/>
        <s v="Rachel L Ramirez"/>
        <s v="Rachel M Richardson"/>
        <s v="Rachel M Rodriguez"/>
        <s v="Rachel M Taylor"/>
        <s v="Rachel M Thomas"/>
        <s v="Rachel R Bailey"/>
        <s v="Rachel R Hughes"/>
        <s v="Rachel R Jenkins"/>
        <s v="Rachel S Martin"/>
        <s v="Rachel S Rivera"/>
        <s v="Rachel S White"/>
        <s v="Rachel T Cook"/>
        <s v="Rachel T Davis"/>
        <s v="Rafael  Anand"/>
        <s v="Rafael  Black"/>
        <s v="Rafael  Chande"/>
        <s v="Rafael  He"/>
        <s v="Rafael  Lin"/>
        <s v="Rafael  Nath"/>
        <s v="Rafael  Sun"/>
        <s v="Rafael  Wu"/>
        <s v="Rafael  Zeng"/>
        <s v="Rafael  Zhao"/>
        <s v="Rafael  Zhu"/>
        <s v="Rafael A Cai"/>
        <s v="Rafael A Luo"/>
        <s v="Rafael A Shan"/>
        <s v="Rafael A Tang"/>
        <s v="Rafael A Xu"/>
        <s v="Rafael A Yang"/>
        <s v="Rafael A Zhou"/>
        <s v="Rafael B Sharma"/>
        <s v="Rafael C Raji"/>
        <s v="Rafael D Huang"/>
        <s v="Rafael E Andersen"/>
        <s v="Rafael E Zhang"/>
        <s v="Rafael H Rai"/>
        <s v="Rafael I She"/>
        <s v="Rafael J Goel"/>
        <s v="Rafael J Hu"/>
        <s v="Rafael J Lu"/>
        <s v="Rafael J Nara"/>
        <s v="Rafael J Pal"/>
        <s v="Rafael J Shen"/>
        <s v="Rafael J Wang"/>
        <s v="Rafael J Yuan"/>
        <s v="Rafael L Jai"/>
        <s v="Rafael L Kumar"/>
        <s v="Rafael M Deng"/>
        <s v="Rafael M Li"/>
        <s v="Rafael M Liu"/>
        <s v="Rafael M Raje"/>
        <s v="Rafael M Xie"/>
        <s v="Rafael N Xu"/>
        <s v="Rafael R Chen"/>
        <s v="Rafael R Gao"/>
        <s v="Rafael R Liang"/>
        <s v="Rafael T Ma"/>
        <s v="Rafael V Ye"/>
        <s v="Rafael W Lal"/>
        <s v="Rakesh J Tangirala"/>
        <s v="Ralph  Beck"/>
        <s v="Ram  Thirunavukkarasu"/>
        <s v="Ramon  Gao"/>
        <s v="Ramon  Guo"/>
        <s v="Ramon  He"/>
        <s v="Ramon  Hu"/>
        <s v="Ramon  Huang"/>
        <s v="Ramon  Li"/>
        <s v="Ramon  Lin"/>
        <s v="Ramon  She"/>
        <s v="Ramon  Ye"/>
        <s v="Ramon  Zeng"/>
        <s v="Ramon B Lu"/>
        <s v="Ramon D Ma"/>
        <s v="Ramon D Xu"/>
        <s v="Ramon D Zhang"/>
        <s v="Ramon D Zhou"/>
        <s v="Ramon K Yang"/>
        <s v="Ramon K Zhao"/>
        <s v="Ramon M Liu"/>
        <s v="Ramon M Wu"/>
        <s v="Ramon R Zheng"/>
        <s v="Ramón S Cai"/>
        <s v="Ramon T Chen"/>
        <s v="Randall  Alonso"/>
        <s v="Randall  Alvarez"/>
        <s v="Randall  Blanco"/>
        <s v="Randall  Gutierrez"/>
        <s v="Randall  Ramos"/>
        <s v="Randall  Serrano"/>
        <s v="Randall  Torres"/>
        <s v="Randall A Gill"/>
        <s v="Randall A Navarro"/>
        <s v="Randall A Ruiz"/>
        <s v="Randall B Martin"/>
        <s v="Randall C Ortega"/>
        <s v="Randall D Sanz"/>
        <s v="Randall F Moreno"/>
        <s v="Randall F Romero"/>
        <s v="Randall H Hernandez"/>
        <s v="Randall J Munoz"/>
        <s v="Randall M Dominguez"/>
        <s v="Randall M Rubio"/>
        <s v="Randall M Suarez"/>
        <s v="Randall R Gomez"/>
        <s v="Randall T Carlson"/>
        <s v="Randall T Diaz"/>
        <s v="Randall Z Vazquez"/>
        <s v="Randy  Chen"/>
        <s v="Randy  Gao"/>
        <s v="Randy  Hu"/>
        <s v="Randy  Huang"/>
        <s v="Randy  Lin"/>
        <s v="Randy  Liu"/>
        <s v="Randy  Lu"/>
        <s v="Randy  Zhang"/>
        <s v="Randy A Zeng"/>
        <s v="Randy B Zheng"/>
        <s v="Randy B Zhu"/>
        <s v="Randy E Liang"/>
        <s v="Randy E Yang"/>
        <s v="Randy G Wang"/>
        <s v="Randy G Ye"/>
        <s v="Randy H She"/>
        <s v="Randy J Wu"/>
        <s v="Randy J Zhao"/>
        <s v="Randy J Zhou"/>
        <s v="Randy L Guo"/>
        <s v="Randy R He"/>
        <s v="Randy R Ma"/>
        <s v="Randy S Xu"/>
        <s v="Randy W Sun"/>
        <s v="Raquel  Alonso"/>
        <s v="Raquel  Torres"/>
        <s v="Raquel A Dominguez"/>
        <s v="Raquel D Moreno"/>
        <s v="Raquel G Alvarez"/>
        <s v="Raquel H Gutierrez"/>
        <s v="Raquel T Gill"/>
        <s v="Raquel W Hernandez"/>
        <s v="Raquel Z Romero"/>
        <s v="Raul  Black"/>
        <s v="Raul  Goel"/>
        <s v="Raul  Jai"/>
        <s v="Raul  Nath"/>
        <s v="Raul  She"/>
        <s v="Raul  Shen"/>
        <s v="Raul  Tang"/>
        <s v="Raul  Xu"/>
        <s v="Raul B Kumar"/>
        <s v="Raul D Chander"/>
        <s v="Raul D Deng"/>
        <s v="Raul E Sharma"/>
        <s v="Raul L Chande"/>
        <s v="Raul L Raje"/>
        <s v="Raul L Shan"/>
        <s v="Raul P Raji"/>
        <s v="Raul Q Luo"/>
        <s v="Raul R Rai"/>
        <s v="Raul T Nara"/>
        <s v="Raymond  Fernandez"/>
        <s v="Raymond  Martinez"/>
        <s v="Raymond  Prasad"/>
        <s v="Raymond  Rana"/>
        <s v="Raymond  Sam"/>
        <s v="Raymond  Sanchez"/>
        <s v="Raymond  Subram"/>
        <s v="Raymond A Rodriguez"/>
        <s v="Raymond A Sai"/>
        <s v="Raymond C Srini"/>
        <s v="Raymond E Kovar"/>
        <s v="Raymond E Sara"/>
        <s v="Raymond F Chandra"/>
        <s v="Raymond G Lopez"/>
        <s v="Raymond H Suri"/>
        <s v="Raymond L Kapoor"/>
        <s v="Raymond P Gonzalez"/>
        <s v="Raymond R Raman"/>
        <s v="Raymond S Arthur"/>
        <s v="Raymond T Malhotra"/>
        <s v="Raymond W Madan"/>
        <s v="Rebecca  Baker"/>
        <s v="Rebecca  Campbell"/>
        <s v="Rebecca  Evans"/>
        <s v="Rebecca  Gonzalez"/>
        <s v="Rebecca  Green"/>
        <s v="Rebecca  Hernandez"/>
        <s v="Rebecca  King"/>
        <s v="Rebecca  Nicholls"/>
        <s v="Rebecca  Phillips"/>
        <s v="Rebecca  Roberts"/>
        <s v="Rebecca A. Robinson"/>
        <s v="Rebecca C Hill"/>
        <s v="Rebecca E Allen"/>
        <s v="Rebecca E Scott"/>
        <s v="Rebecca F Adams"/>
        <s v="Rebecca F Lopez"/>
        <s v="Rebecca H Perez"/>
        <s v="Rebecca J Wright"/>
        <s v="Rebecca L Parker"/>
        <s v="Rebecca M Collins"/>
        <s v="Rebecca M Mitchell"/>
        <s v="Rebecca W Turner"/>
        <s v="Rebecca W Young"/>
        <s v="Rebekah  Arthur"/>
        <s v="Rebekah  Blanco"/>
        <s v="Rebekah  Carlson"/>
        <s v="Rebekah  Chandra"/>
        <s v="Rebekah  Dominguez"/>
        <s v="Rebekah  Fernandez"/>
        <s v="Rebekah  Gomez"/>
        <s v="Rebekah  Lopez"/>
        <s v="Rebekah  Munoz"/>
        <s v="Rebekah  Rubio"/>
        <s v="Rebekah  Sandberg"/>
        <s v="Rebekah  Serrano"/>
        <s v="Rebekah  Srini"/>
        <s v="Rebekah  Suarez"/>
        <s v="Rebekah  Subram"/>
        <s v="Rebekah  Torres"/>
        <s v="Rebekah A Gonzalez"/>
        <s v="Rebekah A Martinez"/>
        <s v="Rebekah A Prasad"/>
        <s v="Rebekah A Suri"/>
        <s v="Rebekah A Vazquez"/>
        <s v="Rebekah B Kapoor"/>
        <s v="Rebekah B Mehta"/>
        <s v="Rebekah C Perez"/>
        <s v="Rebekah C Romero"/>
        <s v="Rebekah E Kovár"/>
        <s v="Rebekah E Raman"/>
        <s v="Rebekah E Ruiz"/>
        <s v="Rebekah G Malhotra"/>
        <s v="Rebekah H Alonso"/>
        <s v="Rebekah J Diaz"/>
        <s v="Rebekah J Johnsen"/>
        <s v="Rebekah J Moreno"/>
        <s v="Rebekah J Navarro"/>
        <s v="Rebekah L Hernandez"/>
        <s v="Rebekah L Ramos"/>
        <s v="Rebekah L Sai"/>
        <s v="Rebekah L Sara"/>
        <s v="Rebekah M Garcia"/>
        <s v="Rebekah M Martin"/>
        <s v="Rebekah P Gutierrez"/>
        <s v="Rebekah R Patel"/>
        <s v="Regina  Kapoor"/>
        <s v="Regina  Madan"/>
        <s v="Regina  Malhotra"/>
        <s v="Regina  Mehta"/>
        <s v="Regina  Raman"/>
        <s v="Regina  Sai"/>
        <s v="Regina  Sanchez"/>
        <s v="Regina  Sara"/>
        <s v="Regina  Suri"/>
        <s v="Regina A Arthur"/>
        <s v="Regina A Prasad"/>
        <s v="Regina A Rodriguez"/>
        <s v="Regina B Ray"/>
        <s v="Regina J Garcia"/>
        <s v="Regina L Gonzalez"/>
        <s v="Regina M Chandra"/>
        <s v="Regina M Vance"/>
        <s v="Regina R Fernandez"/>
        <s v="Regina R Subram"/>
        <s v="Regina S Martinez"/>
        <s v="Regina S Perez"/>
        <s v="Reginald  Ashe"/>
        <s v="Reginald  Carlson"/>
        <s v="Reginald  Dominguez"/>
        <s v="Reginald  Gill"/>
        <s v="Reginald  Martin"/>
        <s v="Reginald  Navarro"/>
        <s v="Reginald  Ramos"/>
        <s v="Reginald  Suarez"/>
        <s v="Reginald  Travers"/>
        <s v="Reginald  Vazquez"/>
        <s v="Reginald A Alvarez"/>
        <s v="Reginald A Diaz"/>
        <s v="Reginald C Munoz"/>
        <s v="Reginald D Blanco"/>
        <s v="Reginald F Romero"/>
        <s v="Reginald H Moreno"/>
        <s v="Reginald J Serrano"/>
        <s v="Reginald K Ortega"/>
        <s v="Reginald K Sanz"/>
        <s v="Reginald L Gomez"/>
        <s v="Reginald M Harrison"/>
        <s v="Reginald N Ruiz"/>
        <s v="Renee  Alonso"/>
        <s v="Renee  Carlson"/>
        <s v="Renee  Dominguez"/>
        <s v="Renee  Gutierrez"/>
        <s v="Renee  Jimenez"/>
        <s v="Renee  Navarro"/>
        <s v="Renee  Ortega"/>
        <s v="Renee  Serrano"/>
        <s v="Renee C Hernandez"/>
        <s v="Renee C Moreno"/>
        <s v="Renee E Romero"/>
        <s v="Renee K Ramos"/>
        <s v="Renee L Gill"/>
        <s v="Renee L Gomez"/>
        <s v="Renee L Martin"/>
        <s v="Renee L Rubio"/>
        <s v="Renee L Ruiz"/>
        <s v="Renee L Sanz"/>
        <s v="Renee L Suarez"/>
        <s v="Renee L Torres"/>
        <s v="Renée R Alvarez"/>
        <s v="Ricardo  Anand"/>
        <s v="Ricardo  Andersen"/>
        <s v="Ricardo  Deng"/>
        <s v="Ricardo  Jai"/>
        <s v="Ricardo  Luo"/>
        <s v="Ricardo  Nara"/>
        <s v="Ricardo  Raje"/>
        <s v="Ricardo  Raji"/>
        <s v="Ricardo  Shan"/>
        <s v="Ricardo  Sharma"/>
        <s v="Ricardo  Shen"/>
        <s v="Ricardo  Xie"/>
        <s v="Ricardo  Yuan"/>
        <s v="Ricardo A She"/>
        <s v="Ricardo C Lal"/>
        <s v="Ricardo C Nath"/>
        <s v="Ricardo J Pal"/>
        <s v="Ricardo K Kumar"/>
        <s v="Ricardo L Chande"/>
        <s v="Ricardo L Tang"/>
        <s v="Ricardo M Black"/>
        <s v="Ricardo T Goel"/>
        <s v="Richard  Allen"/>
        <s v="Richard  Baker"/>
        <s v="Richard  Blue"/>
        <s v="Richard  Bradley"/>
        <s v="Richard  Brooks"/>
        <s v="Richard  Coleman"/>
        <s v="Richard  Cook"/>
        <s v="Richard  Cox"/>
        <s v="Richard  Evans"/>
        <s v="Richard  Flores"/>
        <s v="Richard  Garcia"/>
        <s v="Richard  Griffin"/>
        <s v="Richard  Harris"/>
        <s v="Richard  Hayes"/>
        <s v="Richard  Hill"/>
        <s v="Richard  Jackson"/>
        <s v="Richard  Johnson"/>
        <s v="Richard  Johnston"/>
        <s v="Richard  Kelly"/>
        <s v="Richard  King"/>
        <s v="Richard  Martin"/>
        <s v="Richard  Morris"/>
        <s v="Richard  Nelson"/>
        <s v="Richard  Parker"/>
        <s v="Richard  Peterson"/>
        <s v="Richard  Price"/>
        <s v="Richard  Reed"/>
        <s v="Richard  Richardson"/>
        <s v="Richard  Roberts"/>
        <s v="Richard  Rodriguez"/>
        <s v="Richard  Russell"/>
        <s v="Richard  Simmons"/>
        <s v="Richard  Smith"/>
        <s v="Richard  Taylor"/>
        <s v="Richard  Thomas"/>
        <s v="Richard  Thompson"/>
        <s v="Richard  Torres"/>
        <s v="Richard  Ward"/>
        <s v="Richard  Washington"/>
        <s v="Richard  Watson"/>
        <s v="Richard  White"/>
        <s v="Richard  Wilson"/>
        <s v="Richard  Wright"/>
        <s v="Richard A Bryant"/>
        <s v="Richard A Campbell"/>
        <s v="Richard A Diaz"/>
        <s v="Richard A Gonzales"/>
        <s v="Richard A Long"/>
        <s v="Richard A Turner"/>
        <s v="Richard C Butler"/>
        <s v="Richard C Foster"/>
        <s v="Richard C Ramirez"/>
        <s v="Richard C Young"/>
        <s v="Richard D Gray"/>
        <s v="Richard D Howard"/>
        <s v="Richard D James"/>
        <s v="Richard D Powell"/>
        <s v="Richard D Sanders"/>
        <s v="Richard D Stone"/>
        <s v="Richard E Blue"/>
        <s v="Richard G Anderson"/>
        <s v="Richard I Lee"/>
        <s v="Richard I Lewis"/>
        <s v="Richard I Williams"/>
        <s v="Richard J Gonzalez"/>
        <s v="Richard J Martinez"/>
        <s v="Richard J Miller"/>
        <s v="Richard J Ross"/>
        <s v="Richard L Cooper"/>
        <s v="Richard L Hughes"/>
        <s v="Richard L Lopez"/>
        <s v="Richard L Moore"/>
        <s v="Richard L Patterson"/>
        <s v="Richard L Perez"/>
        <s v="Richard L Phillips"/>
        <s v="Richard L Rivera"/>
        <s v="Richard L Sanchez"/>
        <s v="Richard M Alexander"/>
        <s v="Richard M Brown"/>
        <s v="Richard M Green"/>
        <s v="Richard M Hernandez"/>
        <s v="Richard M Murphy"/>
        <s v="Richard N Bailey"/>
        <s v="Richard P Edwards"/>
        <s v="Richard R Adams"/>
        <s v="Richard R Davis"/>
        <s v="Richard S Collins"/>
        <s v="Richard S Robinson"/>
        <s v="Richard T Mitchell"/>
        <s v="Richard T Walker"/>
        <s v="Richard V Rogers"/>
        <s v="Richard W Clark"/>
        <s v="Richard W Jones"/>
        <s v="Richard W Wood"/>
        <s v="Ricky  Alvarez"/>
        <s v="Ricky  Gomez"/>
        <s v="Ricky  Gutierrez"/>
        <s v="Ricky  Munoz"/>
        <s v="Ricky  Romero"/>
        <s v="Ricky  Rubio"/>
        <s v="Ricky  Ruiz"/>
        <s v="Ricky  Sanz"/>
        <s v="Ricky  Serrano"/>
        <s v="Ricky  Suarez"/>
        <s v="Ricky A Gill"/>
        <s v="Ricky B Dominguez"/>
        <s v="Ricky C Martin"/>
        <s v="Ricky D Vazquez"/>
        <s v="Ricky E Diaz"/>
        <s v="Ricky E Ramos"/>
        <s v="Ricky F Blanco"/>
        <s v="Ricky J Jimenez"/>
        <s v="Ricky L Torres"/>
        <s v="Ricky M Navarro"/>
        <s v="Ricky R Moreno"/>
        <s v="Ricky S Alonso"/>
        <s v="Ricky S Carlson"/>
        <s v="Riley  Alexander"/>
        <s v="Riley  Bailey"/>
        <s v="Riley  Bradley"/>
        <s v="Riley  Brooks"/>
        <s v="Riley  Bryant"/>
        <s v="Riley  Flores"/>
        <s v="Riley  Gray"/>
        <s v="Riley  Hayes"/>
        <s v="Riley  Hughes"/>
        <s v="Riley  Kelly"/>
        <s v="Riley  Perry"/>
        <s v="Riley  Rogers"/>
        <s v="Riley  Ward"/>
        <s v="Riley  Wood"/>
        <s v="Riley A Howard"/>
        <s v="Riley A Reed"/>
        <s v="Riley A Watson"/>
        <s v="Riley B Gonzales"/>
        <s v="Riley C James"/>
        <s v="Riley E Ramirez"/>
        <s v="Riley J Cooper"/>
        <s v="Riley J Murphy"/>
        <s v="Riley J Sanchez"/>
        <s v="Riley L Coleman"/>
        <s v="Riley L Stewart"/>
        <s v="Riley L Washington"/>
        <s v="Riley M Blue"/>
        <s v="Riley M Butler"/>
        <s v="Riley M Long"/>
        <s v="Riley M Powell"/>
        <s v="Riley M Russell"/>
        <s v="Riley P Diaz"/>
        <s v="Riley R Morgan"/>
        <s v="Riley R Price"/>
        <s v="Riley R Richardson"/>
        <s v="Riley R Simmons"/>
        <s v="Riley S Cox"/>
        <s v="Riley S Patterson"/>
        <s v="Riley S Peterson"/>
        <s v="Riley T Rivera"/>
        <s v="Riley T Torres"/>
        <s v="Rob  Verhoff"/>
        <s v="Robert  Alexander"/>
        <s v="Robert  Anderson"/>
        <s v="Robert  Bryant"/>
        <s v="Robert  Campbell"/>
        <s v="Robert  Carter"/>
        <s v="Robert  Collins"/>
        <s v="Robert  Davis"/>
        <s v="Robert  Flores"/>
        <s v="Robert  Gonzalez"/>
        <s v="Robert  Hernandez"/>
        <s v="Robert  Jackson"/>
        <s v="Robert  Jai"/>
        <s v="Robert  Jones"/>
        <s v="Robert  Kumar"/>
        <s v="Robert  Mitchell"/>
        <s v="Robert  Patterson"/>
        <s v="Robert  Phillips"/>
        <s v="Robert  Robinson"/>
        <s v="Robert  Rodriguez"/>
        <s v="Robert  Ross"/>
        <s v="Robert  Shan"/>
        <s v="Robert  Smith"/>
        <s v="Robert  Thomas"/>
        <s v="Robert  Yang"/>
        <s v="Robert  Zhang"/>
        <s v="Robert A Baker"/>
        <s v="Robert A Chen"/>
        <s v="Robert A Harris"/>
        <s v="Robert B Clark"/>
        <s v="Robert B Wang"/>
        <s v="Robert C King"/>
        <s v="Robert C Long"/>
        <s v="Robert C Martin"/>
        <s v="Robert C Parker"/>
        <s v="Robert C Powell"/>
        <s v="Robert C Scott"/>
        <s v="Robert C White"/>
        <s v="Robert C Williams"/>
        <s v="Robert C Wright"/>
        <s v="Robert D Brown"/>
        <s v="Robert D Butler"/>
        <s v="Robert D Perez"/>
        <s v="Robert E Allen"/>
        <s v="Robert G Young"/>
        <s v="Robert J Diaz"/>
        <s v="Robert J Garcia"/>
        <s v="Robert J Perry"/>
        <s v="Robert J Washington"/>
        <s v="Robert K Henderson"/>
        <s v="Robert K Lopez"/>
        <s v="Robert L Coleman"/>
        <s v="Robert L Green"/>
        <s v="Robert L Hill"/>
        <s v="Robert L Lal"/>
        <s v="Robert L Lee"/>
        <s v="Robert L Li"/>
        <s v="Robert L Martinez"/>
        <s v="Robert L Moore"/>
        <s v="Robert L Russell"/>
        <s v="Robert L Taylor"/>
        <s v="Robert M Hall"/>
        <s v="Robert M Hayes"/>
        <s v="Robert M Miller"/>
        <s v="Robert M Turner"/>
        <s v="Robert P Johnson"/>
        <s v="Robert P Lewis"/>
        <s v="Robert Q Adams"/>
        <s v="Robert R Roberts"/>
        <s v="Robert R Thompson"/>
        <s v="Robert S Foster"/>
        <s v="Robert S Griffin"/>
        <s v="Robert T Walker"/>
        <s v="Robert Z Jenkins"/>
        <s v="Roberto  Alvarez"/>
        <s v="Roberto  Gutierrez"/>
        <s v="Roberto  Hernandez"/>
        <s v="Roberto  Munoz"/>
        <s v="Roberto  Navarro"/>
        <s v="Roberto  Ruiz"/>
        <s v="Roberto  Sanz"/>
        <s v="Roberto  Townsend"/>
        <s v="Roberto A Diaz"/>
        <s v="Roberto A Dominguez"/>
        <s v="Roberto A Romero"/>
        <s v="Roberto A Vazquez"/>
        <s v="Roberto D Jiménez"/>
        <s v="Roberto D Suarez"/>
        <s v="Roberto L Rubio"/>
        <s v="Roberto M Alonso"/>
        <s v="Roberto M Ramos"/>
        <s v="Roberto R Moreno"/>
        <s v="Roberto R Ortega"/>
        <s v="Roberto W Gill"/>
        <s v="Robin  Carlson"/>
        <s v="Robin  Dominguez"/>
        <s v="Robin  Gutierrez"/>
        <s v="Robin  Hernandez"/>
        <s v="Robin  Moreno"/>
        <s v="Robin  Ortega"/>
        <s v="Robin  Ramos"/>
        <s v="Robin  Romero"/>
        <s v="Robin  Rubio"/>
        <s v="Robin  Vazquez"/>
        <s v="Robin E Munoz"/>
        <s v="Robin H Browning"/>
        <s v="Robin H Torres"/>
        <s v="Robin J Gill"/>
        <s v="Robin J Navarro"/>
        <s v="Robin L Sanz"/>
        <s v="Robin V Alvarez"/>
        <s v="Robyn  Gomez"/>
        <s v="Robyn  Munoz"/>
        <s v="Robyn  Ortega"/>
        <s v="Robyn  Sanz"/>
        <s v="Robyn  Suarez"/>
        <s v="Robyn  Torres"/>
        <s v="Robyn A Rubio"/>
        <s v="Robyn C Alonso"/>
        <s v="Robyn C Romero"/>
        <s v="Robyn I Ruiz"/>
        <s v="Robyn J Gill"/>
        <s v="Robyn J Navarro"/>
        <s v="Robyn M Alvarez"/>
        <s v="Robyn M Carlson"/>
        <s v="Robyn M Jimenez"/>
        <s v="Robyn O Ramos"/>
        <s v="Robyn P Dominguez"/>
        <s v="Robyn R Blanco"/>
        <s v="Robyn Z Diaz"/>
        <s v="Rodney  Munoz"/>
        <s v="Rodney  Romero"/>
        <s v="Rodney  Sanz"/>
        <s v="Rodney A Blanco"/>
        <s v="Rodney A Ortega"/>
        <s v="Rodney C Ramos"/>
        <s v="Rodney D Alvarez"/>
        <s v="Rodney I Moreno"/>
        <s v="Rodney J Gutierrez"/>
        <s v="Rodney L Navarro"/>
        <s v="Rodney L Rubio"/>
        <s v="Rodney L Serrano"/>
        <s v="Rodney L Torres"/>
        <s v="Rodney M Vazquez"/>
        <s v="Rodney R Alonso"/>
        <s v="Rodney R Jimenez"/>
        <s v="Rodney S Dominguez"/>
        <s v="Rodrigo D Ready"/>
        <s v="Roger  Andersen"/>
        <s v="Roger  Chande"/>
        <s v="Roger  Chander"/>
        <s v="Roger  Guo"/>
        <s v="Roger  Harui"/>
        <s v="Roger  Holt"/>
        <s v="Roger  Jai"/>
        <s v="Roger  Lal"/>
        <s v="Roger  Nara"/>
        <s v="Roger  Nath"/>
        <s v="Roger  Wu"/>
        <s v="Roger  Xu"/>
        <s v="Roger  Yuan"/>
        <s v="Roger  Zeng"/>
        <s v="Roger  Zhang"/>
        <s v="Roger  Zhao"/>
        <s v="Roger  Zheng"/>
        <s v="Roger A Cai"/>
        <s v="Roger A Goel"/>
        <s v="Roger A Xu"/>
        <s v="Roger A Yang"/>
        <s v="Roger C Kumar"/>
        <s v="Roger C Rai"/>
        <s v="Roger C Sun"/>
        <s v="Roger D Pal"/>
        <s v="Roger E Liu"/>
        <s v="Roger E Raje"/>
        <s v="Roger F Lu"/>
        <s v="Roger G Shen"/>
        <s v="Roger J Black"/>
        <s v="Roger J Luo"/>
        <s v="Roger J Zhu"/>
        <s v="Roger L Anand"/>
        <s v="Roger L Huang"/>
        <s v="Roger L Sharma"/>
        <s v="Roger L She"/>
        <s v="Roger L Zhou"/>
        <s v="Roger M Raji"/>
        <s v="Roger M Tang"/>
        <s v="Roger P Chen"/>
        <s v="Roger P Wang"/>
        <s v="Roger R Liang"/>
        <s v="Roger S Deng"/>
        <s v="Roger S Ye"/>
        <s v="Roger V Ma"/>
        <s v="Roger V Xie"/>
        <s v="Roger W Lin"/>
        <s v="Rohinton H Wadia"/>
        <s v="Rolando T. Smith"/>
        <s v="Ronald  Fernandez"/>
        <s v="Ronald  Gonzalez"/>
        <s v="Ronald  Kapoor"/>
        <s v="Ronald  Lopez"/>
        <s v="Ronald  Madan"/>
        <s v="Ronald  Patel"/>
        <s v="Ronald  Perez"/>
        <s v="Ronald  Prasad"/>
        <s v="Ronald  Rana"/>
        <s v="Ronald  Sanchez"/>
        <s v="Ronald  Suri"/>
        <s v="Ronald  Vance"/>
        <s v="Ronald A Sara"/>
        <s v="Ronald B Sai"/>
        <s v="Ronald D Arthur"/>
        <s v="Ronald D Garcia"/>
        <s v="Ronald E Srini"/>
        <s v="Ronald F Mehta"/>
        <s v="Ronald H Chandra"/>
        <s v="Ronald J Martinez"/>
        <s v="Ronald K Rodriguez"/>
        <s v="Ronald M Raman"/>
        <s v="Ronald P Subram"/>
        <s v="Ronnie  He"/>
        <s v="Ronnie  Hu"/>
        <s v="Ronnie  Huang"/>
        <s v="Ronnie  Li"/>
        <s v="Ronnie  Liang"/>
        <s v="Ronnie  Liu"/>
        <s v="Ronnie  Lu"/>
        <s v="Ronnie  Wagner"/>
        <s v="Ronnie  Wu"/>
        <s v="Ronnie  Xu"/>
        <s v="Ronnie  Yang"/>
        <s v="Ronnie  Zhang"/>
        <s v="Ronnie  Zhao"/>
        <s v="Ronnie C Ma"/>
        <s v="Ronnie D Lin"/>
        <s v="Ronnie J Gao"/>
        <s v="Ronnie J Sun"/>
        <s v="Ronnie L Zeng"/>
        <s v="Ronnie M Zhu"/>
        <s v="Ronnie W Cai"/>
        <s v="Rosa  Cai"/>
        <s v="Rosa  Chen"/>
        <s v="Rosa  Gao"/>
        <s v="Rosa  Li"/>
        <s v="Rosa  Lin"/>
        <s v="Rosa  Liu"/>
        <s v="Rosa  She"/>
        <s v="Rosa  Sun"/>
        <s v="Rosa  Wu"/>
        <s v="Rosa  Yang"/>
        <s v="Rosa  Zeng"/>
        <s v="Rosa A Lu"/>
        <s v="Rosa A Zhao"/>
        <s v="Rosa C Ye"/>
        <s v="Rosa D Zhou"/>
        <s v="Rosa G Zheng"/>
        <s v="Rosa I Wang"/>
        <s v="Rosa J He"/>
        <s v="Rosa K Hu"/>
        <s v="Rosa K Zhang"/>
        <s v="Rosa L Liang"/>
        <s v="Rosa M Guo"/>
        <s v="Rosa M Ma"/>
        <s v="Rosa P Huang"/>
        <s v="Ross  Alvarez"/>
        <s v="Ross  Blanco"/>
        <s v="Ross  Gutierrez"/>
        <s v="Ross  Hernandez"/>
        <s v="Ross  Johnsen"/>
        <s v="Ross  Lopez"/>
        <s v="Ross  Martin"/>
        <s v="Ross  Mehta"/>
        <s v="Ross  Navarro"/>
        <s v="Ross  Patel"/>
        <s v="Ross  Prasad"/>
        <s v="Ross  Raman"/>
        <s v="Ross  Ramos"/>
        <s v="Ross  Rana"/>
        <s v="Ross  Rubio"/>
        <s v="Ross  Sanchez"/>
        <s v="Ross  Sanz"/>
        <s v="Ross  Sara"/>
        <s v="Ross  Serrano"/>
        <s v="Ross  Srini"/>
        <s v="Ross  Vazquez"/>
        <s v="Ross A Sai"/>
        <s v="Ross B Munoz"/>
        <s v="Ross C Arun"/>
        <s v="Ross C Madan"/>
        <s v="Ross C Suarez"/>
        <s v="Ross D Rodriguez"/>
        <s v="Ross E Diaz"/>
        <s v="Ross E Perez"/>
        <s v="Ross F Jordan"/>
        <s v="Ross G Martinez"/>
        <s v="Ross J Suri"/>
        <s v="Ross J Vance"/>
        <s v="Ross K Ruiz"/>
        <s v="Ross L Subram"/>
        <s v="Ross L Torres"/>
        <s v="Ross M Carlson"/>
        <s v="Ross R Fernandez"/>
        <s v="Ross R Gill"/>
        <s v="Ross R Malhotra"/>
        <s v="Roy  Alonso"/>
        <s v="Roy  Gill"/>
        <s v="Roy  Jimenez"/>
        <s v="Roy  Kapoor"/>
        <s v="Roy  Madan"/>
        <s v="Roy  Martin"/>
        <s v="Roy  Mehta"/>
        <s v="Roy  Perez"/>
        <s v="Roy  Raman"/>
        <s v="Roy  Sanchez"/>
        <s v="Roy  Saunders"/>
        <s v="Roy  Srini"/>
        <s v="Roy  Subram"/>
        <s v="Roy  Sullivan"/>
        <s v="Roy  Torres"/>
        <s v="Roy  Vance"/>
        <s v="Roy  Vazquez"/>
        <s v="Roy A Alvarez"/>
        <s v="Roy A Patel"/>
        <s v="Roy A Ramos"/>
        <s v="Roy C Carlson"/>
        <s v="Roy C Dominguez"/>
        <s v="Roy C Romero"/>
        <s v="Roy C Rubio"/>
        <s v="Roy D Blanco"/>
        <s v="Roy H Garcia"/>
        <s v="Roy I Lopez"/>
        <s v="Roy J Martinez"/>
        <s v="Roy J Moreno"/>
        <s v="Roy J Sai"/>
        <s v="Roy L Ruiz"/>
        <s v="Roy M Gonzalez"/>
        <s v="Roy M Rana"/>
        <s v="Roy M Serrano"/>
        <s v="Roy M Suri"/>
        <s v="Roy P Malhotra"/>
        <s v="Roy R Chandra"/>
        <s v="Roy R Hernandez"/>
        <s v="Roy R Sanz"/>
        <s v="Roy S Fernandez"/>
        <s v="Roy T Navarro"/>
        <s v="Roy W Arun"/>
        <s v="Ruben  Alvarez"/>
        <s v="Ruben  Arun"/>
        <s v="Ruben  Chandra"/>
        <s v="Ruben  Dominguez"/>
        <s v="Ruben  Fernandez"/>
        <s v="Ruben  Garcia"/>
        <s v="Ruben  Lopez"/>
        <s v="Ruben  Martin"/>
        <s v="Ruben  Mehta"/>
        <s v="Ruben  Navarro"/>
        <s v="Ruben  Perez"/>
        <s v="Ruben  Prasad"/>
        <s v="Ruben  Raman"/>
        <s v="Ruben  Rana"/>
        <s v="Ruben  Rodriguez"/>
        <s v="Ruben  Romero"/>
        <s v="Ruben  Srini"/>
        <s v="Ruben  Suarez"/>
        <s v="Ruben  Subram"/>
        <s v="Ruben  Torres"/>
        <s v="Ruben  Vance"/>
        <s v="Ruben A Alonso"/>
        <s v="Ruben A Diaz"/>
        <s v="Ruben A Gonzalez"/>
        <s v="Ruben A Gutierrez"/>
        <s v="Ruben A Jimenez"/>
        <s v="Ruben A Ruiz"/>
        <s v="Ruben A Sai"/>
        <s v="Ruben A Sara"/>
        <s v="Ruben B Vazquez"/>
        <s v="Ruben C Hernandez"/>
        <s v="Ruben D Gill"/>
        <s v="Ruben D Kapoor"/>
        <s v="Ruben D Rubio"/>
        <s v="Ruben G Saunders"/>
        <s v="Ruben I Patel"/>
        <s v="Ruben J Carlson"/>
        <s v="Ruben K Gomez"/>
        <s v="Ruben L Muñoz"/>
        <s v="Ruben L Ramos"/>
        <s v="Ruben L Serrano"/>
        <s v="Ruben M Madan"/>
        <s v="Ruben M Malhotra"/>
        <s v="Ruben S Sanchez"/>
        <s v="Russell  Andersen"/>
        <s v="Russell  Black"/>
        <s v="Russell  Goel"/>
        <s v="Russell  Nara"/>
        <s v="Russell  Nath"/>
        <s v="Russell  Raje"/>
        <s v="Russell  Raji"/>
        <s v="Russell  Shan"/>
        <s v="Russell  She"/>
        <s v="Russell  Tang"/>
        <s v="Russell  Xie"/>
        <s v="Russell  Xu"/>
        <s v="Russell A Rai"/>
        <s v="Russell A Sharma"/>
        <s v="Russell E Anand"/>
        <s v="Russell E Chander"/>
        <s v="Russell E Lal"/>
        <s v="Russell J Carson"/>
        <s v="Russell J Deng"/>
        <s v="Russell L Jai"/>
        <s v="Russell M Shen"/>
        <s v="Russell S Luo"/>
        <s v="Ruth  Chandra"/>
        <s v="Ruth  Fernandez"/>
        <s v="Ruth  Garcia"/>
        <s v="Ruth  Gonzalez"/>
        <s v="Ruth  Madan"/>
        <s v="Ruth  Mehta"/>
        <s v="Ruth  Perez"/>
        <s v="Ruth  Rana"/>
        <s v="Ruth  Sullivan"/>
        <s v="Ruth A Suri"/>
        <s v="Ruth C Srini"/>
        <s v="Ruth D Lopez"/>
        <s v="Ruth D Malhotra"/>
        <s v="Ruth D Sai"/>
        <s v="Ruth D Vance"/>
        <s v="Ruth E Sanchez"/>
        <s v="Ruth L Raman"/>
        <s v="Ruth L Schmidt"/>
        <s v="Ruth R Rodriguez"/>
        <s v="Ruth S Arun"/>
        <s v="Ryan  Brown"/>
        <s v="Ryan  Coleman"/>
        <s v="Ryan  Harris"/>
        <s v="Ryan  Hayes"/>
        <s v="Ryan  Jai"/>
        <s v="Ryan  Johnson"/>
        <s v="Ryan  Jones"/>
        <s v="Ryan  Kumar"/>
        <s v="Ryan  Lal"/>
        <s v="Ryan  Lee"/>
        <s v="Ryan  Li"/>
        <s v="Ryan  Martin"/>
        <s v="Ryan  Moore"/>
        <s v="Ryan  Perry"/>
        <s v="Ryan  Robinson"/>
        <s v="Ryan  Ross"/>
        <s v="Ryan  Simmons"/>
        <s v="Ryan  Taylor"/>
        <s v="Ryan  Thomas"/>
        <s v="Ryan  Washington"/>
        <s v="Ryan  Yang"/>
        <s v="Ryan  Zhang"/>
        <s v="Ryan A Butler"/>
        <s v="Ryan A Griffin"/>
        <s v="Ryan A Lewis"/>
        <s v="Ryan A Martinez"/>
        <s v="Ryan A Walker"/>
        <s v="Ryan B Patterson"/>
        <s v="Ryan C Davis"/>
        <s v="Ryan C Hughes"/>
        <s v="Ryan C Jenkins"/>
        <s v="Ryan C Smith"/>
        <s v="Ryan C Wilson"/>
        <s v="Ryan D Wang"/>
        <s v="Ryan E Chen"/>
        <s v="Ryan F Miller"/>
        <s v="Ryan G Jackson"/>
        <s v="Ryan G Russell"/>
        <s v="Ryan H Long"/>
        <s v="Ryan J Alexander"/>
        <s v="Ryan J Diaz"/>
        <s v="Ryan J Garcia"/>
        <s v="Ryan K Powell"/>
        <s v="Ryan M Flores"/>
        <s v="Ryan M Gonzales"/>
        <s v="Ryan M Henderson"/>
        <s v="Ryan M Rodriguez"/>
        <s v="Ryan M Thompson"/>
        <s v="Ryan R Shan"/>
        <s v="Ryan R Williams"/>
        <s v="Ryan S Clark"/>
        <s v="Ryan W Anderson"/>
        <s v="Ryan W Bryant"/>
        <s v="Ryan W Foster"/>
        <s v="Sabrina  Alvarez"/>
        <s v="Sabrina  Blanco"/>
        <s v="Sabrina  Jimenez"/>
        <s v="Sabrina  Serrano"/>
        <s v="Sabrina A Carlson"/>
        <s v="Sabrina A Rubio"/>
        <s v="Sabrina A Ruiz"/>
        <s v="Sabrina A Sanz"/>
        <s v="Sabrina D Martin"/>
        <s v="Sabrina E Torres"/>
        <s v="Sabrina L Moreno"/>
        <s v="Sabrina L Ramos"/>
        <s v="Sabrina L Romero"/>
        <s v="Sabrina M Dominguez"/>
        <s v="Sabrina P Hernandez"/>
        <s v="Sabrina R Alonso"/>
        <s v="Sabrina S Diaz"/>
        <s v="Sabrina V Suarez"/>
        <s v="Sam  Wilson"/>
        <s v="Sam J Foster"/>
        <s v="Samantha  Anderson"/>
        <s v="Samantha  Bryant"/>
        <s v="Samantha  Clark"/>
        <s v="Samantha  Garcia"/>
        <s v="Samantha  Gonzales"/>
        <s v="Samantha  Griffin"/>
        <s v="Samantha  Hall"/>
        <s v="Samantha  Hayes"/>
        <s v="Samantha  Hughes"/>
        <s v="Samantha  Jackson"/>
        <s v="Samantha  Jenkins"/>
        <s v="Samantha  Jones"/>
        <s v="Samantha  Long"/>
        <s v="Samantha  Martin"/>
        <s v="Samantha  Patterson"/>
        <s v="Samantha  Powell"/>
        <s v="Samantha  Russell"/>
        <s v="Samantha  Smith"/>
        <s v="Samantha  Thomas"/>
        <s v="Samantha  Walker"/>
        <s v="Samantha  White"/>
        <s v="Samantha  Wilson"/>
        <s v="Samantha A Diaz"/>
        <s v="Samantha A Harris"/>
        <s v="Samantha A Mohamed"/>
        <s v="Samantha A Thompson"/>
        <s v="Samantha B Lee"/>
        <s v="Samantha C Coleman"/>
        <s v="Samantha C Martinez"/>
        <s v="Samantha C Williams"/>
        <s v="Samantha E Rodriguez"/>
        <s v="Samantha F Perry"/>
        <s v="Samantha G Brown"/>
        <s v="Samantha J Barnes"/>
        <s v="Samantha J Smith"/>
        <s v="Samantha K Taylor"/>
        <s v="Samantha L Wood"/>
        <s v="Samantha M Henderson"/>
        <s v="Samantha N Alexander"/>
        <s v="Samantha P Davis"/>
        <s v="Samantha R Lewis"/>
        <s v="Samantha R Miller"/>
        <s v="Samantha R Ross"/>
        <s v="Samantha S Bennett"/>
        <s v="Samantha V Simmons"/>
        <s v="Samuel  Adams"/>
        <s v="Samuel  Alexander"/>
        <s v="Samuel  Campbell"/>
        <s v="Samuel  Carter"/>
        <s v="Samuel  Collins"/>
        <s v="Samuel  Diaz"/>
        <s v="Samuel  Edwards"/>
        <s v="Samuel  Garcia"/>
        <s v="Samuel  Gonzales"/>
        <s v="Samuel  Hayes"/>
        <s v="Samuel  Jenkins"/>
        <s v="Samuel  King"/>
        <s v="Samuel  Martin"/>
        <s v="Samuel  Nelson"/>
        <s v="Samuel  Parker"/>
        <s v="Samuel  Perry"/>
        <s v="Samuel  Phillips"/>
        <s v="Samuel  Powell"/>
        <s v="Samuel  Sharma"/>
        <s v="Samuel  Simmons"/>
        <s v="Samuel  Thomas"/>
        <s v="Samuel  Turner"/>
        <s v="Samuel  Williams"/>
        <s v="Samuel  Wright"/>
        <s v="Samuel  Young"/>
        <s v="Samuel A Long"/>
        <s v="Samuel A Taylor"/>
        <s v="Samuel A Washington"/>
        <s v="Samuel B Johnston"/>
        <s v="Samuel C Mitchell"/>
        <s v="Samuel C Scott"/>
        <s v="Samuel D Anderson"/>
        <s v="Samuel D Chen"/>
        <s v="Samuel D Green"/>
        <s v="Samuel D Smith"/>
        <s v="Samuel E Perez"/>
        <s v="Samuel E Shan"/>
        <s v="Samuel F Jackson"/>
        <s v="Samuel G Flores"/>
        <s v="Samuel H Lewis"/>
        <s v="Samuel J Hill"/>
        <s v="Samuel J Martinez"/>
        <s v="Samuel J Walker"/>
        <s v="Samuel J Wang"/>
        <s v="Samuel K Bryant"/>
        <s v="Samuel K Davis"/>
        <s v="Samuel K Griffin"/>
        <s v="Samuel L Gonzalez"/>
        <s v="Samuel L Henderson"/>
        <s v="Samuel L Jai"/>
        <s v="Samuel L Lopez"/>
        <s v="Samuel L Robinson"/>
        <s v="Samuel L Winston"/>
        <s v="Samuel M Brown"/>
        <s v="Samuel M Evans"/>
        <s v="Samuel M Foster"/>
        <s v="Samuel M Harris"/>
        <s v="Samuel N Coleman"/>
        <s v="Samuel P Jones"/>
        <s v="Samuel P Rodriguez"/>
        <s v="Samuel R Hernandez"/>
        <s v="Samuel R Lal"/>
        <s v="Samuel R Patterson"/>
        <s v="Samuel R Yang"/>
        <s v="Samuel S Thompson"/>
        <s v="Samuel T Butler"/>
        <s v="Samuel T Ross"/>
        <s v="Samuel V Russell"/>
        <s v="Samuel W Allen"/>
        <s v="Samuel W Hughes"/>
        <s v="Samuel W Roberts"/>
        <s v="Sandra  Chen"/>
        <s v="Sandra  Gao"/>
        <s v="Sandra  Guo"/>
        <s v="Sandra  He"/>
        <s v="Sandra  Li"/>
        <s v="Sandra  Wang"/>
        <s v="Sandra  Wu"/>
        <s v="Sandra  Yang"/>
        <s v="Sandra  Ye"/>
        <s v="Sandra  Zeng"/>
        <s v="Sandra A Lin"/>
        <s v="Sandra A Xu"/>
        <s v="Sandra B Zhou"/>
        <s v="Sandra C Huang"/>
        <s v="Sandra C Zhang"/>
        <s v="Sandra D Liu"/>
        <s v="Sandra J Liang"/>
        <s v="Sandra L Sun"/>
        <s v="Sandra N Hu"/>
        <s v="Sandra N Lu"/>
        <s v="Sandra N Ma"/>
        <s v="Sandra P Zheng"/>
        <s v="Sandra S Zhao"/>
        <s v="Sandra V Zhu"/>
        <s v="Sara  Blue"/>
        <s v="Sara  Campbell"/>
        <s v="Sara  Carter"/>
        <s v="Sara  Cooper"/>
        <s v="Sara  Gonzalez"/>
        <s v="Sara  Gray"/>
        <s v="Sara  Hernandez"/>
        <s v="Sara  James"/>
        <s v="Sara  Kelly"/>
        <s v="Sara  King"/>
        <s v="Sara  Morgan"/>
        <s v="Sara  Morris"/>
        <s v="Sara  Parker"/>
        <s v="Sara  Perez"/>
        <s v="Sara  Peterson"/>
        <s v="Sara  Richardson"/>
        <s v="Sara  Rivera"/>
        <s v="Sara  Rogers"/>
        <s v="Sara  Sanchez"/>
        <s v="Sara  Stewart"/>
        <s v="Sara  Ward"/>
        <s v="Sara  Wright"/>
        <s v="Sara  Young"/>
        <s v="Sara A Adams"/>
        <s v="Sara A Brooks"/>
        <s v="Sara A Evans"/>
        <s v="Sara A Lopez"/>
        <s v="Sara A Mitchell"/>
        <s v="Sara A Phillips"/>
        <s v="Sara A Ramirez"/>
        <s v="Sara C Scott"/>
        <s v="Sara C Watson"/>
        <s v="Sara D Roberts"/>
        <s v="Sara D Sanders"/>
        <s v="Sara D Torres"/>
        <s v="Sara E Cook"/>
        <s v="Sara F Bailey"/>
        <s v="Sara H Allen"/>
        <s v="Sara I Nelson"/>
        <s v="Sara J Green"/>
        <s v="Sara K Hill"/>
        <s v="Sara M Baker"/>
        <s v="Sara M Murphy"/>
        <s v="Sara P Collins"/>
        <s v="Sara P Cox"/>
        <s v="Sara R Edwards"/>
        <s v="Sara T Reed"/>
        <s v="Sara W Howard"/>
        <s v="Sarah  Alexander"/>
        <s v="Sarah  Bennett"/>
        <s v="Sarah  Bryant"/>
        <s v="Sarah  Butler"/>
        <s v="Sarah  Clark"/>
        <s v="Sarah  Diaz"/>
        <s v="Sarah  Flores"/>
        <s v="Sarah  Garcia"/>
        <s v="Sarah  Gonzales"/>
        <s v="Sarah  Griffin"/>
        <s v="Sarah  Harris"/>
        <s v="Sarah  Long"/>
        <s v="Sarah  Miller"/>
        <s v="Sarah  Moore"/>
        <s v="Sarah  Taylor"/>
        <s v="Sarah  Thompson"/>
        <s v="Sarah  White"/>
        <s v="Sarah A Robinson"/>
        <s v="Sarah C Price"/>
        <s v="Sarah C Washington"/>
        <s v="Sarah C Wilson"/>
        <s v="Sarah D Smith"/>
        <s v="Sarah E Johnson"/>
        <s v="Sarah E Lewis"/>
        <s v="Sarah F Thomas"/>
        <s v="Sarah G Patterson"/>
        <s v="Sarah H Powell"/>
        <s v="Sarah J Barnes"/>
        <s v="Sarah J Hall"/>
        <s v="Sarah K Rodriguez"/>
        <s v="Sarah L Hughes"/>
        <s v="Sarah L Ross"/>
        <s v="Sarah L Russell"/>
        <s v="Sarah L Wood"/>
        <s v="Sarah M Brown"/>
        <s v="Sarah M Henderson"/>
        <s v="Sarah M Lee"/>
        <s v="Sarah M Perry"/>
        <s v="Sarah N Williams"/>
        <s v="Sarah P Jackson"/>
        <s v="Sarah R Walker"/>
        <s v="Sarah S Coleman"/>
        <s v="Sarah S Martinez"/>
        <s v="Sarah T Anderson"/>
        <s v="Sarah T Jones"/>
        <s v="Sarah V Davis"/>
        <s v="Sarah V Simmons"/>
        <s v="Savannah  Adams"/>
        <s v="Savannah  Allen"/>
        <s v="Savannah  Bell"/>
        <s v="Savannah  Campbell"/>
        <s v="Savannah  Collins"/>
        <s v="Savannah  Edwards"/>
        <s v="Savannah  James"/>
        <s v="Savannah  Lopez"/>
        <s v="Savannah  Mitchell"/>
        <s v="Savannah  Morris"/>
        <s v="Savannah  Murphy"/>
        <s v="Savannah  Phillips"/>
        <s v="Savannah  Richardson"/>
        <s v="Savannah  Rivera"/>
        <s v="Savannah  Sanchez"/>
        <s v="Savannah  Travers"/>
        <s v="Savannah  Young"/>
        <s v="Savannah A Cox"/>
        <s v="Savannah A Reed"/>
        <s v="Savannah C Baker"/>
        <s v="Savannah C Ramirez"/>
        <s v="Savannah E Cook"/>
        <s v="Savannah E Gray"/>
        <s v="Savannah E Hill"/>
        <s v="Savannah E Scott"/>
        <s v="Savannah E Turner"/>
        <s v="Savannah F Gonzalez"/>
        <s v="Savannah F Hernandez"/>
        <s v="Savannah H King"/>
        <s v="Savannah H Parker"/>
        <s v="Savannah J Bailey"/>
        <s v="Savannah J Perez"/>
        <s v="Savannah J Peterson"/>
        <s v="Savannah J Sanders"/>
        <s v="Savannah K Evans"/>
        <s v="Savannah K Hall"/>
        <s v="Savannah K Roberts"/>
        <s v="Savannah K Stewart"/>
        <s v="Savannah L Howard"/>
        <s v="Savannah L Ward"/>
        <s v="Savannah L Wright"/>
        <s v="Savannah M Carter"/>
        <s v="Savannah M Green"/>
        <s v="Savannah P Kelly"/>
        <s v="Savannah P Morgan"/>
        <s v="Savannah R Brooks"/>
        <s v="Savannah S Watson"/>
        <s v="Scot  Schulte"/>
        <s v="Scott  Seely"/>
        <s v="Scott M. Rodgers"/>
        <s v="Sean  Brooks"/>
        <s v="Sean  Cook"/>
        <s v="Sean  Gonzalez"/>
        <s v="Sean  Green"/>
        <s v="Sean  Hill"/>
        <s v="Sean  James"/>
        <s v="Sean  Kelly"/>
        <s v="Sean  Lopez"/>
        <s v="Sean  Morgan"/>
        <s v="Sean  Murphy"/>
        <s v="Sean  Nelson"/>
        <s v="Sean  Perez"/>
        <s v="Sean  Sanchez"/>
        <s v="Sean  Sanders"/>
        <s v="Sean  Stewart"/>
        <s v="Sean  Torres"/>
        <s v="Sean  Turner"/>
        <s v="Sean  Ward"/>
        <s v="Sean  Watson"/>
        <s v="Sean A Collins"/>
        <s v="Sean A Evans"/>
        <s v="Sean A Howard"/>
        <s v="Sean A Wright"/>
        <s v="Sean B King"/>
        <s v="Sean C Parker"/>
        <s v="Sean D Rivera"/>
        <s v="Sean E Hernandez"/>
        <s v="Sean F Scott"/>
        <s v="Sean G Rogers"/>
        <s v="Sean J Adams"/>
        <s v="Sean J Cox"/>
        <s v="Sean K Morris"/>
        <s v="Sean K Roberts"/>
        <s v="Sean L Allen"/>
        <s v="Sean L Bailey"/>
        <s v="Sean L Campbell"/>
        <s v="Sean L Cooper"/>
        <s v="Sean L Gray"/>
        <s v="Sean L Mitchell"/>
        <s v="Sean L Reed"/>
        <s v="Sean M Carter"/>
        <s v="Sean R Edwards"/>
        <s v="Sean R Peterson"/>
        <s v="Sean R Ramirez"/>
        <s v="Sean T Baker"/>
        <s v="Sean T Richardson"/>
        <s v="Sebastian  Brooks"/>
        <s v="Sebastian  Howard"/>
        <s v="Sebastian  Morris"/>
        <s v="Sebastian  Sanchez"/>
        <s v="Sebastian  Ward"/>
        <s v="Sebastian  Watson"/>
        <s v="Sebastian A Cooper"/>
        <s v="Sebastian B Gray"/>
        <s v="Sebastian C James"/>
        <s v="Sebastian C Morgan"/>
        <s v="Sebastian C Ramirez"/>
        <s v="Sebastian C Richardson"/>
        <s v="Sebastian D Bell"/>
        <s v="Sebastian E Reed"/>
        <s v="Sebastian E Stewart"/>
        <s v="Sebastian G Peterson"/>
        <s v="Sebastian J Cox"/>
        <s v="Sebastian L Sanders"/>
        <s v="Sebastian M Cook"/>
        <s v="Sebastian P Rogers"/>
        <s v="Sebastian R Murphy"/>
        <s v="Sebastian V Torres"/>
        <s v="Sergio  Arun"/>
        <s v="Sergio  Madan"/>
        <s v="Sergio  Mehta"/>
        <s v="Sergio  Patel"/>
        <s v="Sergio  Raman"/>
        <s v="Sergio  Sai"/>
        <s v="Sergio  Srini"/>
        <s v="Sergio  Subram"/>
        <s v="Sergio A Chandra"/>
        <s v="Sergio A Malhotra"/>
        <s v="Sergio A Rana"/>
        <s v="Sergio C Garcia"/>
        <s v="Sergio C Martinez"/>
        <s v="Sergio C Suri"/>
        <s v="Sergio C Weber"/>
        <s v="Sergio D Rodriguez"/>
        <s v="Sergio E Kapoor"/>
        <s v="Sergio J Prasad"/>
        <s v="Sergio K Fernandez"/>
        <s v="Sergio L Lopez"/>
        <s v="Sergio S Gonzalez"/>
        <s v="Sergio S Sánchez"/>
        <s v="Seth  Baker"/>
        <s v="Seth  Barnes"/>
        <s v="Seth  Bell"/>
        <s v="Seth  Bennett"/>
        <s v="Seth  Brooks"/>
        <s v="Seth  Butler"/>
        <s v="Seth  Campbell"/>
        <s v="Seth  Collins"/>
        <s v="Seth  Cook"/>
        <s v="Seth  Diaz"/>
        <s v="Seth  Flores"/>
        <s v="Seth  Green"/>
        <s v="Seth  Hall"/>
        <s v="Seth  Howard"/>
        <s v="Seth  Hughes"/>
        <s v="Seth  Johnson"/>
        <s v="Seth  Jones"/>
        <s v="Seth  Lewis"/>
        <s v="Seth  Martin"/>
        <s v="Seth  McDonald"/>
        <s v="Seth  Miller"/>
        <s v="Seth  Moore"/>
        <s v="Seth  Morris"/>
        <s v="Seth  Nelson"/>
        <s v="Seth  Perez"/>
        <s v="Seth  Perry"/>
        <s v="Seth  Phillips"/>
        <s v="Seth  Powell"/>
        <s v="Seth  Rivera"/>
        <s v="Seth  Rodriguez"/>
        <s v="Seth  Russell"/>
        <s v="Seth  Sanchez"/>
        <s v="Seth  Sanders"/>
        <s v="Seth  Scott"/>
        <s v="Seth  Thomas"/>
        <s v="Seth  Turner"/>
        <s v="Seth A Brown"/>
        <s v="Seth A Carter"/>
        <s v="Seth A Davis"/>
        <s v="Seth A Henderson"/>
        <s v="Seth A Mitchell"/>
        <s v="Seth A Morgan"/>
        <s v="Seth A Murphy"/>
        <s v="Seth A Stewart"/>
        <s v="Seth A Torres"/>
        <s v="Seth A Williams"/>
        <s v="Seth C Hayes"/>
        <s v="Seth C Lee"/>
        <s v="Seth C Robinson"/>
        <s v="Seth C Wood"/>
        <s v="Seth D Alexander"/>
        <s v="Seth D Anderson"/>
        <s v="Seth D Gonzales"/>
        <s v="Seth E Evans"/>
        <s v="Seth E Simmons"/>
        <s v="Seth E Walker"/>
        <s v="Seth E Ward"/>
        <s v="Seth E Wilson"/>
        <s v="Seth H Clark"/>
        <s v="Seth H Roberts"/>
        <s v="Seth I Watson"/>
        <s v="Seth J Jenkins"/>
        <s v="Seth J Patterson"/>
        <s v="Seth J Washington"/>
        <s v="Seth L Adams"/>
        <s v="Seth L Foster"/>
        <s v="Seth L Garcia"/>
        <s v="Seth L Gonzalez"/>
        <s v="Seth L King"/>
        <s v="Seth L White"/>
        <s v="Seth L Wright"/>
        <s v="Seth M Allen"/>
        <s v="Seth M Bryant"/>
        <s v="Seth M Edwards"/>
        <s v="Seth M Gray"/>
        <s v="Seth M Harris"/>
        <s v="Seth M Hernandez"/>
        <s v="Seth M Hill"/>
        <s v="Seth M Price"/>
        <s v="Seth M Ross"/>
        <s v="Seth P Kelly"/>
        <s v="Seth R Bailey"/>
        <s v="Seth R Griffin"/>
        <s v="Seth R Jackson"/>
        <s v="Seth R Parker"/>
        <s v="Seth R Ramirez"/>
        <s v="Seth R Rogers"/>
        <s v="Seth R Smith"/>
        <s v="Seth R Taylor"/>
        <s v="Seth V Long"/>
        <s v="Seth W James"/>
        <s v="Seth W Young"/>
        <s v="Shane  Arun"/>
        <s v="Shane  Lopez"/>
        <s v="Shane  Madan"/>
        <s v="Shane  Raman"/>
        <s v="Shane  Rana"/>
        <s v="Shane  Schmidt"/>
        <s v="Shane A Fernandez"/>
        <s v="Shane A Sanchez"/>
        <s v="Shane D Kapoor"/>
        <s v="Shane D Srini"/>
        <s v="Shane E Malhotra"/>
        <s v="Shane J Martinez"/>
        <s v="Shane L Kovar"/>
        <s v="Shane L Suri"/>
        <s v="Shane M Chandra"/>
        <s v="Shane M Subram"/>
        <s v="Shane R Rodriguez"/>
        <s v="Shane R Sai"/>
        <s v="Shane S Mehta"/>
        <s v="Shane Y Gonzalez"/>
        <s v="Shannon  Alonso"/>
        <s v="Shannon  Alvarez"/>
        <s v="Shannon  Cai"/>
        <s v="Shannon  Chow"/>
        <s v="Shannon  Gao"/>
        <s v="Shannon  Gill"/>
        <s v="Shannon  Gomez"/>
        <s v="Shannon  He"/>
        <s v="Shannon  Hu"/>
        <s v="Shannon  Liang"/>
        <s v="Shannon  Ortega"/>
        <s v="Shannon  Ruiz"/>
        <s v="Shannon  Sanz"/>
        <s v="Shannon  Sun"/>
        <s v="Shannon  Torres"/>
        <s v="Shannon  Vazquez"/>
        <s v="Shannon  Wang"/>
        <s v="Shannon  Yang"/>
        <s v="Shannon  Zhao"/>
        <s v="Shannon A Li"/>
        <s v="Shannon C Carlson"/>
        <s v="Shannon C Guo"/>
        <s v="Shannon C Zhu"/>
        <s v="Shannon D Liu"/>
        <s v="Shannon D Ye"/>
        <s v="Shannon D Zeng"/>
        <s v="Shannon F Hernandez"/>
        <s v="Shannon F Wu"/>
        <s v="Shannon H Huang"/>
        <s v="Shannon J Romero"/>
        <s v="Shannon L Dominguez"/>
        <s v="Shannon L Gutierrez"/>
        <s v="Shannon L Johnston"/>
        <s v="Shannon L Lin"/>
        <s v="Shannon M Zheng"/>
        <s v="Shannon R Navarro"/>
        <s v="Shannon R Serrano"/>
        <s v="Shannon R Suarez"/>
        <s v="Shannon S Munoz"/>
        <s v="Shannon W Martin"/>
        <s v="Shannon W Zhou"/>
        <s v="Sharon  Anand"/>
        <s v="Sharon  Andersen"/>
        <s v="Sharon  Chander"/>
        <s v="Sharon  Nara"/>
        <s v="Sharon  Rai"/>
        <s v="Sharon  Raji"/>
        <s v="Sharon  Salavaria"/>
        <s v="Sharon  Xie"/>
        <s v="Sharon  Yuan"/>
        <s v="Sharon A Deng"/>
        <s v="Sharon A Shan"/>
        <s v="Sharon A Xu"/>
        <s v="Sharon C Kumar"/>
        <s v="Sharon D Luo"/>
        <s v="Sharon E Nath"/>
        <s v="Sharon F She"/>
        <s v="Sharon L Carson"/>
        <s v="Sharon L Lal"/>
        <s v="Sharon L Simpson"/>
        <s v="Sharon M Goel"/>
        <s v="Sharon M Raje"/>
        <s v="Sharon M Tang"/>
        <s v="Sharon T Sharma"/>
        <s v="Shaun  Anand"/>
        <s v="Shaun  Carson"/>
        <s v="Shaun  Deng"/>
        <s v="Shaun  Jai"/>
        <s v="Shaun  Luo"/>
        <s v="Shaun  Pal"/>
        <s v="Shaun  Rai"/>
        <s v="Shaun  Raji"/>
        <s v="Shaun  Shan"/>
        <s v="Shaun  She"/>
        <s v="Shaun  Shen"/>
        <s v="Shaun G Kumar"/>
        <s v="Shaun H Lal"/>
        <s v="Shaun K Chapman"/>
        <s v="Shaun L Goel"/>
        <s v="Shaun L Sharma"/>
        <s v="Shaun M Black"/>
        <s v="Shaun N Andersen"/>
        <s v="Shaun N Xu"/>
        <s v="Shaun S Tang"/>
        <s v="Shaun V Raje"/>
        <s v="Shawn  Luo"/>
        <s v="Shawn  Pal"/>
        <s v="Shawn  Rai"/>
        <s v="Shawn  Raje"/>
        <s v="Shawn  Raji"/>
        <s v="Shawn  Sharma"/>
        <s v="Shawn  Shen"/>
        <s v="Shawn  Tang"/>
        <s v="Shawn  Xu"/>
        <s v="Shawn A Black"/>
        <s v="Shawn C Deng"/>
        <s v="Shawn C Nara"/>
        <s v="Shawn D Nath"/>
        <s v="Shawn E Jai"/>
        <s v="Shawn E Shan"/>
        <s v="Shawn J Anand"/>
        <s v="Shawn J She"/>
        <s v="Shawn J Xie"/>
        <s v="Shawn L Goel"/>
        <s v="Shawn L Lal"/>
        <s v="Shawn P Yuan"/>
        <s v="Shawn R Andersen"/>
        <s v="Shawn S Chander"/>
        <s v="Shawna  Lal"/>
        <s v="Shawna  Luo"/>
        <s v="Shawna  Simpson"/>
        <s v="Shawna  Xu"/>
        <s v="Shawna A Tang"/>
        <s v="Shawna C Andersen"/>
        <s v="Shawna C Black"/>
        <s v="Shawna C Deng"/>
        <s v="Shawna D Yuan"/>
        <s v="Shawna E Rai"/>
        <s v="Shawna F Raje"/>
        <s v="Shawna H Chander"/>
        <s v="Shawna J Xie"/>
        <s v="Shawna K Shan"/>
        <s v="Shawna K Sharma"/>
        <s v="Shawna L Goel"/>
        <s v="Shawna L Kumar"/>
        <s v="Shawna P Anand"/>
        <s v="Shawna P Raji"/>
        <s v="Shawna R She"/>
        <s v="Shawna W Jai"/>
        <s v="Shawna W Pal"/>
        <s v="Sheena  Andersen"/>
        <s v="Sheena  Chande"/>
        <s v="Sheena  Deng"/>
        <s v="Sheena  Goel"/>
        <s v="Sheena  Kennedy"/>
        <s v="Sheena  Lal"/>
        <s v="Sheena  Nara"/>
        <s v="Sheena  Nath"/>
        <s v="Sheena  Rai"/>
        <s v="Sheena  Raje"/>
        <s v="Sheena  Shen"/>
        <s v="Sheena  Xie"/>
        <s v="Sheena  Xu"/>
        <s v="Sheena A Luo"/>
        <s v="Sheena C Black"/>
        <s v="Sheena D Pal"/>
        <s v="Sheena J Jai"/>
        <s v="Sheena J Raji"/>
        <s v="Sheena J Shan"/>
        <s v="Sheena L Anand"/>
        <s v="Sheena L Chander"/>
        <s v="Sheena R She"/>
        <s v="Sheila  Alonso"/>
        <s v="Sheila  Alvarez"/>
        <s v="Sheila  Gutierrez"/>
        <s v="Sheila  Martin"/>
        <s v="Sheila  Munoz"/>
        <s v="Sheila  Ramos"/>
        <s v="Sheila  Romero"/>
        <s v="Sheila  Rowe"/>
        <s v="Sheila  Suarez"/>
        <s v="Sheila B Diaz"/>
        <s v="Sheila B Gill"/>
        <s v="Sheila C Moreno"/>
        <s v="Sheila C Serrano"/>
        <s v="Sheila C Torres"/>
        <s v="Sheila I Blanco"/>
        <s v="Sheila J Gomez"/>
        <s v="Sheila J Sanz"/>
        <s v="Sheila L Navarro"/>
        <s v="Sheila L Ruiz"/>
        <s v="Sheila M Ortega"/>
        <s v="Sheila S Hernandez"/>
        <s v="Shelby  Bailey"/>
        <s v="Shelby  Bradley"/>
        <s v="Shelby  Brooks"/>
        <s v="Shelby  Cooper"/>
        <s v="Shelby  Morgan"/>
        <s v="Shelby  Morris"/>
        <s v="Shelby  Murphy"/>
        <s v="Shelby  Peterson"/>
        <s v="Shelby  Ramirez"/>
        <s v="Shelby  Richardson"/>
        <s v="Shelby  Rogers"/>
        <s v="Shelby  Sanchez"/>
        <s v="Shelby  Stewart"/>
        <s v="Shelby  Ward"/>
        <s v="Shelby A James"/>
        <s v="Shelby B Howard"/>
        <s v="Shelby B Torres"/>
        <s v="Shelby J Rivera"/>
        <s v="Shelby J Watson"/>
        <s v="Shelby L Gray"/>
        <s v="Shelby M Cook"/>
        <s v="Shelby M Reed"/>
        <s v="Shelby N Kelly"/>
        <s v="Shelby S Sanders"/>
        <s v="Shelby V Cox"/>
        <s v="Shirleen H Travers"/>
        <s v="Shish  Shridhar"/>
        <s v="Sierra  Baker"/>
        <s v="Sierra  Carter"/>
        <s v="Sierra  Collins"/>
        <s v="Sierra  Edwards"/>
        <s v="Sierra  Evans"/>
        <s v="Sierra  Gonzalez"/>
        <s v="Sierra  Hernandez"/>
        <s v="Sierra  Nelson"/>
        <s v="Sierra  Roberts"/>
        <s v="Sierra  Wright"/>
        <s v="Sierra A Perez"/>
        <s v="Sierra J Parker"/>
        <s v="Sierra J Phillips"/>
        <s v="Sierra J Young"/>
        <s v="Sierra K Hill"/>
        <s v="Sierra L Green"/>
        <s v="Sierra L Turner"/>
        <s v="Sierra M Campbell"/>
        <s v="Sierra S Allen"/>
        <s v="Simon  Pearson"/>
        <s v="Sophia  Allen"/>
        <s v="Sophia  Campbell"/>
        <s v="Sophia  Evans"/>
        <s v="Sophia  Hall"/>
        <s v="Sophia  Hernandez"/>
        <s v="Sophia  King"/>
        <s v="Sophia  Mitchell"/>
        <s v="Sophia  Nelson"/>
        <s v="Sophia  Perez"/>
        <s v="Sophia  Turner"/>
        <s v="Sophia  Wright"/>
        <s v="Sophia  Young"/>
        <s v="Sophia C Hill"/>
        <s v="Sophia C Lopez"/>
        <s v="Sophia D Carter"/>
        <s v="Sophia D Gonzalez"/>
        <s v="Sophia E Green"/>
        <s v="Sophia E Parker"/>
        <s v="Sophia F Baker"/>
        <s v="Sophia M Phillips"/>
        <s v="Sophia M Roberts"/>
        <s v="Sophia M Scott"/>
        <s v="Sophia R Edwards"/>
        <s v="Spencer  Alexander"/>
        <s v="Spencer  Barnes"/>
        <s v="Spencer  Bennett"/>
        <s v="Spencer  Coleman"/>
        <s v="Spencer  Flores"/>
        <s v="Spencer  Gonzales"/>
        <s v="Spencer  Griffin"/>
        <s v="Spencer  Henderson"/>
        <s v="Spencer  Hughes"/>
        <s v="Spencer  Perry"/>
        <s v="Spencer  Powell"/>
        <s v="Spencer  Price"/>
        <s v="Spencer  Russell"/>
        <s v="Spencer A Butler"/>
        <s v="Spencer D Simmons"/>
        <s v="Spencer J Bryant"/>
        <s v="Spencer J Diaz"/>
        <s v="Spencer J Foster"/>
        <s v="Spencer P Washington"/>
        <s v="Spencer R Ross"/>
        <s v="Spencer R Wood"/>
        <s v="Spencer S Jenkins"/>
        <s v="Spencer V Hayes"/>
        <s v="Spencer W Long"/>
        <s v="Spencer W Patterson"/>
        <s v="Sriniwa J Narayanan"/>
        <s v="Stacey  Cai"/>
        <s v="Stacey  Gao"/>
        <s v="Stacey  Guo"/>
        <s v="Stacey  Hu"/>
        <s v="Stacey  Huang"/>
        <s v="Stacey  Li"/>
        <s v="Stacey  Liang"/>
        <s v="Stacey  Ma"/>
        <s v="Stacey  She"/>
        <s v="Stacey  Wang"/>
        <s v="Stacey  Xu"/>
        <s v="Stacey  Yang"/>
        <s v="Stacey  Ye"/>
        <s v="Stacey A Liu"/>
        <s v="Stacey B Lin"/>
        <s v="Stacey E Zhu"/>
        <s v="Stacey G Chen"/>
        <s v="Stacey J Zeng"/>
        <s v="Stacey J Zhao"/>
        <s v="Stacey L Zhou"/>
        <s v="Stacey M Hee"/>
        <s v="Stacey S Sun"/>
        <s v="Stacey W Lu"/>
        <s v="Stacey W Wu"/>
        <s v="Stacy  Alonso"/>
        <s v="Stacy  Alvarez"/>
        <s v="Stacy  Carlson"/>
        <s v="Stacy  Gill"/>
        <s v="Stacy  Hernandez"/>
        <s v="Stacy  Moreno"/>
        <s v="Stacy  Munoz"/>
        <s v="Stacy  Ruiz"/>
        <s v="Stacy  Serrano"/>
        <s v="Stacy  Vazquez"/>
        <s v="Stacy A Blanco"/>
        <s v="Stacy A Torres"/>
        <s v="Stacy C Navarro"/>
        <s v="Stacy D Martin"/>
        <s v="Stacy D Ramos"/>
        <s v="Stacy K Suarez"/>
        <s v="Stacy L Diaz"/>
        <s v="Stacy L Gutierrez"/>
        <s v="Stacy M Gomez"/>
        <s v="Stacy M Ortega"/>
        <s v="Stacy S Dominguez"/>
        <s v="Stacy S Rubio"/>
        <s v="Stanley  Gonzalez"/>
        <s v="Stanley  Madan"/>
        <s v="Stanley  Perez"/>
        <s v="Stanley  Prasad"/>
        <s v="Stanley  Rodriguez"/>
        <s v="Stanley  Sai"/>
        <s v="Stanley  Sanchez"/>
        <s v="Stanley  Srini"/>
        <s v="Stanley A Chandra"/>
        <s v="Stanley A Mehta"/>
        <s v="Stanley C Schmidt"/>
        <s v="Stanley E Weber"/>
        <s v="Stanley H Malhotra"/>
        <s v="Stanley J Rana"/>
        <s v="Stanley J Suri"/>
        <s v="Stanley L Patel"/>
        <s v="Stanley L Raman"/>
        <s v="Stanley M Arun"/>
        <s v="Stanley M Lopez"/>
        <s v="Stanley R Fernandez"/>
        <s v="Stanley R Garcia"/>
        <s v="Stanley W Subram"/>
        <s v="Stanley Z Martinez"/>
        <s v="Stefanie  Fernandez"/>
        <s v="Stefanie  Jordan"/>
        <s v="Stefanie  Malhotra"/>
        <s v="Stefanie  Martinez"/>
        <s v="Stefanie  Patel"/>
        <s v="Stefanie  Perez"/>
        <s v="Stefanie  Raman"/>
        <s v="Stefanie  Smith"/>
        <s v="Stefanie  Subram"/>
        <s v="Stefanie  Weber"/>
        <s v="Stefanie E Garcia"/>
        <s v="Stefanie J Gonzalez"/>
        <s v="Stefanie J Lopez"/>
        <s v="Stefanie J Prasad"/>
        <s v="Stefanie K Rana"/>
        <s v="Stefanie L Rodriguez"/>
        <s v="Stefanie R Schmidt"/>
        <s v="Stefanie R Suri"/>
        <s v="Stefanie T Mehta"/>
        <s v="Stephanie  Alexander"/>
        <s v="Stephanie  Allen"/>
        <s v="Stephanie  Coleman"/>
        <s v="Stephanie  Collins"/>
        <s v="Stephanie  Cook"/>
        <s v="Stephanie  Cooper"/>
        <s v="Stephanie  Diaz"/>
        <s v="Stephanie  Flores"/>
        <s v="Stephanie  Gonzales"/>
        <s v="Stephanie  Gray"/>
        <s v="Stephanie  Green"/>
        <s v="Stephanie  Hughes"/>
        <s v="Stephanie  James"/>
        <s v="Stephanie  Jenkins"/>
        <s v="Stephanie  Nicholls"/>
        <s v="Stephanie  Perez"/>
        <s v="Stephanie  Perry"/>
        <s v="Stephanie  Price"/>
        <s v="Stephanie  Reed"/>
        <s v="Stephanie  Roberts"/>
        <s v="Stephanie  Ross"/>
        <s v="Stephanie  Russell"/>
        <s v="Stephanie  Sanchez"/>
        <s v="Stephanie  Scott"/>
        <s v="Stephanie  Torres"/>
        <s v="Stephanie  Washington"/>
        <s v="Stephanie A Bell"/>
        <s v="Stephanie A Howard"/>
        <s v="Stephanie A Rivera"/>
        <s v="Stephanie A Sanders"/>
        <s v="Stephanie A Simmons"/>
        <s v="Stephanie A Ward"/>
        <s v="Stephanie A Wood"/>
        <s v="Stephanie B Murphy"/>
        <s v="Stephanie C Evans"/>
        <s v="Stephanie C Long"/>
        <s v="Stephanie D Campbell"/>
        <s v="Stephanie D Foster"/>
        <s v="Stephanie D Richardson"/>
        <s v="Stephanie E Brooks"/>
        <s v="Stephanie E Hall"/>
        <s v="Stephanie E Ramirez"/>
        <s v="Stephanie J Barnes"/>
        <s v="Stephanie J Butler"/>
        <s v="Stephanie J Parker"/>
        <s v="Stephanie J Peterson"/>
        <s v="Stephanie L Gonzalez"/>
        <s v="Stephanie L Griffin"/>
        <s v="Stephanie L Henderson"/>
        <s v="Stephanie L Kelly"/>
        <s v="Stephanie M Bailey"/>
        <s v="Stephanie M Hill"/>
        <s v="Stephanie N Young"/>
        <s v="Stephanie O Morgan"/>
        <s v="Stephanie P Powell"/>
        <s v="Stephanie R Adams"/>
        <s v="Stephanie R Cox"/>
        <s v="Stephanie R Edwards"/>
        <s v="Stephanie R Watson"/>
        <s v="Stephanie S Baker"/>
        <s v="Stephanie S Morris"/>
        <s v="Stephanie S Stone"/>
        <s v="Stephanie V Bryant"/>
        <s v="Stephanie V Hernandez"/>
        <s v="Stephanie V Wright"/>
        <s v="Stephanie W King"/>
        <s v="Stephanie W Rogers"/>
        <s v="Steve  Li"/>
        <s v="Steve  Liang"/>
        <s v="Steve  Lu"/>
        <s v="Steve  Ma"/>
        <s v="Steve  Schmidt"/>
        <s v="Steve  Wu"/>
        <s v="Steve  Ye"/>
        <s v="Steve  Zeng"/>
        <s v="Steve A Hu"/>
        <s v="Steve A Lin"/>
        <s v="Steve C Wagner"/>
        <s v="Steve C Zhou"/>
        <s v="Steve D Zheng"/>
        <s v="Steve I Sun"/>
        <s v="Steve J Gao"/>
        <s v="Steve J He"/>
        <s v="Steve L Guo"/>
        <s v="Steve L Yang"/>
        <s v="Steve M Cai"/>
        <s v="Steve R Chen"/>
        <s v="Steve T Xu"/>
        <s v="Steve V Liu"/>
        <s v="Steven  Bailey"/>
        <s v="Steven  Bell"/>
        <s v="Steven  Cooper"/>
        <s v="Steven  James"/>
        <s v="Steven  Morgan"/>
        <s v="Steven  Morris"/>
        <s v="Steven  Reed"/>
        <s v="Steven  Richardson"/>
        <s v="Steven  Rogers"/>
        <s v="Steven  Selikoff"/>
        <s v="Steven  Watson"/>
        <s v="Steven A Ramirez"/>
        <s v="Steven C Brooks"/>
        <s v="Steven E Cox"/>
        <s v="Steven E Sanchez"/>
        <s v="Steven G Thorpe"/>
        <s v="Steven H Howard"/>
        <s v="Steven H Sanders"/>
        <s v="Steven J Cook"/>
        <s v="Steven L Gray"/>
        <s v="Steven L Murphy"/>
        <s v="Steven L Peterson"/>
        <s v="Steven L Stewart"/>
        <s v="Steven M Kelly"/>
        <s v="Steven T Rivera"/>
        <s v="Steven W Torres"/>
        <s v="Stuart W Railson"/>
        <s v="Summer  Kapoor"/>
        <s v="Summer  Lopez"/>
        <s v="Summer  Martinez"/>
        <s v="Summer  Perez"/>
        <s v="Summer  Suri"/>
        <s v="Summer C Raman"/>
        <s v="Summer D Chandra"/>
        <s v="Summer D Garcia"/>
        <s v="Summer D Madan"/>
        <s v="Summer E Mehta"/>
        <s v="Summer E Sullivan"/>
        <s v="Summer G Arun"/>
        <s v="Summer G Patel"/>
        <s v="Summer K Smith"/>
        <s v="Summer L Gonzalez"/>
        <s v="Summer L Sanchez"/>
        <s v="Summer M Prasad"/>
        <s v="Summer M Rana"/>
        <s v="Summer S Rodriguez"/>
        <s v="Summer S Sai"/>
        <s v="Sunil L Uppal"/>
        <s v="Susan  Cai"/>
        <s v="Susan  Gao"/>
        <s v="Susan  Hu"/>
        <s v="Susan  Li"/>
        <s v="Susan  Liang"/>
        <s v="Susan  Liu"/>
        <s v="Susan  She"/>
        <s v="Susan  Sun"/>
        <s v="Susan  Xu"/>
        <s v="Susan  Zeng"/>
        <s v="Susan  Zhou"/>
        <s v="Susan A Guo"/>
        <s v="Susan A He"/>
        <s v="Susan A Ma"/>
        <s v="Susan C Lu"/>
        <s v="Susan C Ye"/>
        <s v="Susan D Wang"/>
        <s v="Susan E Yang"/>
        <s v="Susan K Zheng"/>
        <s v="Susan L Huang"/>
        <s v="Susan L Lin"/>
        <s v="Susan L Wu"/>
        <s v="Susan L Zhao"/>
        <s v="Susan P Zhu"/>
        <s v="Susan S Zhang"/>
        <s v="Suzanne  Cai"/>
        <s v="Suzanne  Gao"/>
        <s v="Suzanne  Guo"/>
        <s v="Suzanne  He"/>
        <s v="Suzanne  Hu"/>
        <s v="Suzanne  Li"/>
        <s v="Suzanne  Lin"/>
        <s v="Suzanne  Liu"/>
        <s v="Suzanne  She"/>
        <s v="Suzanne  Wu"/>
        <s v="Suzanne  Yang"/>
        <s v="Suzanne  Ye"/>
        <s v="Suzanne  Zeng"/>
        <s v="Suzanne  Zhou"/>
        <s v="Suzanne A Huang"/>
        <s v="Suzanne A Ma"/>
        <s v="Suzanne E Xu"/>
        <s v="Suzanne E Zhu"/>
        <s v="Suzanne K Lu"/>
        <s v="Suzanne M Liang"/>
        <s v="Suzanne P Sun"/>
        <s v="Suzanne R Chen"/>
        <s v="Suzanne R Wang"/>
        <s v="Suzanne R Zhang"/>
        <s v="Sydney  Adams"/>
        <s v="Sydney  Alexander"/>
        <s v="Sydney  Anderson"/>
        <s v="Sydney  Bailey"/>
        <s v="Sydney  Barnes"/>
        <s v="Sydney  Bell"/>
        <s v="Sydney  Bennett"/>
        <s v="Sydney  Brown"/>
        <s v="Sydney  Campbell"/>
        <s v="Sydney  Carter"/>
        <s v="Sydney  Clark"/>
        <s v="Sydney  Davis"/>
        <s v="Sydney  Diaz"/>
        <s v="Sydney  Edwards"/>
        <s v="Sydney  Evans"/>
        <s v="Sydney  Garcia"/>
        <s v="Sydney  Gonzalez"/>
        <s v="Sydney  Green"/>
        <s v="Sydney  Hall"/>
        <s v="Sydney  Henderson"/>
        <s v="Sydney  Hernandez"/>
        <s v="Sydney  Hill"/>
        <s v="Sydney  Howard"/>
        <s v="Sydney  Johnson"/>
        <s v="Sydney  Jones"/>
        <s v="Sydney  Kelly"/>
        <s v="Sydney  Lee"/>
        <s v="Sydney  Long"/>
        <s v="Sydney  Lopez"/>
        <s v="Sydney  Mitchell"/>
        <s v="Sydney  Morris"/>
        <s v="Sydney  Parker"/>
        <s v="Sydney  Peterson"/>
        <s v="Sydney  Phillips"/>
        <s v="Sydney  Ramirez"/>
        <s v="Sydney  Reed"/>
        <s v="Sydney  Roberts"/>
        <s v="Sydney  Russell"/>
        <s v="Sydney  Sanchez"/>
        <s v="Sydney  Sanders"/>
        <s v="Sydney  Simmons"/>
        <s v="Sydney  Stewart"/>
        <s v="Sydney  Thomas"/>
        <s v="Sydney  Travers"/>
        <s v="Sydney  Ward"/>
        <s v="Sydney  Washington"/>
        <s v="Sydney  Watson"/>
        <s v="Sydney  Wood"/>
        <s v="Sydney A Baker"/>
        <s v="Sydney A Harris"/>
        <s v="Sydney A Miller"/>
        <s v="Sydney A Walker"/>
        <s v="Sydney B Gonzales"/>
        <s v="Sydney C Martinez"/>
        <s v="Sydney C Perez"/>
        <s v="Sydney C Perry"/>
        <s v="Sydney C Rodriguez"/>
        <s v="Sydney C Rogers"/>
        <s v="Sydney D Cook"/>
        <s v="Sydney G Flores"/>
        <s v="Sydney J Foster"/>
        <s v="Sydney J Williams"/>
        <s v="Sydney K Allen"/>
        <s v="Sydney K Gray"/>
        <s v="Sydney K Morgan"/>
        <s v="Sydney K Young"/>
        <s v="Sydney L Butler"/>
        <s v="Sydney L Jenkins"/>
        <s v="Sydney L King"/>
        <s v="Sydney L Lewis"/>
        <s v="Sydney L Moore"/>
        <s v="Sydney L Robinson"/>
        <s v="Sydney L Scott"/>
        <s v="Sydney L Wilson"/>
        <s v="Sydney M Brooks"/>
        <s v="Sydney M Coleman"/>
        <s v="Sydney M James"/>
        <s v="Sydney M Patterson"/>
        <s v="Sydney M Powell"/>
        <s v="Sydney M Rivera"/>
        <s v="Sydney M Smith"/>
        <s v="Sydney M White"/>
        <s v="Sydney P Cooper"/>
        <s v="Sydney R Thompson"/>
        <s v="Sydney S Bryant"/>
        <s v="Sydney S Wright"/>
        <s v="Sydney T Hall"/>
        <s v="Sydney T Murphy"/>
        <s v="Sydney T Ross"/>
        <s v="Sydney V Collins"/>
        <s v="Sylvia N. Spencer"/>
        <s v="Tabitha  Alonso"/>
        <s v="Tabitha  Alvarez"/>
        <s v="Tabitha  Blanco"/>
        <s v="Tabitha  Carlson"/>
        <s v="Tabitha  Garcia"/>
        <s v="Tabitha  Jimenez"/>
        <s v="Tabitha  Kovar"/>
        <s v="Tabitha  Martin"/>
        <s v="Tabitha  Martinez"/>
        <s v="Tabitha  Moreno"/>
        <s v="Tabitha  Navarro"/>
        <s v="Tabitha  Ramos"/>
        <s v="Tabitha  Sai"/>
        <s v="Tabitha  Sanz"/>
        <s v="Tabitha  Serrano"/>
        <s v="Tabitha  Smith"/>
        <s v="Tabitha  Suarez"/>
        <s v="Tabitha  Suri"/>
        <s v="Tabitha  Torres"/>
        <s v="Tabitha A Fernandez"/>
        <s v="Tabitha A Gonzalez"/>
        <s v="Tabitha A Gutierrez"/>
        <s v="Tabitha A Munoz"/>
        <s v="Tabitha C Perez"/>
        <s v="Tabitha C Subram"/>
        <s v="Tabitha D Prasad"/>
        <s v="Tabitha E Arthur"/>
        <s v="Tabitha E Sanchez"/>
        <s v="Tabitha E Vazquez"/>
        <s v="Tabitha I Mehta"/>
        <s v="Tabitha J Diaz"/>
        <s v="Tabitha L Gill"/>
        <s v="Tabitha L Gomez"/>
        <s v="Tabitha L Hernandez"/>
        <s v="Tabitha M Kapoor"/>
        <s v="Tabitha M Rodriguez"/>
        <s v="Tabitha M Romero"/>
        <s v="Tabitha M Ruiz"/>
        <s v="Tabitha R Patel"/>
        <s v="Tabitha T Dominguez"/>
        <s v="Tabitha W Sara"/>
        <s v="Tabitha Y Rana"/>
        <s v="Tamara  Anand"/>
        <s v="Tamara  Cai"/>
        <s v="Tamara  Chen"/>
        <s v="Tamara  Gao"/>
        <s v="Tamara  Goldberg"/>
        <s v="Tamara  Guo"/>
        <s v="Tamara  He"/>
        <s v="Tamara  Lal"/>
        <s v="Tamara  Li"/>
        <s v="Tamara  Luo"/>
        <s v="Tamara  Ma"/>
        <s v="Tamara  Nath"/>
        <s v="Tamara  Pal"/>
        <s v="Tamara  Sharma"/>
        <s v="Tamara  Tang"/>
        <s v="Tamara  Wu"/>
        <s v="Tamara  Xie"/>
        <s v="Tamara  Zhou"/>
        <s v="Tamara  Zhu"/>
        <s v="Tamara A Kumar"/>
        <s v="Tamara A Ye"/>
        <s v="Tamara A Zeng"/>
        <s v="Tamara B Andersen"/>
        <s v="Tamara D Xu"/>
        <s v="Tamara E Huang"/>
        <s v="Tamara E Lu"/>
        <s v="Tamara E Yuan"/>
        <s v="Tamara G Shen"/>
        <s v="Tamara H Johnston"/>
        <s v="Tamara J Raje"/>
        <s v="Tamara L Black"/>
        <s v="Tamara L Chande"/>
        <s v="Tamara L Chander"/>
        <s v="Tamara L Liang"/>
        <s v="Tamara L Sun"/>
        <s v="Tamara L Wang"/>
        <s v="Tamara M Hu"/>
        <s v="Tamara M Lin"/>
        <s v="Tamara M She"/>
        <s v="Tamara R Yang"/>
        <s v="Tamer A Salah"/>
        <s v="Tammy  Chandra"/>
        <s v="Tammy  Mehta"/>
        <s v="Tammy  Prasad"/>
        <s v="Tammy  Raman"/>
        <s v="Tammy  Rodriguez"/>
        <s v="Tammy  Sai"/>
        <s v="Tammy  Suri"/>
        <s v="Tammy A Fernandez"/>
        <s v="Tammy A Garcia"/>
        <s v="Tammy A Weber"/>
        <s v="Tammy B Sanchez"/>
        <s v="Tammy B Sara"/>
        <s v="Tammy C Malhotra"/>
        <s v="Tammy C Randall"/>
        <s v="Tammy J Gonzalez"/>
        <s v="Tammy K Madan"/>
        <s v="Tammy K Raji"/>
        <s v="Tammy L Arthur"/>
        <s v="Tammy L Patel"/>
        <s v="Tammy L Smith"/>
        <s v="Tammy R Martinez"/>
        <s v="Tammy V Lopez"/>
        <s v="Tanya  Alvarez"/>
        <s v="Tanya  Carlson"/>
        <s v="Tanya  Gutierrez"/>
        <s v="Tanya  Moreno"/>
        <s v="Tanya  Munoz"/>
        <s v="Tanya  Serrano"/>
        <s v="Tanya  Vazquez"/>
        <s v="Tanya A Romero"/>
        <s v="Tanya B Suarez"/>
        <s v="Tanya C Navarro"/>
        <s v="Tanya D Jimenez"/>
        <s v="Tanya H Gill"/>
        <s v="Tanya I Rubio"/>
        <s v="Tanya K Alonso"/>
        <s v="Tanya L Torres"/>
        <s v="Tanya M Sanz"/>
        <s v="Tanya N Dominguez"/>
        <s v="Tanya R Ramos"/>
        <s v="Tanya W Blanco"/>
        <s v="Tara  Black"/>
        <s v="Tara  Deng"/>
        <s v="Tara  Nara"/>
        <s v="Tara  Nath"/>
        <s v="Tara  Pal"/>
        <s v="Tara  Rai"/>
        <s v="Tara  Raji"/>
        <s v="Tara  Sharma"/>
        <s v="Tara  She"/>
        <s v="Tara  Xie"/>
        <s v="Tara  Xu"/>
        <s v="Tara A Sutton"/>
        <s v="Tara C Chander"/>
        <s v="Tara C Shan"/>
        <s v="Tara E Jai"/>
        <s v="Tara F Raje"/>
        <s v="Tara G Yuan"/>
        <s v="Tara I Goel"/>
        <s v="Tara J Ashe"/>
        <s v="Tara K Simpson"/>
        <s v="Tara L Andersen"/>
        <s v="Tara L Chande"/>
        <s v="Tara S Lal"/>
        <s v="Tara W Luo"/>
        <s v="Tasha  Andersen"/>
        <s v="Tasha  Chander"/>
        <s v="Tasha  Deng"/>
        <s v="Tasha  Nara"/>
        <s v="Tasha  Pal"/>
        <s v="Tasha  Shan"/>
        <s v="Tasha  She"/>
        <s v="Tasha  Yuan"/>
        <s v="Tasha A Chande"/>
        <s v="Tasha A Jai"/>
        <s v="Tasha A Lal"/>
        <s v="Tasha D Tang"/>
        <s v="Tasha D Xie"/>
        <s v="Tasha E Shen"/>
        <s v="Tasha E Xu"/>
        <s v="Tasha J Nath"/>
        <s v="Tasha L Rai"/>
        <s v="Tasha M Kumar"/>
        <s v="Tasha M Sharma"/>
        <s v="Tasha R Goel"/>
        <s v="Tasha R Luo"/>
        <s v="Tasha T Raji"/>
        <s v="Tasha W Ashe"/>
        <s v="Taylor  Alexander"/>
        <s v="Taylor  Barnes"/>
        <s v="Taylor  Butler"/>
        <s v="Taylor  Coleman"/>
        <s v="Taylor  Cook"/>
        <s v="Taylor  Cooper"/>
        <s v="Taylor  Cox"/>
        <s v="Taylor  Davis"/>
        <s v="Taylor  Howard"/>
        <s v="Taylor  Jenkins"/>
        <s v="Taylor  Lee"/>
        <s v="Taylor  Murphy"/>
        <s v="Taylor  Patterson"/>
        <s v="Taylor  Price"/>
        <s v="Taylor  Reed"/>
        <s v="Taylor  Richardson"/>
        <s v="Taylor  Rodriguez"/>
        <s v="Taylor  Rogers"/>
        <s v="Taylor  Sanders"/>
        <s v="Taylor  Smith"/>
        <s v="Taylor  Stewart"/>
        <s v="Taylor  Taylor"/>
        <s v="Taylor  Thomas"/>
        <s v="Taylor  Torres"/>
        <s v="Taylor  Walker"/>
        <s v="Taylor  Ward"/>
        <s v="Taylor  Washington"/>
        <s v="Taylor  Watson"/>
        <s v="Taylor  Williams"/>
        <s v="Taylor  Wilson"/>
        <s v="Taylor  Wood"/>
        <s v="Taylor A Anderson"/>
        <s v="Taylor A Bailey"/>
        <s v="Taylor A Jones"/>
        <s v="Taylor A Moore"/>
        <s v="Taylor C Rivera"/>
        <s v="Taylor D Bryant"/>
        <s v="Taylor D Kelly"/>
        <s v="Taylor D Martinez"/>
        <s v="Taylor D Ramirez"/>
        <s v="Taylor D White"/>
        <s v="Taylor E Diaz"/>
        <s v="Taylor E Griffin"/>
        <s v="Taylor E Jackson"/>
        <s v="Taylor E Martin"/>
        <s v="Taylor E Russell"/>
        <s v="Taylor F Foster"/>
        <s v="Taylor G Bell"/>
        <s v="Taylor G Lewis"/>
        <s v="Taylor H Johnson"/>
        <s v="Taylor H Robinson"/>
        <s v="Taylor J Hall"/>
        <s v="Taylor J Hughes"/>
        <s v="Taylor J Perry"/>
        <s v="Taylor L Bennett"/>
        <s v="Taylor L Brooks"/>
        <s v="Taylor L James"/>
        <s v="Taylor L Powell"/>
        <s v="Taylor M Gonzales"/>
        <s v="Taylor M Gray"/>
        <s v="Taylor M Harris"/>
        <s v="Taylor M Henderson"/>
        <s v="Taylor M Miller"/>
        <s v="Taylor M Morgan"/>
        <s v="Taylor N Garcia"/>
        <s v="Taylor P Peterson"/>
        <s v="Taylor R Brown"/>
        <s v="Taylor S Ross"/>
        <s v="Taylor V Morris"/>
        <s v="Taylor W Flores"/>
        <s v="Teresa  Alonso"/>
        <s v="Teresa  Alvarez"/>
        <s v="Teresa  Blanco"/>
        <s v="Teresa  Gill"/>
        <s v="Teresa  Ramos"/>
        <s v="Teresa  Ruiz"/>
        <s v="Teresa  Serrano"/>
        <s v="Teresa  Vazquez"/>
        <s v="Teresa A Gutierrez"/>
        <s v="Teresa A Romero"/>
        <s v="Teresa C Dominguez"/>
        <s v="Teresa D Gomez"/>
        <s v="Teresa D Martin"/>
        <s v="Teresa E Navarro"/>
        <s v="Teresa F Ortega"/>
        <s v="Teresa L Carlson"/>
        <s v="Teresa L Diaz"/>
        <s v="Teresa L Jimenez"/>
        <s v="Teresa M Torres"/>
        <s v="Teresa R Munoz"/>
        <s v="Teresa R Rubio"/>
        <s v="Terrance  Madan"/>
        <s v="Terrance  Martinez"/>
        <s v="Terrance  Mehta"/>
        <s v="Terrance  Perez"/>
        <s v="Terrance  Sai"/>
        <s v="Terrance  Sanchez"/>
        <s v="Terrance  Sara"/>
        <s v="Terrance B Gonzalez"/>
        <s v="Terrance B Jordan"/>
        <s v="Terrance C Suri"/>
        <s v="Terrance D Raman"/>
        <s v="Terrance E Malhotra"/>
        <s v="Terrance G Chandra"/>
        <s v="Terrance G Fernandez"/>
        <s v="Terrance I Smith"/>
        <s v="Terrance L Garcia"/>
        <s v="Terrance M Rana"/>
        <s v="Terrance M Subram"/>
        <s v="Terrance T Lopez"/>
        <s v="Terrance V Rodriguez"/>
        <s v="Terrence  Black"/>
        <s v="Terrence  Carson"/>
        <s v="Terrence  Jai"/>
        <s v="Terrence  Lal"/>
        <s v="Terrence  Luo"/>
        <s v="Terrence  Nath"/>
        <s v="Terrence  Raje"/>
        <s v="Terrence  Shan"/>
        <s v="Terrence  Xie"/>
        <s v="Terrence C Chander"/>
        <s v="Terrence E Andersen"/>
        <s v="Terrence J Anand"/>
        <s v="Terrence L Xu"/>
        <s v="Terrence M Goel"/>
        <s v="Terrence M Pal"/>
        <s v="Terrence N Sharma"/>
        <s v="Terrence P Deng"/>
        <s v="Terrence R Nara"/>
        <s v="Terrence R Rai"/>
        <s v="Terrence R Tang"/>
        <s v="Terrence S She"/>
        <s v="Terrence T Yuan"/>
        <s v="Terrence W Raji"/>
        <s v="Terry  Deng"/>
        <s v="Terry  Lal"/>
        <s v="Terry  Nara"/>
        <s v="Terry  Raji"/>
        <s v="Terry  Sharma"/>
        <s v="Terry  Xie"/>
        <s v="Terry  Xu"/>
        <s v="Terry A Champion"/>
        <s v="Terry A Rai"/>
        <s v="Terry A Raje"/>
        <s v="Terry D Black"/>
        <s v="Terry E Kumar"/>
        <s v="Terry E Nath"/>
        <s v="Terry F Shen"/>
        <s v="Terry G Chander"/>
        <s v="Terry H Luo"/>
        <s v="Terry H Pal"/>
        <s v="Terry H Tang"/>
        <s v="Terry P Jai"/>
        <s v="Terry R She"/>
        <s v="Terry R Yuan"/>
        <s v="Theodore  Alonso"/>
        <s v="Theodore  Alvarez"/>
        <s v="Theodore  Carlson"/>
        <s v="Theodore  Gill"/>
        <s v="Theodore  Gomez"/>
        <s v="Theodore  Romero"/>
        <s v="Theodore  Rowe"/>
        <s v="Theodore  Ruiz"/>
        <s v="Theodore  Serrano"/>
        <s v="Theodore  Suarez"/>
        <s v="Theodore  Torres"/>
        <s v="Theodore C Moreno"/>
        <s v="Theodore D Diaz"/>
        <s v="Theodore D Gutierrez"/>
        <s v="Theodore F Dominguez"/>
        <s v="Theodore I Ramos"/>
        <s v="Theodore J Navarro"/>
        <s v="Theodore L Browning"/>
        <s v="Theodore M Jimenez"/>
        <s v="Theodore M Ortega"/>
        <s v="Theodore M Sanz"/>
        <s v="Theodore R Hernandez"/>
        <s v="Theodore T Vazquez"/>
        <s v="Theodore W Martin"/>
        <s v="Theresa  Alonso"/>
        <s v="Theresa  Blanco"/>
        <s v="Theresa  Hernandez"/>
        <s v="Theresa  Navarro"/>
        <s v="Theresa  Romero"/>
        <s v="Theresa  Rubio"/>
        <s v="Theresa  Schmidt"/>
        <s v="Theresa  Serrano"/>
        <s v="Theresa  Torres"/>
        <s v="Theresa A Moreno"/>
        <s v="Theresa E Suarez"/>
        <s v="Theresa F Vazquez"/>
        <s v="Theresa G Ramos"/>
        <s v="Theresa H Alvarez"/>
        <s v="Theresa L Carlson"/>
        <s v="Theresa L Dominguez"/>
        <s v="Theresa M Munoz"/>
        <s v="Theresa W Jimenez"/>
        <s v="Thomas  Adams"/>
        <s v="Thomas  Alexander"/>
        <s v="Thomas  Anderson"/>
        <s v="Thomas  Baker"/>
        <s v="Thomas  Bryant"/>
        <s v="Thomas  Chen"/>
        <s v="Thomas  Coleman"/>
        <s v="Thomas  Davis"/>
        <s v="Thomas  Evans"/>
        <s v="Thomas  Foster"/>
        <s v="Thomas  Gonzales"/>
        <s v="Thomas  Green"/>
        <s v="Thomas  Hall"/>
        <s v="Thomas  Harris"/>
        <s v="Thomas  Harrison"/>
        <s v="Thomas  Henderson"/>
        <s v="Thomas  Hernandez"/>
        <s v="Thomas  Jai"/>
        <s v="Thomas  Li"/>
        <s v="Thomas  Martinez"/>
        <s v="Thomas  Moore"/>
        <s v="Thomas  Parker"/>
        <s v="Thomas  Patterson"/>
        <s v="Thomas  Perez"/>
        <s v="Thomas  Russell"/>
        <s v="Thomas  Simmons"/>
        <s v="Thomas  Smith"/>
        <s v="Thomas  Taylor"/>
        <s v="Thomas  Thomas"/>
        <s v="Thomas  Walker"/>
        <s v="Thomas  Wang"/>
        <s v="Thomas  Williams"/>
        <s v="Thomas A Lee"/>
        <s v="Thomas A Lewis"/>
        <s v="Thomas A Lopez"/>
        <s v="Thomas A Martin"/>
        <s v="Thomas A Sharma"/>
        <s v="Thomas A Yang"/>
        <s v="Thomas B Ross"/>
        <s v="Thomas C Butler"/>
        <s v="Thomas C Collins"/>
        <s v="Thomas C Edwards"/>
        <s v="Thomas C Johnson"/>
        <s v="Thomas C Nelson"/>
        <s v="Thomas C Robinson"/>
        <s v="Thomas C Washington"/>
        <s v="Thomas D Thompson"/>
        <s v="Thomas E Garcia"/>
        <s v="Thomas E Lal"/>
        <s v="Thomas E Long"/>
        <s v="Thomas E Wilson"/>
        <s v="Thomas G Rodriguez"/>
        <s v="Thomas H Zhang"/>
        <s v="Thomas J Allen"/>
        <s v="Thomas J Brown"/>
        <s v="Thomas J Griffin"/>
        <s v="Thomas J Jackson"/>
        <s v="Thomas J Miller"/>
        <s v="Thomas J Mitchell"/>
        <s v="Thomas J Roberts"/>
        <s v="Thomas K Jones"/>
        <s v="Thomas L Flores"/>
        <s v="Thomas M Campbell"/>
        <s v="Thomas M Clark"/>
        <s v="Thomas M Gonzalez"/>
        <s v="Thomas M Hill"/>
        <s v="Thomas M Hughes"/>
        <s v="Thomas M King"/>
        <s v="Thomas M Kumar"/>
        <s v="Thomas M Turner"/>
        <s v="Thomas M Wright"/>
        <s v="Thomas M Young"/>
        <s v="Thomas N Shan"/>
        <s v="Thomas O Diaz"/>
        <s v="Thomas P Phillips"/>
        <s v="Thomas R Jenkins"/>
        <s v="Thomas R Perry"/>
        <s v="Thomas R Powell"/>
        <s v="Thomas S White"/>
        <s v="Thomas T. Sanchez"/>
        <s v="Thomas W Carter"/>
        <s v="Tiffany  Cai"/>
        <s v="Tiffany  Guo"/>
        <s v="Tiffany  Liang"/>
        <s v="Tiffany  Lin"/>
        <s v="Tiffany  Lu"/>
        <s v="Tiffany  Ma"/>
        <s v="Tiffany  Xu"/>
        <s v="Tiffany  Zhu"/>
        <s v="Tiffany A Chen"/>
        <s v="Tiffany A Hu"/>
        <s v="Tiffany B Zeng"/>
        <s v="Tiffany C He"/>
        <s v="Tiffany E Gao"/>
        <s v="Tiffany E Wang"/>
        <s v="Tiffany E Zimmerman"/>
        <s v="Tiffany J Li"/>
        <s v="Tiffany J Liu"/>
        <s v="Tiffany K Yang"/>
        <s v="Tiffany K Ye"/>
        <s v="Tiffany K Zhao"/>
        <s v="Tiffany L Huang"/>
        <s v="Tiffany P Sun"/>
        <s v="Tiffany R Zhang"/>
        <s v="Tiffany V Zhou"/>
        <s v="Timothy  Baker"/>
        <s v="Timothy  Brooks"/>
        <s v="Timothy  Campbell"/>
        <s v="Timothy  Cox"/>
        <s v="Timothy  Evans"/>
        <s v="Timothy  Hernandez"/>
        <s v="Timothy  Hill"/>
        <s v="Timothy  Howard"/>
        <s v="Timothy  James"/>
        <s v="Timothy  Kelly"/>
        <s v="Timothy  Morgan"/>
        <s v="Timothy  Murphy"/>
        <s v="Timothy  Reed"/>
        <s v="Timothy  Sanchez"/>
        <s v="Timothy  Scott"/>
        <s v="Timothy  Sneath"/>
        <s v="Timothy  Watson"/>
        <s v="Timothy  Young"/>
        <s v="Timothy A King"/>
        <s v="Timothy A Nelson"/>
        <s v="Timothy A Rivera"/>
        <s v="Timothy C Gonzalez"/>
        <s v="Timothy C Parker"/>
        <s v="Timothy C Turner"/>
        <s v="Timothy D Edwards"/>
        <s v="Timothy E Mitchell"/>
        <s v="Timothy E Peterson"/>
        <s v="Timothy E Ward"/>
        <s v="Timothy E Wright"/>
        <s v="Timothy F Stewart"/>
        <s v="Timothy H Cook"/>
        <s v="Timothy J Bell"/>
        <s v="Timothy J Cooper"/>
        <s v="Timothy K Gray"/>
        <s v="Timothy L Allen"/>
        <s v="Timothy L Bailey"/>
        <s v="Timothy L Green"/>
        <s v="Timothy L Perez"/>
        <s v="Timothy L Sanders"/>
        <s v="Timothy M Hall"/>
        <s v="Timothy M Morris"/>
        <s v="Timothy O Lopez"/>
        <s v="Timothy R Collins"/>
        <s v="Timothy R Ramirez"/>
        <s v="Timothy S Rogers"/>
        <s v="Timothy W Phillips"/>
        <s v="Tina  Fernandez"/>
        <s v="Tina  Garcia"/>
        <s v="Tina  Gonzalez"/>
        <s v="Tina  Kapoor"/>
        <s v="Tina  Rodriguez"/>
        <s v="Tina  Sanchez"/>
        <s v="Tina  Sara"/>
        <s v="Tina  Subram"/>
        <s v="Tina  Vance"/>
        <s v="Tina A Prasad"/>
        <s v="Tina B Suri"/>
        <s v="Tina C Malhotra"/>
        <s v="Tina C Mehta"/>
        <s v="Tina F Rana"/>
        <s v="Tina J Lopez"/>
        <s v="Tina J Martinez"/>
        <s v="Tina J Perez"/>
        <s v="Tina K Smith"/>
        <s v="Tina L Arthur"/>
        <s v="Tina L Sai"/>
        <s v="Tina M Madan"/>
        <s v="Tina S Chandra"/>
        <s v="Todd  Chow"/>
        <s v="Todd  Huang"/>
        <s v="Todd  Li"/>
        <s v="Todd  Ma"/>
        <s v="Todd  Rowe"/>
        <s v="Todd  She"/>
        <s v="Todd  Sun"/>
        <s v="Todd  Wang"/>
        <s v="Todd  Xu"/>
        <s v="Todd  Zhang"/>
        <s v="Todd  Zhao"/>
        <s v="Todd C Lin"/>
        <s v="Todd C Zeng"/>
        <s v="Todd D Lu"/>
        <s v="Todd G Zhu"/>
        <s v="Todd J Yang"/>
        <s v="Todd J Zheng"/>
        <s v="Todd K Guo"/>
        <s v="Todd L Liang"/>
        <s v="Todd M Gao"/>
        <s v="Tommy  Anand"/>
        <s v="Tommy  Black"/>
        <s v="Tommy  Chander"/>
        <s v="Tommy  Goel"/>
        <s v="Tommy  Kumar"/>
        <s v="Tommy  Lal"/>
        <s v="Tommy  Nara"/>
        <s v="Tommy  Pal"/>
        <s v="Tommy  Raji"/>
        <s v="Tommy  Sharma"/>
        <s v="Tommy A Raheem"/>
        <s v="Tommy B Nath"/>
        <s v="Tommy C Jai"/>
        <s v="Tommy C Shen"/>
        <s v="Tommy E Raje"/>
        <s v="Tommy H Shan"/>
        <s v="Tommy J Champion"/>
        <s v="Tommy J Xie"/>
        <s v="Tommy L Tang"/>
        <s v="Tommy L Yuan"/>
        <s v="Toni  Arun"/>
        <s v="Toni  Garcia"/>
        <s v="Toni  Madan"/>
        <s v="Toni  Malhotra"/>
        <s v="Toni  Martinez"/>
        <s v="Toni  Mehta"/>
        <s v="Toni  Perez"/>
        <s v="Toni  Prasad"/>
        <s v="Toni  Raman"/>
        <s v="Toni  Randall"/>
        <s v="Toni  Sai"/>
        <s v="Toni  Srini"/>
        <s v="Toni  Suri"/>
        <s v="Toni C Fernandez"/>
        <s v="Toni E Gonzalez"/>
        <s v="Toni E Patel"/>
        <s v="Toni E Sara"/>
        <s v="Toni H Sanchez"/>
        <s v="Toni J Rodriguez"/>
        <s v="Toni K Kapoor"/>
        <s v="Toni K Lopez"/>
        <s v="Toni L Vance"/>
        <s v="Toni M Sullivan"/>
        <s v="Tony  Chander"/>
        <s v="Tony  Deng"/>
        <s v="Tony  Lal"/>
        <s v="Tony  Natsuhara"/>
        <s v="Tony  Raje"/>
        <s v="Tony  Sharma"/>
        <s v="Tony  Shen"/>
        <s v="Tony C Chande"/>
        <s v="Tony C Tang"/>
        <s v="Tony E Jai"/>
        <s v="Tony H Rai"/>
        <s v="Tony K Raji"/>
        <s v="Tony L Anand"/>
        <s v="Tony L Nara"/>
        <s v="Tony L Xu"/>
        <s v="Tony M Shan"/>
        <s v="Tony M She"/>
        <s v="Tony P Kumar"/>
        <s v="Tony R Black"/>
        <s v="Tony R Xie"/>
        <s v="Tony S Pal"/>
        <s v="Tony W Luo"/>
        <s v="Tonya  Chande"/>
        <s v="Tonya  Chander"/>
        <s v="Tonya  Goel"/>
        <s v="Tonya  Nath"/>
        <s v="Tonya  Rai"/>
        <s v="Tonya  Raji"/>
        <s v="Tonya  Shan"/>
        <s v="Tonya  Shen"/>
        <s v="Tonya  Tang"/>
        <s v="Tonya  Xu"/>
        <s v="Tonya A Anand"/>
        <s v="Tonya A Kumar"/>
        <s v="Tonya A Luo"/>
        <s v="Tonya B Lal"/>
        <s v="Tonya C Nara"/>
        <s v="Tonya J Raje"/>
        <s v="Tonya L Sharma"/>
        <s v="Tonya L She"/>
        <s v="Tonya M Black"/>
        <s v="Tonya N Andersen"/>
        <s v="Tonya O Deng"/>
        <s v="Tonya P Pal"/>
        <s v="Tonya S Xie"/>
        <s v="Tracy  Andersen"/>
        <s v="Tracy  Raje"/>
        <s v="Tracy  Raji"/>
        <s v="Tracy  Shan"/>
        <s v="Tracy  Sharma"/>
        <s v="Tracy  She"/>
        <s v="Tracy  Simpson"/>
        <s v="Tracy A Pal"/>
        <s v="Tracy B Black"/>
        <s v="Tracy B Nath"/>
        <s v="Tracy C Chapman"/>
        <s v="Tracy E Deng"/>
        <s v="Tracy J Chande"/>
        <s v="Tracy J Goel"/>
        <s v="Tracy K Rai"/>
        <s v="Tracy L Xu"/>
        <s v="Tracy L Yuan"/>
        <s v="Tracy R Jai"/>
        <s v="Tracy W Lal"/>
        <s v="Trevor  Bryant"/>
        <s v="Trevor  Butler"/>
        <s v="Trevor  Flores"/>
        <s v="Trevor  Jenkins"/>
        <s v="Trevor  Long"/>
        <s v="Trevor  Russell"/>
        <s v="Trevor  Simmons"/>
        <s v="Trevor  Washington"/>
        <s v="Trevor  Wood"/>
        <s v="Trevor A Harrison"/>
        <s v="Trevor A Henderson"/>
        <s v="Trevor B Diaz"/>
        <s v="Trevor C Coleman"/>
        <s v="Trevor C Powell"/>
        <s v="Trevor E Perry"/>
        <s v="Trevor G Alexander"/>
        <s v="Trevor J Barnes"/>
        <s v="Trevor J Foster"/>
        <s v="Trevor J Patterson"/>
        <s v="Trevor K Gonzales"/>
        <s v="Trevor L Hughes"/>
        <s v="Trevor L Ross"/>
        <s v="Trevor M Price"/>
        <s v="Trinity  Bailey"/>
        <s v="Trinity  Bell"/>
        <s v="Trinity  Cook"/>
        <s v="Trinity  Cooper"/>
        <s v="Trinity  Cox"/>
        <s v="Trinity  Kelly"/>
        <s v="Trinity  Morgan"/>
        <s v="Trinity  Ramirez"/>
        <s v="Trinity  Reed"/>
        <s v="Trinity  Richardson"/>
        <s v="Trinity  Rogers"/>
        <s v="Trinity A Howard"/>
        <s v="Trinity A James"/>
        <s v="Trinity B Sanders"/>
        <s v="Trinity H Watson"/>
        <s v="Trinity J Sanchez"/>
        <s v="Trinity L Townsend"/>
        <s v="Trinity M Brooks"/>
        <s v="Trinity O Gray"/>
        <s v="Trinity S Morris"/>
        <s v="Trinity Y Murphy"/>
        <s v="Trisha  Cai"/>
        <s v="Trisha  Guo"/>
        <s v="Trisha  Huang"/>
        <s v="Trisha  Lin"/>
        <s v="Trisha  Lu"/>
        <s v="Trisha  Sun"/>
        <s v="Trisha  Wu"/>
        <s v="Trisha  Xu"/>
        <s v="Trisha  Zhang"/>
        <s v="Trisha  Zheng"/>
        <s v="Trisha A Gao"/>
        <s v="Trisha A Li"/>
        <s v="Trisha A She"/>
        <s v="Trisha A Zhao"/>
        <s v="Trisha B Zhou"/>
        <s v="Trisha C He"/>
        <s v="Trisha C Hu"/>
        <s v="Trisha E Ma"/>
        <s v="Trisha L Liang"/>
        <s v="Trisha R Ye"/>
        <s v="Trisha V Liu"/>
        <s v="Trisha V Wang"/>
        <s v="Trisha W Chen"/>
        <s v="Tristan  Butler"/>
        <s v="Tristan  Coleman"/>
        <s v="Tristan  Diaz"/>
        <s v="Tristan  Foster"/>
        <s v="Tristan  Henderson"/>
        <s v="Tristan  Hughes"/>
        <s v="Tristan  Long"/>
        <s v="Tristan  Patterson"/>
        <s v="Tristan  Ross"/>
        <s v="Tristan  Russell"/>
        <s v="Tristan A Washington"/>
        <s v="Tristan E Hayes"/>
        <s v="Tristan G Perry"/>
        <s v="Tristan G Powell"/>
        <s v="Tristan J Gonzales"/>
        <s v="Tristan L Bennett"/>
        <s v="Tristan L Bryant"/>
        <s v="Tristan L Flores"/>
        <s v="Tristan L Price"/>
        <s v="Tristan M Wood"/>
        <s v="Tristan P Alexander"/>
        <s v="Tristan R Jenkins"/>
        <s v="Tristan T Barnes"/>
        <s v="Troy  Chandra"/>
        <s v="Troy  Madan"/>
        <s v="Troy  Malhotra"/>
        <s v="Troy  Mehta"/>
        <s v="Troy  Patel"/>
        <s v="Troy  Raman"/>
        <s v="Troy  Rodriguez"/>
        <s v="Troy  Sai"/>
        <s v="Troy  Srini"/>
        <s v="Troy A Gonzalez"/>
        <s v="Troy C Prasad"/>
        <s v="Troy D Perez"/>
        <s v="Troy E Kapoor"/>
        <s v="Troy H Fernandez"/>
        <s v="Troy H Sanchez"/>
        <s v="Troy J Kovar"/>
        <s v="Troy L Martinez"/>
        <s v="Troy L Rana"/>
        <s v="Troy M Garcia"/>
        <s v="Troy M Lopez"/>
        <s v="Troy M Suri"/>
        <s v="Troy P Arun"/>
        <s v="Troy R Sara"/>
        <s v="Troy R Subram"/>
        <s v="Tyler  Brown"/>
        <s v="Tyler  Garcia"/>
        <s v="Tyler  Johnson"/>
        <s v="Tyler  Jones"/>
        <s v="Tyler  Moore"/>
        <s v="Tyler  Rodriguez"/>
        <s v="Tyler  Thompson"/>
        <s v="Tyler  White"/>
        <s v="Tyler  Williams"/>
        <s v="Tyler A Clark"/>
        <s v="Tyler A Davis"/>
        <s v="Tyler A Lee"/>
        <s v="Tyler A Robinson"/>
        <s v="Tyler A Taylor"/>
        <s v="Tyler C Lewis"/>
        <s v="Tyler E Anderson"/>
        <s v="Tyler E Miller"/>
        <s v="Tyler J Smith"/>
        <s v="Tyler J Walker"/>
        <s v="Tyler L Harris"/>
        <s v="Tyler L Jackson"/>
        <s v="Tyler L Martin"/>
        <s v="Tyler L Wilson"/>
        <s v="Tyler T Martinez"/>
        <s v="Tyrone  Alonso"/>
        <s v="Tyrone  Diaz"/>
        <s v="Tyrone  Gill"/>
        <s v="Tyrone  Gutierrez"/>
        <s v="Tyrone  Jimenez"/>
        <s v="Tyrone  Ramos"/>
        <s v="Tyrone  Rubio"/>
        <s v="Tyrone  Sanz"/>
        <s v="Tyrone  Serrano"/>
        <s v="Tyrone  Suarez"/>
        <s v="Tyrone B Ruiz"/>
        <s v="Tyrone C Gomez"/>
        <s v="Tyrone C Hernandez"/>
        <s v="Tyrone F Blanco"/>
        <s v="Tyrone G Munoz"/>
        <s v="Tyrone G Vazquez"/>
        <s v="Tyrone H Ortega"/>
        <s v="Tyrone K Alvarez"/>
        <s v="Tyrone K Navarro"/>
        <s v="Tyrone L Dominguez"/>
        <s v="Tyrone S Carlson"/>
        <s v="Tyrone S Moreno"/>
        <s v="Vadim  Sazanovich"/>
        <s v="Valerie  Chen"/>
        <s v="Valerie  Liang"/>
        <s v="Valerie  Lin"/>
        <s v="Valerie  Lu"/>
        <s v="Valerie  Wang"/>
        <s v="Valerie  Wu"/>
        <s v="Valerie  Xu"/>
        <s v="Valerie  Zeng"/>
        <s v="Valerie  Zhang"/>
        <s v="Valerie A Guo"/>
        <s v="Valerie C Gao"/>
        <s v="Valerie C She"/>
        <s v="Valerie C Ye"/>
        <s v="Valerie H Harrison"/>
        <s v="Valerie J Cai"/>
        <s v="Valerie J Huang"/>
        <s v="Valerie J Zhou"/>
        <s v="Valerie L Yang"/>
        <s v="Valerie M Hu"/>
        <s v="Valerie M Zhu"/>
        <s v="Valerie R Li"/>
        <s v="Valerie R Liu"/>
        <s v="Valerie R Sun"/>
        <s v="Valerie R Zhao"/>
        <s v="Valerie R Zheng"/>
        <s v="Vanessa  Barnes"/>
        <s v="Vanessa  Bryant"/>
        <s v="Vanessa  Butler"/>
        <s v="Vanessa  Coleman"/>
        <s v="Vanessa  Flores"/>
        <s v="Vanessa  Foster"/>
        <s v="Vanessa  Gonzales"/>
        <s v="Vanessa  Griffin"/>
        <s v="Vanessa  Hayes"/>
        <s v="Vanessa  Henderson"/>
        <s v="Vanessa  Jenkins"/>
        <s v="Vanessa  Perry"/>
        <s v="Vanessa  Powell"/>
        <s v="Vanessa  Ross"/>
        <s v="Vanessa  Washington"/>
        <s v="Vanessa A Price"/>
        <s v="Vanessa B Patterson"/>
        <s v="Vanessa J Diaz"/>
        <s v="Vanessa J Simmons"/>
        <s v="Vanessa M Russell"/>
        <s v="Vanessa R Long"/>
        <s v="Vanessa S Hughes"/>
        <s v="Vanessa V Wood"/>
        <s v="Veronica  Chandra"/>
        <s v="Veronica  Fernandez"/>
        <s v="Veronica  Mehta"/>
        <s v="Veronica  Patel"/>
        <s v="Veronica  Perez"/>
        <s v="Veronica  Rodriguez"/>
        <s v="Veronica  Sai"/>
        <s v="Veronica  Sara"/>
        <s v="Veronica  Srini"/>
        <s v="Veronica A Lopez"/>
        <s v="Veronica A Sanchez"/>
        <s v="Veronica C Gonzalez"/>
        <s v="Veronica C Madan"/>
        <s v="Veronica D Suri"/>
        <s v="Veronica G Kapoor"/>
        <s v="Veronica G Vance"/>
        <s v="Veronica J Arun"/>
        <s v="Veronica J Malhotra"/>
        <s v="Veronica J Prasad"/>
        <s v="Veronica J Subram"/>
        <s v="Veronica R Garcia"/>
        <s v="Veronica R Raman"/>
        <s v="Veronica R Rana"/>
        <s v="Veronica S Martinez"/>
        <s v="Victor  Alvarez"/>
        <s v="Victor  Blanco"/>
        <s v="Victor  Carlson"/>
        <s v="Victor  Gill"/>
        <s v="Victor  Jimenez"/>
        <s v="Victor  Ruiz"/>
        <s v="Victor  Sanz"/>
        <s v="Victor  Torres"/>
        <s v="Victor C Romero"/>
        <s v="Victor D Ramos"/>
        <s v="Victor I Gomez"/>
        <s v="Victor J Gutierrez"/>
        <s v="Victor K Dominguez"/>
        <s v="Victor L Diaz"/>
        <s v="Victor L Martin"/>
        <s v="Victor L Moreno"/>
        <s v="Victor L Ortega"/>
        <s v="Victor M Muñoz"/>
        <s v="Victor N Suarez"/>
        <s v="Victor R Vazquez"/>
        <s v="Victor S Rubio"/>
        <s v="Victor T Hernandez"/>
        <s v="Victoria  Anderson"/>
        <s v="Victoria  Barnes"/>
        <s v="Victoria  Bradley"/>
        <s v="Victoria  Bryant"/>
        <s v="Victoria  Butler"/>
        <s v="Victoria  Clark"/>
        <s v="Victoria  Gonzales"/>
        <s v="Victoria  Gray"/>
        <s v="Victoria  Hughes"/>
        <s v="Victoria  Jackson"/>
        <s v="Victoria  James"/>
        <s v="Victoria  Jenkins"/>
        <s v="Victoria  Lee"/>
        <s v="Victoria  Lewis"/>
        <s v="Victoria  Long"/>
        <s v="Victoria  Martin"/>
        <s v="Victoria  Miller"/>
        <s v="Victoria  Moore"/>
        <s v="Victoria  Patterson"/>
        <s v="Victoria  Powell"/>
        <s v="Victoria  Ramirez"/>
        <s v="Victoria  Rogers"/>
        <s v="Victoria  Sanchez"/>
        <s v="Victoria  Sanders"/>
        <s v="Victoria  Simmons"/>
        <s v="Victoria  Smith"/>
        <s v="Victoria  Taylor"/>
        <s v="Victoria  Torres"/>
        <s v="Victoria  Ware"/>
        <s v="Victoria  Washington"/>
        <s v="Victoria  Watson"/>
        <s v="Victoria  Williams"/>
        <s v="Victoria A Griffin"/>
        <s v="Victoria A Morris"/>
        <s v="Victoria A Price"/>
        <s v="Victoria A Thomas"/>
        <s v="Victoria A Thompson"/>
        <s v="Victoria B Brown"/>
        <s v="Victoria C Alexander"/>
        <s v="Victoria C Bailey"/>
        <s v="Victoria C Cox"/>
        <s v="Victoria C Diaz"/>
        <s v="Victoria C Morgan"/>
        <s v="Victoria C Richardson"/>
        <s v="Victoria C Rivera"/>
        <s v="Victoria C Stewart"/>
        <s v="Victoria D Bennett"/>
        <s v="Victoria D Russell"/>
        <s v="Victoria E Johnson"/>
        <s v="Victoria E Walker"/>
        <s v="Victoria H Brooks"/>
        <s v="Victoria J Cook"/>
        <s v="Victoria J Davis"/>
        <s v="Victoria J Murphy"/>
        <s v="Victoria J Reed"/>
        <s v="Victoria J White"/>
        <s v="Victoria L Howard"/>
        <s v="Victoria L Peterson"/>
        <s v="Victoria L. Snowden"/>
        <s v="Victoria M Henderson"/>
        <s v="Victoria M Perry"/>
        <s v="Victoria M Rodriguez"/>
        <s v="Victoria N Hall"/>
        <s v="Victoria O Coleman"/>
        <s v="Victoria R Wilson"/>
        <s v="Victoria S Cooper"/>
        <s v="Victoria S Jones"/>
        <s v="Victoria V Garcia"/>
        <s v="Victoria V Wood"/>
        <s v="Vincent  Liang"/>
        <s v="Vincent  Liu"/>
        <s v="Vincent  Lu"/>
        <s v="Vincent  Ye"/>
        <s v="Vincent  Zheng"/>
        <s v="Vincent A Gao"/>
        <s v="Vincent A Huang"/>
        <s v="Vincent A Lin"/>
        <s v="Vincent A Zhou"/>
        <s v="Vincent D Li"/>
        <s v="Vincent E Zhu"/>
        <s v="Vincent F Guo"/>
        <s v="Vincent F Hu"/>
        <s v="Vincent F Sun"/>
        <s v="Vincent L Cai"/>
        <s v="Vincent M He"/>
        <s v="Vincent M Wang"/>
        <s v="Vincent M Zhang"/>
        <s v="Vincent M Zhao"/>
        <s v="Vincent R Yang"/>
        <s v="Vincent W Ma"/>
        <s v="Virginia  Arun"/>
        <s v="Virginia  Fernandez"/>
        <s v="Virginia  Gonzalez"/>
        <s v="Virginia  Madan"/>
        <s v="Virginia  Malhotra"/>
        <s v="Virginia  Martinez"/>
        <s v="Virginia  Mehta"/>
        <s v="Virginia  Prasad"/>
        <s v="Virginia  Raman"/>
        <s v="Virginia  Rodriguez"/>
        <s v="Virginia  Sai"/>
        <s v="Virginia  Srini"/>
        <s v="Virginia  Subram"/>
        <s v="Virginia A Perez"/>
        <s v="Virginia C Garcia"/>
        <s v="Virginia C Sara"/>
        <s v="Virginia E Vance"/>
        <s v="Virginia J Lopez"/>
        <s v="Virginia J Rana"/>
        <s v="Virginia J Suri"/>
        <s v="Virginia M Chandra"/>
        <s v="Virginia R Patel"/>
        <s v="Virginia S Kapoor"/>
        <s v="Walter  Carlson"/>
        <s v="Walter  Dominguez"/>
        <s v="Walter  Gill"/>
        <s v="Walter  Gutierrez"/>
        <s v="Walter  Hernandez"/>
        <s v="Walter  Jimenez"/>
        <s v="Walter  Munoz"/>
        <s v="Walter  Ortega"/>
        <s v="Walter  Torres"/>
        <s v="Walter A Romero"/>
        <s v="Walter C Alonso"/>
        <s v="Walter D Vazquez"/>
        <s v="Walter E Ramos"/>
        <s v="Walter E Suarez"/>
        <s v="Walter G Serrano"/>
        <s v="Walter J Sanz"/>
        <s v="Walter L Moreno"/>
        <s v="Walter N Alvarez"/>
        <s v="Walter R Rubio"/>
        <s v="Walter S Navarro"/>
        <s v="Warren  Andersen"/>
        <s v="Warren  Black"/>
        <s v="Warren  Cai"/>
        <s v="Warren  Chande"/>
        <s v="Warren  Hu"/>
        <s v="Warren  Liu"/>
        <s v="Warren  Luo"/>
        <s v="Warren  Nath"/>
        <s v="Warren  Shan"/>
        <s v="Warren  She"/>
        <s v="Warren  Xu"/>
        <s v="Warren  Ye"/>
        <s v="Warren  Zhao"/>
        <s v="Warren  Zhou"/>
        <s v="Warren A Chander"/>
        <s v="Warren A Gao"/>
        <s v="Warren A Goel"/>
        <s v="Warren A Kumar"/>
        <s v="Warren A Ma"/>
        <s v="Warren A Tang"/>
        <s v="Warren A Wang"/>
        <s v="Warren A Xu"/>
        <s v="Warren B Lal"/>
        <s v="Warren D Shen"/>
        <s v="Warren E Xie"/>
        <s v="Warren F Rai"/>
        <s v="Warren F Yang"/>
        <s v="Warren F Zheng"/>
        <s v="Warren H Lu"/>
        <s v="Warren J Raji"/>
        <s v="Warren L Chow"/>
        <s v="Warren L He"/>
        <s v="Warren L Zhang"/>
        <s v="Warren M Anand"/>
        <s v="Warren M Nara"/>
        <s v="Warren M Wu"/>
        <s v="Warren N Raje"/>
        <s v="Warren N Sharma"/>
        <s v="Warren P Yuan"/>
        <s v="Warren R Li"/>
        <s v="Warren R Zeng"/>
        <s v="Warren S Jai"/>
        <s v="Warren S Pal"/>
        <s v="Wayne  Deng"/>
        <s v="Wayne  Kumar"/>
        <s v="Wayne  Nath"/>
        <s v="Wayne  Pal"/>
        <s v="Wayne  Shan"/>
        <s v="Wayne  She"/>
        <s v="Wayne A Raje"/>
        <s v="Wayne A Raji"/>
        <s v="Wayne C Lal"/>
        <s v="Wayne C Nara"/>
        <s v="Wayne E Black"/>
        <s v="Wayne E Sharma"/>
        <s v="Wayne G Chande"/>
        <s v="Wayne H Anand"/>
        <s v="Wayne L Jai"/>
        <s v="Wayne L Luo"/>
        <s v="Wayne M Xu"/>
        <s v="Wayne P Shen"/>
        <s v="Wayne S Chander"/>
        <s v="Wayne S Tang"/>
        <s v="Wayne S Xie"/>
        <s v="Wayne T Rai"/>
        <s v="Wayne V Yuan"/>
        <s v="Wayne W Andersen"/>
        <s v="Wendy  Carlson"/>
        <s v="Wendy  Dominguez"/>
        <s v="Wendy  Gill"/>
        <s v="Wendy  Gutierrez"/>
        <s v="Wendy  Moreno"/>
        <s v="Wendy  Ramos"/>
        <s v="Wendy  Sanz"/>
        <s v="Wendy  Suarez"/>
        <s v="Wendy A Hernandez"/>
        <s v="Wendy A Torres"/>
        <s v="Wendy B Ortega"/>
        <s v="Wendy C Navarro"/>
        <s v="Wendy D Serrano"/>
        <s v="Wendy H Romero"/>
        <s v="Wendy J Blanco"/>
        <s v="Wendy R Munoz"/>
        <s v="Wendy V Alvarez"/>
        <s v="Wesley  Gao"/>
        <s v="Wesley  Guo"/>
        <s v="Wesley  Huang"/>
        <s v="Wesley  Li"/>
        <s v="Wesley  Lin"/>
        <s v="Wesley  Liu"/>
        <s v="Wesley  Sun"/>
        <s v="Wesley  Zeng"/>
        <s v="Wesley  Zheng"/>
        <s v="Wesley  Zhou"/>
        <s v="Wesley A Liang"/>
        <s v="Wesley A Wang"/>
        <s v="Wesley I He"/>
        <s v="Wesley J Chen"/>
        <s v="Wesley J Zhang"/>
        <s v="Wesley K Xu"/>
        <s v="Wesley K Yang"/>
        <s v="Wesley L Hu"/>
        <s v="Wesley L Zhu"/>
        <s v="Wesley M Zhao"/>
        <s v="Wesley P Lu"/>
        <s v="Wesley R Cai"/>
        <s v="Wesley R Wu"/>
        <s v="Whitney  Chandra"/>
        <s v="Whitney  Kapoor"/>
        <s v="Whitney  Kovár"/>
        <s v="Whitney  Lopez"/>
        <s v="Whitney  Madan"/>
        <s v="Whitney  Perez"/>
        <s v="Whitney  Raman"/>
        <s v="Whitney  Sara"/>
        <s v="Whitney  Srini"/>
        <s v="Whitney  Subram"/>
        <s v="Whitney A Rana"/>
        <s v="Whitney C Martinez"/>
        <s v="Whitney C Prasad"/>
        <s v="Whitney C Rodriguez"/>
        <s v="Whitney C Sanchez"/>
        <s v="Whitney D Malhotra"/>
        <s v="Whitney F Patel"/>
        <s v="Whitney H Garcia"/>
        <s v="Whitney J Suri"/>
        <s v="Whitney T Mehta"/>
        <s v="Whitney Y Gonzalez"/>
        <s v="William  Clark"/>
        <s v="William  Harris"/>
        <s v="William  Jones"/>
        <s v="William  Lee"/>
        <s v="William  Miller"/>
        <s v="William  Moore"/>
        <s v="William  Robinson"/>
        <s v="William  Rodriguez"/>
        <s v="William  Thompson"/>
        <s v="William  White"/>
        <s v="William  Williams"/>
        <s v="William A Martinez"/>
        <s v="William A Smith"/>
        <s v="William A Taylor"/>
        <s v="William A Thomas"/>
        <s v="William C Davis"/>
        <s v="William E Walker"/>
        <s v="William K. Sotelo"/>
        <s v="William L Anderson"/>
        <s v="William M Brown"/>
        <s v="William N Lewis"/>
        <s v="William R Johnson"/>
        <s v="William R Martin"/>
        <s v="Willie  Anand"/>
        <s v="Willie  Black"/>
        <s v="Willie  Guo"/>
        <s v="Willie  Johnsen"/>
        <s v="Willie  Kumar"/>
        <s v="Willie  Liu"/>
        <s v="Willie  Lu"/>
        <s v="Willie  Ma"/>
        <s v="Willie  Nara"/>
        <s v="Willie  Rai"/>
        <s v="Willie  Shan"/>
        <s v="Willie  She"/>
        <s v="Willie  Sun"/>
        <s v="Willie  Wang"/>
        <s v="Willie  Ye"/>
        <s v="Willie  Yuan"/>
        <s v="Willie  Zhao"/>
        <s v="Willie  Zhu"/>
        <s v="Willie A Chander"/>
        <s v="Willie A Tang"/>
        <s v="Willie B Chande"/>
        <s v="Willie B Lin"/>
        <s v="Willie C Chen"/>
        <s v="Willie C Huang"/>
        <s v="Willie C Luo"/>
        <s v="Willie C Raje"/>
        <s v="Willie C Xu"/>
        <s v="Willie D He"/>
        <s v="Willie J Deng"/>
        <s v="Willie J Pal"/>
        <s v="Willie J Xu"/>
        <s v="Willie M Andersen"/>
        <s v="Willie M Liang"/>
        <s v="Willie M Zheng"/>
        <s v="Willie R Gao"/>
        <s v="Willie S Cai"/>
        <s v="Willie S Shen"/>
        <s v="Willie T Goel"/>
        <s v="Willie T Raji"/>
        <s v="Willie T Zhang"/>
        <s v="Willie W Sharma"/>
        <s v="Wilson C Pais"/>
        <s v="Wyatt  Adams"/>
        <s v="Wyatt  Brown"/>
        <s v="Wyatt  Bryant"/>
        <s v="Wyatt  Butler"/>
        <s v="Wyatt  Carter"/>
        <s v="Wyatt  Diaz"/>
        <s v="Wyatt  Edwards"/>
        <s v="Wyatt  Flores"/>
        <s v="Wyatt  Goldstein"/>
        <s v="Wyatt  Hall"/>
        <s v="Wyatt  Harris"/>
        <s v="Wyatt  Henderson"/>
        <s v="Wyatt  Jackson"/>
        <s v="Wyatt  Jenkins"/>
        <s v="Wyatt  Johnson"/>
        <s v="Wyatt  King"/>
        <s v="Wyatt  Lewis"/>
        <s v="Wyatt  Lopez"/>
        <s v="Wyatt  Martin"/>
        <s v="Wyatt  Parker"/>
        <s v="Wyatt  Perez"/>
        <s v="Wyatt  Perry"/>
        <s v="Wyatt  Price"/>
        <s v="Wyatt  Roberts"/>
        <s v="Wyatt  Robinson"/>
        <s v="Wyatt  Ross"/>
        <s v="Wyatt  Scott"/>
        <s v="Wyatt  Taylor"/>
        <s v="Wyatt  Thompson"/>
        <s v="Wyatt  Turner"/>
        <s v="Wyatt  Washington"/>
        <s v="Wyatt  White"/>
        <s v="Wyatt  Young"/>
        <s v="Wyatt A Baker"/>
        <s v="Wyatt A Barnes"/>
        <s v="Wyatt A Mitchell"/>
        <s v="Wyatt A Russell"/>
        <s v="Wyatt C Allen"/>
        <s v="Wyatt C Campbell"/>
        <s v="Wyatt C Foster"/>
        <s v="Wyatt C Griffin"/>
        <s v="Wyatt D Rodriguez"/>
        <s v="Wyatt E Williams"/>
        <s v="Wyatt F Moore"/>
        <s v="Wyatt H Hughes"/>
        <s v="Wyatt J Bennett"/>
        <s v="Wyatt J Collins"/>
        <s v="Wyatt J Green"/>
        <s v="Wyatt J Nelson"/>
        <s v="Wyatt L Davis"/>
        <s v="Wyatt L Hill"/>
        <s v="Wyatt L Powell"/>
        <s v="Wyatt L Wilson"/>
        <s v="Wyatt M Anderson"/>
        <s v="Wyatt M Clark"/>
        <s v="Wyatt M Coleman"/>
        <s v="Wyatt M Evans"/>
        <s v="Wyatt M Hayes"/>
        <s v="Wyatt M Jones"/>
        <s v="Wyatt M Lee"/>
        <s v="Wyatt M Miller"/>
        <s v="Wyatt P Smith"/>
        <s v="Wyatt R Martinez"/>
        <s v="Wyatt R Thomas"/>
        <s v="Wyatt R Wright"/>
        <s v="Wyatt S Gonzalez"/>
        <s v="Wyatt S Hernandez"/>
        <s v="Wyatt T Garcia"/>
        <s v="Wyatt V Simmons"/>
        <s v="Wyatt V Walker"/>
        <s v="Xavier  Alan"/>
        <s v="Xavier  Anderson"/>
        <s v="Xavier  Bailey"/>
        <s v="Xavier  Brown"/>
        <s v="Xavier  Carter"/>
        <s v="Xavier  Cook"/>
        <s v="Xavier  Cooper"/>
        <s v="Xavier  Davis"/>
        <s v="Xavier  Edwards"/>
        <s v="Xavier  Evans"/>
        <s v="Xavier  Flores"/>
        <s v="Xavier  Gonzales"/>
        <s v="Xavier  Gray"/>
        <s v="Xavier  Green"/>
        <s v="Xavier  Griffin"/>
        <s v="Xavier  Hall"/>
        <s v="Xavier  Hayes"/>
        <s v="Xavier  Hernandez"/>
        <s v="Xavier  Hill"/>
        <s v="Xavier  Jones"/>
        <s v="Xavier  Long"/>
        <s v="Xavier  Martin"/>
        <s v="Xavier  Martinez"/>
        <s v="Xavier  Morgan"/>
        <s v="Xavier  Murphy"/>
        <s v="Xavier  Nelson"/>
        <s v="Xavier  Powell"/>
        <s v="Xavier  Richardson"/>
        <s v="Xavier  Robinson"/>
        <s v="Xavier  Rodriguez"/>
        <s v="Xavier  Russell"/>
        <s v="Xavier  Sanders"/>
        <s v="Xavier  Scott"/>
        <s v="Xavier  Stewart"/>
        <s v="Xavier  Thomas"/>
        <s v="Xavier  Torres"/>
        <s v="Xavier  Turner"/>
        <s v="Xavier  Walker"/>
        <s v="Xavier  White"/>
        <s v="Xavier  Wood"/>
        <s v="Xavier A Alexander"/>
        <s v="Xavier A Coleman"/>
        <s v="Xavier A Jackson"/>
        <s v="Xavier A Ross"/>
        <s v="Xavier A Williams"/>
        <s v="Xavier C Adams"/>
        <s v="Xavier C Butler"/>
        <s v="Xavier C Collins"/>
        <s v="Xavier C James"/>
        <s v="Xavier C Roberts"/>
        <s v="Xavier D Howard"/>
        <s v="Xavier D Mohamed"/>
        <s v="Xavier D Simmons"/>
        <s v="Xavier D Watson"/>
        <s v="Xavier E Lee"/>
        <s v="Xavier E Sanchez"/>
        <s v="Xavier F Campbell"/>
        <s v="Xavier F Young"/>
        <s v="Xavier G Foster"/>
        <s v="Xavier G Ramirez"/>
        <s v="Xavier G Rogers"/>
        <s v="Xavier H Brooks"/>
        <s v="Xavier J Baker"/>
        <s v="Xavier K Henderson"/>
        <s v="Xavier K King"/>
        <s v="Xavier L Barnes"/>
        <s v="Xavier L Clark"/>
        <s v="Xavier L Gonzalez"/>
        <s v="Xavier L Harris"/>
        <s v="Xavier L Jenkins"/>
        <s v="Xavier L Mitchell"/>
        <s v="Xavier L Moore"/>
        <s v="Xavier L Perry"/>
        <s v="Xavier L Rivera"/>
        <s v="Xavier M Diaz"/>
        <s v="Xavier M Garcia"/>
        <s v="Xavier M Kelly"/>
        <s v="Xavier M Parker"/>
        <s v="Xavier M Smith"/>
        <s v="Xavier R Bell"/>
        <s v="Xavier R Bryant"/>
        <s v="Xavier R Cox"/>
        <s v="Xavier R Johnson"/>
        <s v="Xavier R Perez"/>
        <s v="Xavier R Peterson"/>
        <s v="Xavier R Thompson"/>
        <s v="Xavier T Washington"/>
        <s v="Xavier W Bennett"/>
        <s v="Y. L. Yong"/>
        <s v="Yiroyuki  Sato"/>
        <s v="Yolanda  Anand"/>
        <s v="Yolanda  Andersen"/>
        <s v="Yolanda  Bhat"/>
        <s v="Yolanda  Chander"/>
        <s v="Yolanda  Deng"/>
        <s v="Yolanda  Luo"/>
        <s v="Yolanda  Nara"/>
        <s v="Yolanda  Pal"/>
        <s v="Yolanda  Rai"/>
        <s v="Yolanda  Raje"/>
        <s v="Yolanda  Shan"/>
        <s v="Yolanda  Simpson"/>
        <s v="Yolanda  Xie"/>
        <s v="Yolanda A Nath"/>
        <s v="Yolanda C Yuan"/>
        <s v="Yolanda E Jai"/>
        <s v="Yolanda E Xu"/>
        <s v="Yolanda J Kumar"/>
        <s v="Yolanda K Sharma"/>
        <s v="Yolanda M Goel"/>
        <s v="Yolanda M She"/>
        <s v="Yolanda W Raji"/>
        <s v="Yvonne  Schleger"/>
        <s v="Zachary  Anderson"/>
        <s v="Zachary  Bryant"/>
        <s v="Zachary  Butler"/>
        <s v="Zachary  Chen"/>
        <s v="Zachary  Coleman"/>
        <s v="Zachary  Diaz"/>
        <s v="Zachary  Foster"/>
        <s v="Zachary  Griffin"/>
        <s v="Zachary  Hayes"/>
        <s v="Zachary  Henderson"/>
        <s v="Zachary  Hughes"/>
        <s v="Zachary  Jackson"/>
        <s v="Zachary  Jenkins"/>
        <s v="Zachary  Kumar"/>
        <s v="Zachary  Martinez"/>
        <s v="Zachary  Powell"/>
        <s v="Zachary  Ross"/>
        <s v="Zachary  Russell"/>
        <s v="Zachary  Shan"/>
        <s v="Zachary  Wang"/>
        <s v="Zachary  Washington"/>
        <s v="Zachary  White"/>
        <s v="Zachary  Wilson"/>
        <s v="Zachary  Zhang"/>
        <s v="Zachary A Alexander"/>
        <s v="Zachary A Long"/>
        <s v="Zachary A Walker"/>
        <s v="Zachary B Williams"/>
        <s v="Zachary C Lee"/>
        <s v="Zachary C Sharma"/>
        <s v="Zachary D Thomas"/>
        <s v="Zachary E Harris"/>
        <s v="Zachary E Martin"/>
        <s v="Zachary F Yang"/>
        <s v="Zachary G Johnson"/>
        <s v="Zachary H Flores"/>
        <s v="Zachary J Clark"/>
        <s v="Zachary J Jones"/>
        <s v="Zachary K Garcia"/>
        <s v="Zachary L Davis"/>
        <s v="Zachary L Lewis"/>
        <s v="Zachary L Perry"/>
        <s v="Zachary L Robinson"/>
        <s v="Zachary L Simmons"/>
        <s v="Zachary M Jai"/>
        <s v="Zachary M Miller"/>
        <s v="Zachary M Taylor"/>
        <s v="Zachary R Patterson"/>
        <s v="Zachary R Thompson"/>
        <s v="Zachary S Moore"/>
        <s v="Zachary W Smith"/>
        <s v="Zoe  Cook"/>
        <s v="Zoe  Howard"/>
        <s v="Zoe  Kelly"/>
        <s v="Zoe  Murphy"/>
        <s v="Zoe  Peterson"/>
        <s v="Zoe  Reed"/>
        <s v="Zoe  Richardson"/>
        <s v="Zoe  Rivera"/>
        <s v="Zoe  Rogers"/>
        <s v="Zoe A Cox"/>
        <s v="Zoe D Morgan"/>
        <s v="Zoe E Torres"/>
        <s v="Zoe F Gray"/>
        <s v="Zoe J Morris"/>
        <s v="Zoe L Bailey"/>
        <s v="Zoe L Bell"/>
        <s v="Zoe L Brooks"/>
        <s v="Zoe L Cooper"/>
        <s v="Zoe L Sanders"/>
        <s v="Zoe R James"/>
        <s v="Zoe R Ramirez"/>
        <s v="Zoe S Sanchez"/>
        <s v="Zoe W Watson"/>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8564817" backgroundQuery="1" createdVersion="8" refreshedVersion="8" minRefreshableVersion="3" recordCount="0" supportSubquery="1" supportAdvancedDrill="1" xr:uid="{D8A2B08F-8CFA-4B55-BC4D-3A443C497C36}">
  <cacheSource type="external" connectionId="8"/>
  <cacheFields count="3">
    <cacheField name="[Measures].[# Customers]" caption="# Customers" numFmtId="0" hierarchy="59" level="32767"/>
    <cacheField name="[Measures].[Average Customer  Age]" caption="Average Customer  Age" numFmtId="0" hierarchy="60" level="32767"/>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oneField="1">
      <fieldsUsage count="1">
        <fieldUsage x="0"/>
      </fieldsUsage>
    </cacheHierarchy>
    <cacheHierarchy uniqueName="[Measures].[Average Customer  Age]" caption="Average Customer  Age"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9259256" backgroundQuery="1" createdVersion="8" refreshedVersion="8" minRefreshableVersion="3" recordCount="0" supportSubquery="1" supportAdvancedDrill="1" xr:uid="{3C854757-742D-4172-B042-799CC27D621F}">
  <cacheSource type="external" connectionId="8"/>
  <cacheFields count="3">
    <cacheField name="[Measures].[Sum of Total Profit]" caption="Sum of Total Profit" numFmtId="0" hierarchy="49" level="32767"/>
    <cacheField name="[DimCustomer].[Gender].[Gender]" caption="Gender" numFmtId="0" hierarchy="6" level="1">
      <sharedItems count="2">
        <s v="F"/>
        <s v="M"/>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934209606479" backgroundQuery="1" createdVersion="8" refreshedVersion="8" minRefreshableVersion="3" recordCount="0" supportSubquery="1" supportAdvancedDrill="1" xr:uid="{8D0FFB32-0332-4872-82EE-6A9805433A98}">
  <cacheSource type="external" connectionId="8"/>
  <cacheFields count="3">
    <cacheField name="[Measures].[Sum of Total Profit]" caption="Sum of Total Profit" numFmtId="0" hierarchy="49" level="32767"/>
    <cacheField name="[DimCustomer].[Age-Group].[Age-Group]" caption="Age-Group" numFmtId="0" hierarchy="8" level="1">
      <sharedItems count="6">
        <s v="25-29"/>
        <s v="30-34"/>
        <s v="35-39"/>
        <s v="40-44"/>
        <s v="45-49"/>
        <s v="50 Plus"/>
      </sharedItems>
    </cacheField>
    <cacheField name="[DimGeography].[Country].[Country]" caption="Country" numFmtId="0" hierarchy="22" level="1">
      <sharedItems containsSemiMixedTypes="0" containsNonDate="0" containsString="0"/>
    </cacheField>
  </cacheFields>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fieldsUsage count="2">
        <fieldUsage x="-1"/>
        <fieldUsage x="1"/>
      </fieldsUsage>
    </cacheHierarchy>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jal" refreshedDate="45700.714581365741" backgroundQuery="1" createdVersion="3" refreshedVersion="8" minRefreshableVersion="3" recordCount="0" supportSubquery="1" supportAdvancedDrill="1" xr:uid="{D9140AA2-49C6-4C28-A5D2-61934107A9D3}">
  <cacheSource type="external" connectionId="8">
    <extLst>
      <ext xmlns:x14="http://schemas.microsoft.com/office/spreadsheetml/2009/9/main" uri="{F057638F-6D5F-4e77-A914-E7F072B9BCA8}">
        <x14:sourceConnection name="ThisWorkbookDataModel"/>
      </ext>
    </extLst>
  </cacheSource>
  <cacheFields count="0"/>
  <cacheHierarchies count="69">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Cusstomer Age]" caption="Cusstomer Age" attribute="1" defaultMemberUniqueName="[DimCustomer].[Cusstomer Age].[All]" allUniqueName="[DimCustomer].[Cus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Customer].[BirthDate (Year)]" caption="BirthDate (Year)" attribute="1" defaultMemberUniqueName="[DimCustomer].[BirthDate (Year)].[All]" allUniqueName="[DimCustomer].[BirthDate (Year)].[All]" dimensionUniqueName="[DimCustomer]" displayFolder="" count="0" memberValueDatatype="130" unbalanced="0"/>
    <cacheHierarchy uniqueName="[DimCustomer].[BirthDate (Quarter)]" caption="BirthDate (Quarter)" attribute="1" defaultMemberUniqueName="[DimCustomer].[BirthDate (Quarter)].[All]" allUniqueName="[DimCustomer].[BirthDate (Quarter)].[All]" dimensionUniqueName="[DimCustomer]" displayFolder="" count="0" memberValueDatatype="130" unbalanced="0"/>
    <cacheHierarchy uniqueName="[DimCustomer].[BirthDate (Month)]" caption="BirthDate (Month)" attribute="1" defaultMemberUniqueName="[DimCustomer].[BirthDate (Month)].[All]" allUniqueName="[DimCustomer].[BirthDate (Month)].[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Number]" caption="WeekNumber" attribute="1" defaultMemberUniqueName="[DimDate].[WeekNumber].[All]" allUniqueName="[DimDate].[Week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s Name]" caption="Products Name" attribute="1" defaultMemberUniqueName="[DimProduct].[Products Name].[All]" allUniqueName="[DimProduct].[Products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s]" caption="Product Price Types" attribute="1" defaultMemberUniqueName="[FactInternetSales].[Product Price Types].[All]" allUniqueName="[FactInternetSales].[Product Price Types].[All]" dimensionUniqueName="[FactInternetSales]" displayFolder="" count="0" memberValueDatatype="130" unbalanced="0"/>
    <cacheHierarchy uniqueName="[DimCustomer].[BirthDate (Month Index)]" caption="BirthDate (Month Index)" attribute="1" defaultMemberUniqueName="[DimCustomer].[BirthDate (Month Index)].[All]" allUniqueName="[DimCustomer].[BirthDate (Month Index)].[All]" dimensionUniqueName="[DimCustomer]" displayFolder="" count="0" memberValueDatatype="20" unbalanced="0" hidden="1"/>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5"/>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4"/>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3"/>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8"/>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3"/>
        </ext>
      </extLst>
    </cacheHierarchy>
    <cacheHierarchy uniqueName="[Measures].[#Transaction]" caption="#Transaction"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 Customers]" caption="# Customers" measure="1" displayFolder="" measureGroup="All Measures" count="0"/>
    <cacheHierarchy uniqueName="[Measures].[Average Customer  Age]" caption="Average Customer  Age"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48913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879894-D85B-4869-8961-DCE8A8BBF28F}" name="PivotTable5" cacheId="8" applyNumberFormats="0" applyBorderFormats="0" applyFontFormats="0" applyPatternFormats="0" applyAlignmentFormats="0" applyWidthHeightFormats="1" dataCaption="Values" tag="f6e308fe-f967-4366-acd0-984888e420d3" updatedVersion="8" minRefreshableVersion="3" useAutoFormatting="1" rowGrandTotals="0" colGrandTotals="0" itemPrintTitles="1" createdVersion="8" indent="0" outline="1" outlineData="1" multipleFieldFilters="0">
  <location ref="O6:U10" firstHeaderRow="0"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fld="0" subtotal="count" baseField="0" baseItem="0" numFmtId="165"/>
    <dataField name=" COGS" fld="3" baseField="0" baseItem="0" numFmtId="166"/>
    <dataField name=" Total Revenue" fld="2" baseField="0" baseItem="0" numFmtId="166"/>
    <dataField fld="5" subtotal="count" baseField="0" baseItem="0"/>
    <dataField name=" Total Profit" fld="1" baseField="0" baseItem="0" numFmtId="166"/>
    <dataField name=" OrderQuantity" fld="4" baseField="0" baseItem="0" numFmtId="165"/>
  </dataFields>
  <formats count="8">
    <format dxfId="61">
      <pivotArea outline="0" collapsedLevelsAreSubtotals="1" fieldPosition="0">
        <references count="1">
          <reference field="4294967294" count="1" selected="0">
            <x v="0"/>
          </reference>
        </references>
      </pivotArea>
    </format>
    <format dxfId="60">
      <pivotArea outline="0" collapsedLevelsAreSubtotals="1" fieldPosition="0">
        <references count="1">
          <reference field="4294967294" count="1" selected="0">
            <x v="5"/>
          </reference>
        </references>
      </pivotArea>
    </format>
    <format dxfId="59">
      <pivotArea outline="0" collapsedLevelsAreSubtotals="1" fieldPosition="0">
        <references count="1">
          <reference field="4294967294" count="1" selected="0">
            <x v="4"/>
          </reference>
        </references>
      </pivotArea>
    </format>
    <format dxfId="58">
      <pivotArea outline="0" collapsedLevelsAreSubtotals="1" fieldPosition="0">
        <references count="1">
          <reference field="4294967294" count="1" selected="0">
            <x v="1"/>
          </reference>
        </references>
      </pivotArea>
    </format>
    <format dxfId="57">
      <pivotArea outline="0" collapsedLevelsAreSubtotals="1" fieldPosition="0">
        <references count="1">
          <reference field="4294967294" count="1" selected="0">
            <x v="2"/>
          </reference>
        </references>
      </pivotArea>
    </format>
    <format dxfId="56">
      <pivotArea type="all" dataOnly="0" outline="0" fieldPosition="0"/>
    </format>
    <format dxfId="55">
      <pivotArea outline="0" collapsedLevelsAreSubtotals="1" fieldPosition="0"/>
    </format>
    <format dxfId="54">
      <pivotArea dataOnly="0" labelOnly="1" outline="0" fieldPosition="0">
        <references count="1">
          <reference field="4294967294" count="6">
            <x v="0"/>
            <x v="1"/>
            <x v="2"/>
            <x v="3"/>
            <x v="4"/>
            <x v="5"/>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D5900-61EB-408E-B4C2-2AA3B1E6D820}" name="PivotTable4" cacheId="0" applyNumberFormats="0" applyBorderFormats="0" applyFontFormats="0" applyPatternFormats="0" applyAlignmentFormats="0" applyWidthHeightFormats="1" dataCaption="Values" tag="aaa425db-9cd8-4d9f-81c0-0025de4c3bbd" updatedVersion="8" minRefreshableVersion="3" useAutoFormatting="1" subtotalHiddenItems="1" rowGrandTotals="0" colGrandTotals="0" itemPrintTitles="1" createdVersion="8" indent="0" compact="0" compactData="0" multipleFieldFilters="0">
  <location ref="W6:W10"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outline="0" fieldPosition="0">
        <references count="1">
          <reference field="0" count="0"/>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204467-E2CC-4737-964F-87E0B670C071}" name="PivotTable2" cacheId="6" applyNumberFormats="0" applyBorderFormats="0" applyFontFormats="0" applyPatternFormats="0" applyAlignmentFormats="0" applyWidthHeightFormats="1" dataCaption="Values" tag="4c10748b-181d-4e49-9d5c-33819f82cb8e" updatedVersion="8" minRefreshableVersion="3" useAutoFormatting="1" subtotalHiddenItems="1" rowGrandTotals="0" colGrandTotals="0" itemPrintTitles="1" createdVersion="8" indent="0" compact="0" compactData="0" multipleFieldFilters="0">
  <location ref="B13:E17"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fld="0" subtotal="count" baseField="0" baseItem="0" numFmtId="165"/>
    <dataField name="  Revenue" fld="2" baseField="0" baseItem="0" numFmtId="166"/>
    <dataField name="  Profit" fld="1" baseField="0" baseItem="0" numFmtId="166"/>
  </dataFields>
  <formats count="8">
    <format dxfId="73">
      <pivotArea outline="0" collapsedLevelsAreSubtotals="1" fieldPosition="0">
        <references count="1">
          <reference field="4294967294" count="1" selected="0">
            <x v="0"/>
          </reference>
        </references>
      </pivotArea>
    </format>
    <format dxfId="72">
      <pivotArea outline="0" collapsedLevelsAreSubtotals="1" fieldPosition="0">
        <references count="1">
          <reference field="4294967294" count="1" selected="0">
            <x v="2"/>
          </reference>
        </references>
      </pivotArea>
    </format>
    <format dxfId="71">
      <pivotArea outline="0" collapsedLevelsAreSubtotals="1" fieldPosition="0">
        <references count="1">
          <reference field="4294967294" count="1" selected="0">
            <x v="1"/>
          </reference>
        </references>
      </pivotArea>
    </format>
    <format dxfId="70">
      <pivotArea type="all" dataOnly="0" outline="0" fieldPosition="0"/>
    </format>
    <format dxfId="69">
      <pivotArea outline="0" collapsedLevelsAreSubtotals="1" fieldPosition="0"/>
    </format>
    <format dxfId="68">
      <pivotArea field="3" type="button" dataOnly="0" labelOnly="1" outline="0" axis="axisRow" fieldPosition="0"/>
    </format>
    <format dxfId="67">
      <pivotArea dataOnly="0" labelOnly="1" outline="0" fieldPosition="0">
        <references count="1">
          <reference field="3" count="0"/>
        </references>
      </pivotArea>
    </format>
    <format dxfId="66">
      <pivotArea dataOnly="0" labelOnly="1" outline="0" fieldPosition="0">
        <references count="1">
          <reference field="4294967294" count="3">
            <x v="0"/>
            <x v="1"/>
            <x v="2"/>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4B6DBD-7004-45B8-B7E0-6A9CE9716193}" name="PivotTable1" cacheId="7" applyNumberFormats="0" applyBorderFormats="0" applyFontFormats="0" applyPatternFormats="0" applyAlignmentFormats="0" applyWidthHeightFormats="1" dataCaption="Values" tag="a4df964e-767d-4053-a036-9ec6e1a3f088" updatedVersion="8" minRefreshableVersion="3" useAutoFormatting="1" subtotalHiddenItems="1" itemPrintTitles="1" createdVersion="8" indent="0" outline="1" outlineData="1" multipleFieldFilters="0">
  <location ref="B5:J6"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3" baseField="0" baseItem="0" numFmtId="166"/>
    <dataField name=" Total Revenue" fld="2" baseField="0" baseItem="0" numFmtId="166"/>
    <dataField fld="8" subtotal="count" baseField="0" baseItem="0"/>
    <dataField name=" Total Profit" fld="1" baseField="0" baseItem="0" numFmtId="166"/>
    <dataField name=" OrderQuantity" fld="4" baseField="0" baseItem="0" numFmtId="165"/>
    <dataField fld="5" subtotal="count" baseField="0" baseItem="0"/>
    <dataField fld="6" subtotal="count" baseField="0" baseItem="0"/>
    <dataField fld="7" subtotal="count" baseField="0" baseItem="0"/>
  </dataFields>
  <formats count="8">
    <format dxfId="81">
      <pivotArea outline="0" collapsedLevelsAreSubtotals="1" fieldPosition="0">
        <references count="1">
          <reference field="4294967294" count="1" selected="0">
            <x v="0"/>
          </reference>
        </references>
      </pivotArea>
    </format>
    <format dxfId="80">
      <pivotArea outline="0" collapsedLevelsAreSubtotals="1" fieldPosition="0">
        <references count="1">
          <reference field="4294967294" count="1" selected="0">
            <x v="5"/>
          </reference>
        </references>
      </pivotArea>
    </format>
    <format dxfId="79">
      <pivotArea outline="0" collapsedLevelsAreSubtotals="1" fieldPosition="0">
        <references count="1">
          <reference field="4294967294" count="1" selected="0">
            <x v="4"/>
          </reference>
        </references>
      </pivotArea>
    </format>
    <format dxfId="78">
      <pivotArea outline="0" collapsedLevelsAreSubtotals="1" fieldPosition="0">
        <references count="1">
          <reference field="4294967294" count="1" selected="0">
            <x v="1"/>
          </reference>
        </references>
      </pivotArea>
    </format>
    <format dxfId="77">
      <pivotArea outline="0" collapsedLevelsAreSubtotals="1" fieldPosition="0">
        <references count="1">
          <reference field="4294967294" count="1" selected="0">
            <x v="2"/>
          </reference>
        </references>
      </pivotArea>
    </format>
    <format dxfId="76">
      <pivotArea type="all" dataOnly="0" outline="0" fieldPosition="0"/>
    </format>
    <format dxfId="75">
      <pivotArea outline="0" collapsedLevelsAreSubtotals="1" fieldPosition="0"/>
    </format>
    <format dxfId="74">
      <pivotArea dataOnly="0" labelOnly="1" outline="0" fieldPosition="0">
        <references count="1">
          <reference field="4294967294" count="9">
            <x v="0"/>
            <x v="1"/>
            <x v="2"/>
            <x v="3"/>
            <x v="4"/>
            <x v="5"/>
            <x v="6"/>
            <x v="7"/>
            <x v="8"/>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F32B268-D0FD-4A40-BB7D-59931BE0ABDC}" name="PivotTable6" cacheId="4" applyNumberFormats="0" applyBorderFormats="0" applyFontFormats="0" applyPatternFormats="0" applyAlignmentFormats="0" applyWidthHeightFormats="1" dataCaption="Values" tag="72402207-fb7c-4ca3-852c-a343b2a9e114" updatedVersion="8" minRefreshableVersion="3" useAutoFormatting="1" subtotalHiddenItems="1" rowGrandTotals="0" colGrandTotals="0" itemPrintTitles="1" createdVersion="8" indent="0" compact="0" compactData="0" multipleFieldFilters="0" chartFormat="5">
  <location ref="J6:K13"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7">
    <i>
      <x v="5"/>
    </i>
    <i>
      <x v="1"/>
    </i>
    <i>
      <x/>
    </i>
    <i>
      <x v="6"/>
    </i>
    <i>
      <x v="2"/>
    </i>
    <i>
      <x v="4"/>
    </i>
    <i>
      <x v="3"/>
    </i>
  </rowItems>
  <colItems count="1">
    <i/>
  </colItems>
  <dataFields count="1">
    <dataField name=" Total Profit" fld="0" baseField="0" baseItem="0" numFmtId="166"/>
  </dataFields>
  <formats count="5">
    <format dxfId="36">
      <pivotArea outline="0" collapsedLevelsAreSubtotals="1" fieldPosition="0">
        <references count="1">
          <reference field="4294967294" count="1" selected="0">
            <x v="0"/>
          </reference>
        </references>
      </pivotArea>
    </format>
    <format dxfId="35">
      <pivotArea type="all" dataOnly="0" outline="0" fieldPosition="0"/>
    </format>
    <format dxfId="34">
      <pivotArea outline="0" collapsedLevelsAreSubtotals="1" fieldPosition="0"/>
    </format>
    <format dxfId="33">
      <pivotArea dataOnly="0" labelOnly="1" outline="0" fieldPosition="0">
        <references count="1">
          <reference field="4294967294" count="1">
            <x v="0"/>
          </reference>
        </references>
      </pivotArea>
    </format>
    <format dxfId="3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2CD348-9AF5-4384-9A36-258331382167}" name="PivotTable3" cacheId="2" applyNumberFormats="0" applyBorderFormats="0" applyFontFormats="0" applyPatternFormats="0" applyAlignmentFormats="0" applyWidthHeightFormats="1" dataCaption="Values" tag="55bf8a29-17ee-4dc2-911f-c33f19d7e306" updatedVersion="8" minRefreshableVersion="3" useAutoFormatting="1" subtotalHiddenItems="1" rowGrandTotals="0" colGrandTotals="0" itemPrintTitles="1" createdVersion="8" indent="0" compact="0" compactData="0" multipleFieldFilters="0" chartFormat="22">
  <location ref="AF7:AH11" firstHeaderRow="0" firstDataRow="1" firstDataCol="1"/>
  <pivotFields count="5">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 Total Profit" fld="0" baseField="0" baseItem="0" numFmtId="166"/>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43">
      <pivotArea outline="0" collapsedLevelsAreSubtotals="1" fieldPosition="0">
        <references count="1">
          <reference field="4294967294" count="1" selected="0">
            <x v="0"/>
          </reference>
        </references>
      </pivotArea>
    </format>
    <format dxfId="42">
      <pivotArea type="all" dataOnly="0" outline="0" fieldPosition="0"/>
    </format>
    <format dxfId="41">
      <pivotArea outline="0" collapsedLevelsAreSubtotals="1" fieldPosition="0"/>
    </format>
    <format dxfId="40">
      <pivotArea dataOnly="0" labelOnly="1" outline="0" fieldPosition="0">
        <references count="1">
          <reference field="4294967294" count="1">
            <x v="0"/>
          </reference>
        </references>
      </pivotArea>
    </format>
    <format dxfId="39">
      <pivotArea outline="0" collapsedLevelsAreSubtotals="1" fieldPosition="0"/>
    </format>
    <format dxfId="38">
      <pivotArea outline="0" fieldPosition="0">
        <references count="1">
          <reference field="4294967294" count="1">
            <x v="1"/>
          </reference>
        </references>
      </pivotArea>
    </format>
    <format dxfId="37">
      <pivotArea outline="0" fieldPosition="0">
        <references count="1">
          <reference field="4294967294" count="1" selected="0">
            <x v="1"/>
          </reference>
        </references>
      </pivotArea>
    </format>
  </formats>
  <chartFormats count="2">
    <chartFormat chart="4" format="2"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2CAF57-016D-4FB0-8C8E-E8B305DD4D20}" name="PivotTable2" cacheId="3" applyNumberFormats="0" applyBorderFormats="0" applyFontFormats="0" applyPatternFormats="0" applyAlignmentFormats="0" applyWidthHeightFormats="1" dataCaption="Values" tag="08400360-c39a-4932-aa28-4a9c9c7321b1" updatedVersion="8" minRefreshableVersion="3" useAutoFormatting="1" subtotalHiddenItems="1" rowGrandTotals="0" colGrandTotals="0" itemPrintTitles="1" createdVersion="8" indent="0" compact="0" compactData="0" multipleFieldFilters="0" chartFormat="24">
  <location ref="Z7:AA9"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66"/>
  </dataFields>
  <formats count="5">
    <format dxfId="48">
      <pivotArea outline="0" collapsedLevelsAreSubtotals="1" fieldPosition="0">
        <references count="1">
          <reference field="4294967294" count="1" selected="0">
            <x v="0"/>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1">
            <x v="0"/>
          </reference>
        </references>
      </pivotArea>
    </format>
    <format dxfId="44">
      <pivotArea outline="0" collapsedLevelsAreSubtotals="1" fieldPosition="0"/>
    </format>
  </formats>
  <chartFormats count="4">
    <chartFormat chart="4" format="2"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2" count="1" selected="0">
            <x v="0"/>
          </reference>
        </references>
      </pivotArea>
    </chartFormat>
    <chartFormat chart="19" format="14">
      <pivotArea type="data" outline="0" fieldPosition="0">
        <references count="2">
          <reference field="4294967294" count="1" selected="0">
            <x v="0"/>
          </reference>
          <reference field="2" count="1" selected="0">
            <x v="1"/>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B9DAF-A634-4FFF-B1A5-B11CD8649960}" name="PivotTable1" cacheId="5" applyNumberFormats="0" applyBorderFormats="0" applyFontFormats="0" applyPatternFormats="0" applyAlignmentFormats="0" applyWidthHeightFormats="1" dataCaption="Values" tag="659c4433-cbbf-4627-8729-b5ebbc4902d3" updatedVersion="8" minRefreshableVersion="3" useAutoFormatting="1" subtotalHiddenItems="1" rowGrandTotals="0" colGrandTotals="0" itemPrintTitles="1" createdVersion="8" indent="0" compact="0" compactData="0" multipleFieldFilters="0" chartFormat="13">
  <location ref="B5:C17"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6"/>
  </dataFields>
  <formats count="5">
    <format dxfId="53">
      <pivotArea outline="0" collapsedLevelsAreSubtotals="1" fieldPosition="0">
        <references count="1">
          <reference field="4294967294" count="1" selected="0">
            <x v="0"/>
          </reference>
        </references>
      </pivotArea>
    </format>
    <format dxfId="52">
      <pivotArea type="all" dataOnly="0" outline="0" fieldPosition="0"/>
    </format>
    <format dxfId="51">
      <pivotArea outline="0" collapsedLevelsAreSubtotals="1" fieldPosition="0"/>
    </format>
    <format dxfId="50">
      <pivotArea dataOnly="0" labelOnly="1" outline="0" fieldPosition="0">
        <references count="1">
          <reference field="4294967294" count="1">
            <x v="0"/>
          </reference>
        </references>
      </pivotArea>
    </format>
    <format dxfId="49">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A7670E-4967-41F0-A373-DE32A0A80798}" name="PivotTable1" cacheId="9" applyNumberFormats="0" applyBorderFormats="0" applyFontFormats="0" applyPatternFormats="0" applyAlignmentFormats="0" applyWidthHeightFormats="1" dataCaption="Values" missingCaption="0" tag="77ef4a6c-2d1a-45be-b2ad-86aa005583a7" updatedVersion="8" minRefreshableVersion="3" useAutoFormatting="1" subtotalHiddenItems="1" rowGrandTotals="0" colGrandTotals="0" itemPrintTitles="1" createdVersion="8" indent="0" showEmptyRow="1" showEmptyCol="1" compact="0" compactData="0" multipleFieldFilters="0" chartFormat="13">
  <location ref="B5:C509"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6"/>
    </i>
    <i>
      <x v="377"/>
    </i>
    <i>
      <x v="376"/>
    </i>
    <i>
      <x v="379"/>
    </i>
    <i>
      <x v="335"/>
    </i>
    <i>
      <x v="338"/>
    </i>
    <i>
      <x v="378"/>
    </i>
    <i>
      <x v="340"/>
    </i>
    <i>
      <x v="375"/>
    </i>
    <i>
      <x v="337"/>
    </i>
    <i>
      <x v="339"/>
    </i>
    <i>
      <x v="480"/>
    </i>
    <i>
      <x v="474"/>
    </i>
    <i>
      <x v="384"/>
    </i>
    <i>
      <x v="381"/>
    </i>
    <i>
      <x v="475"/>
    </i>
    <i>
      <x v="382"/>
    </i>
    <i>
      <x v="385"/>
    </i>
    <i>
      <x v="399"/>
    </i>
    <i>
      <x v="380"/>
    </i>
    <i>
      <x v="327"/>
    </i>
    <i>
      <x v="479"/>
    </i>
    <i>
      <x v="477"/>
    </i>
    <i>
      <x v="386"/>
    </i>
    <i>
      <x v="478"/>
    </i>
    <i>
      <x v="388"/>
    </i>
    <i>
      <x v="391"/>
    </i>
    <i>
      <x v="389"/>
    </i>
    <i>
      <x v="329"/>
    </i>
    <i>
      <x v="400"/>
    </i>
    <i>
      <x v="108"/>
    </i>
    <i>
      <x v="427"/>
    </i>
    <i>
      <x v="429"/>
    </i>
    <i>
      <x v="483"/>
    </i>
    <i>
      <x v="383"/>
    </i>
    <i>
      <x v="428"/>
    </i>
    <i>
      <x v="31"/>
    </i>
    <i>
      <x v="398"/>
    </i>
    <i>
      <x v="476"/>
    </i>
    <i>
      <x v="397"/>
    </i>
    <i>
      <x v="387"/>
    </i>
    <i>
      <x v="481"/>
    </i>
    <i>
      <x v="390"/>
    </i>
    <i>
      <x v="498"/>
    </i>
    <i>
      <x v="414"/>
    </i>
    <i>
      <x v="482"/>
    </i>
    <i>
      <x v="300"/>
    </i>
    <i>
      <x v="83"/>
    </i>
    <i>
      <x v="416"/>
    </i>
    <i>
      <x v="142"/>
    </i>
    <i>
      <x v="401"/>
    </i>
    <i>
      <x v="333"/>
    </i>
    <i>
      <x v="128"/>
    </i>
    <i>
      <x v="417"/>
    </i>
    <i>
      <x v="348"/>
    </i>
    <i>
      <x v="415"/>
    </i>
    <i>
      <x v="1"/>
    </i>
    <i>
      <x v="500"/>
    </i>
    <i>
      <x v="346"/>
    </i>
    <i>
      <x v="499"/>
    </i>
    <i>
      <x v="485"/>
    </i>
    <i>
      <x v="331"/>
    </i>
    <i>
      <x v="328"/>
    </i>
    <i>
      <x v="404"/>
    </i>
    <i>
      <x v="345"/>
    </i>
    <i>
      <x v="323"/>
    </i>
    <i>
      <x v="402"/>
    </i>
    <i>
      <x v="484"/>
    </i>
    <i>
      <x v="178"/>
    </i>
    <i>
      <x v="326"/>
    </i>
    <i>
      <x v="347"/>
    </i>
    <i>
      <x v="472"/>
    </i>
    <i>
      <x v="14"/>
    </i>
    <i>
      <x v="497"/>
    </i>
    <i>
      <x v="330"/>
    </i>
    <i>
      <x v="405"/>
    </i>
    <i>
      <x v="318"/>
    </i>
    <i>
      <x v="199"/>
    </i>
    <i>
      <x v="53"/>
    </i>
    <i>
      <x v="355"/>
    </i>
    <i>
      <x v="409"/>
    </i>
    <i>
      <x v="351"/>
    </i>
    <i>
      <x v="15"/>
    </i>
    <i>
      <x v="411"/>
    </i>
    <i>
      <x v="54"/>
    </i>
    <i>
      <x v="52"/>
    </i>
    <i>
      <x v="13"/>
    </i>
    <i>
      <x v="349"/>
    </i>
    <i>
      <x v="254"/>
    </i>
    <i>
      <x v="408"/>
    </i>
    <i>
      <x v="494"/>
    </i>
    <i>
      <x v="410"/>
    </i>
    <i>
      <x v="255"/>
    </i>
    <i>
      <x v="353"/>
    </i>
    <i>
      <x v="406"/>
    </i>
    <i>
      <x v="490"/>
    </i>
    <i>
      <x v="413"/>
    </i>
    <i>
      <x v="487"/>
    </i>
    <i>
      <x v="253"/>
    </i>
    <i>
      <x v="489"/>
    </i>
    <i>
      <x v="374"/>
    </i>
    <i>
      <x v="5"/>
    </i>
    <i>
      <x v="364"/>
    </i>
    <i>
      <x v="350"/>
    </i>
    <i>
      <x v="372"/>
    </i>
    <i>
      <x v="252"/>
    </i>
    <i>
      <x v="358"/>
    </i>
    <i>
      <x v="352"/>
    </i>
    <i>
      <x v="403"/>
    </i>
    <i>
      <x v="493"/>
    </i>
    <i>
      <x v="492"/>
    </i>
    <i>
      <x v="412"/>
    </i>
    <i>
      <x v="425"/>
    </i>
    <i>
      <x v="356"/>
    </i>
    <i>
      <x v="2"/>
    </i>
    <i>
      <x v="473"/>
    </i>
    <i>
      <x v="422"/>
    </i>
    <i>
      <x v="357"/>
    </i>
    <i>
      <x v="424"/>
    </i>
    <i>
      <x v="423"/>
    </i>
    <i>
      <x v="354"/>
    </i>
    <i>
      <x v="488"/>
    </i>
    <i>
      <x v="367"/>
    </i>
    <i>
      <x v="366"/>
    </i>
    <i>
      <x v="495"/>
    </i>
    <i>
      <x v="407"/>
    </i>
    <i>
      <x v="332"/>
    </i>
    <i>
      <x v="491"/>
    </i>
    <i>
      <x v="486"/>
    </i>
    <i>
      <x v="27"/>
    </i>
    <i>
      <x v="320"/>
    </i>
    <i>
      <x v="448"/>
    </i>
    <i>
      <x v="130"/>
    </i>
    <i>
      <x v="102"/>
    </i>
    <i>
      <x v="131"/>
    </i>
    <i>
      <x v="42"/>
    </i>
    <i>
      <x v="132"/>
    </i>
    <i>
      <x v="87"/>
    </i>
    <i>
      <x v="133"/>
    </i>
    <i>
      <x v="12"/>
    </i>
    <i>
      <x v="134"/>
    </i>
    <i>
      <x v="368"/>
    </i>
    <i>
      <x v="135"/>
    </i>
    <i>
      <x v="38"/>
    </i>
    <i>
      <x v="136"/>
    </i>
    <i>
      <x v="432"/>
    </i>
    <i>
      <x v="137"/>
    </i>
    <i>
      <x v="464"/>
    </i>
    <i>
      <x v="138"/>
    </i>
    <i>
      <x v="312"/>
    </i>
    <i>
      <x v="139"/>
    </i>
    <i>
      <x v="67"/>
    </i>
    <i>
      <x v="140"/>
    </i>
    <i>
      <x v="344"/>
    </i>
    <i>
      <x v="141"/>
    </i>
    <i>
      <x v="360"/>
    </i>
    <i>
      <x v="6"/>
    </i>
    <i>
      <x v="19"/>
    </i>
    <i>
      <x v="143"/>
    </i>
    <i>
      <x v="392"/>
    </i>
    <i>
      <x v="144"/>
    </i>
    <i>
      <x v="82"/>
    </i>
    <i>
      <x v="145"/>
    </i>
    <i>
      <x v="122"/>
    </i>
    <i>
      <x v="146"/>
    </i>
    <i>
      <x v="440"/>
    </i>
    <i>
      <x v="147"/>
    </i>
    <i>
      <x v="456"/>
    </i>
    <i>
      <x v="148"/>
    </i>
    <i>
      <x v="85"/>
    </i>
    <i>
      <x v="149"/>
    </i>
    <i>
      <x v="127"/>
    </i>
    <i>
      <x v="150"/>
    </i>
    <i>
      <x v="316"/>
    </i>
    <i>
      <x v="151"/>
    </i>
    <i>
      <x v="324"/>
    </i>
    <i>
      <x v="152"/>
    </i>
    <i>
      <x v="100"/>
    </i>
    <i>
      <x v="153"/>
    </i>
    <i>
      <x v="16"/>
    </i>
    <i>
      <x v="154"/>
    </i>
    <i>
      <x v="17"/>
    </i>
    <i>
      <x v="155"/>
    </i>
    <i>
      <x v="105"/>
    </i>
    <i>
      <x v="156"/>
    </i>
    <i>
      <x v="4"/>
    </i>
    <i>
      <x v="157"/>
    </i>
    <i>
      <x v="111"/>
    </i>
    <i>
      <x v="158"/>
    </i>
    <i>
      <x v="23"/>
    </i>
    <i>
      <x v="159"/>
    </i>
    <i>
      <x v="113"/>
    </i>
    <i>
      <x v="160"/>
    </i>
    <i>
      <x v="396"/>
    </i>
    <i>
      <x v="161"/>
    </i>
    <i>
      <x v="80"/>
    </i>
    <i>
      <x v="162"/>
    </i>
    <i>
      <x v="118"/>
    </i>
    <i>
      <x v="163"/>
    </i>
    <i>
      <x v="420"/>
    </i>
    <i>
      <x v="164"/>
    </i>
    <i>
      <x v="45"/>
    </i>
    <i>
      <x v="165"/>
    </i>
    <i>
      <x v="436"/>
    </i>
    <i>
      <x v="166"/>
    </i>
    <i>
      <x v="444"/>
    </i>
    <i>
      <x v="167"/>
    </i>
    <i>
      <x v="452"/>
    </i>
    <i>
      <x v="168"/>
    </i>
    <i>
      <x v="460"/>
    </i>
    <i>
      <x v="169"/>
    </i>
    <i>
      <x v="468"/>
    </i>
    <i>
      <x v="170"/>
    </i>
    <i>
      <x v="49"/>
    </i>
    <i>
      <x v="171"/>
    </i>
    <i>
      <x v="89"/>
    </i>
    <i>
      <x v="172"/>
    </i>
    <i>
      <x v="310"/>
    </i>
    <i>
      <x v="173"/>
    </i>
    <i>
      <x v="314"/>
    </i>
    <i>
      <x v="174"/>
    </i>
    <i>
      <x v="64"/>
    </i>
    <i>
      <x v="175"/>
    </i>
    <i>
      <x v="322"/>
    </i>
    <i>
      <x v="176"/>
    </i>
    <i>
      <x v="66"/>
    </i>
    <i>
      <x v="177"/>
    </i>
    <i>
      <x v="68"/>
    </i>
    <i>
      <x v="59"/>
    </i>
    <i>
      <x v="334"/>
    </i>
    <i>
      <x v="179"/>
    </i>
    <i>
      <x v="71"/>
    </i>
    <i>
      <x v="180"/>
    </i>
    <i>
      <x v="342"/>
    </i>
    <i>
      <x v="181"/>
    </i>
    <i>
      <x v="74"/>
    </i>
    <i>
      <x v="182"/>
    </i>
    <i>
      <x v="101"/>
    </i>
    <i>
      <x v="183"/>
    </i>
    <i>
      <x v="104"/>
    </i>
    <i>
      <x v="184"/>
    </i>
    <i>
      <x v="107"/>
    </i>
    <i>
      <x v="185"/>
    </i>
    <i>
      <x v="362"/>
    </i>
    <i>
      <x v="186"/>
    </i>
    <i>
      <x v="109"/>
    </i>
    <i>
      <x v="187"/>
    </i>
    <i>
      <x v="370"/>
    </i>
    <i>
      <x v="188"/>
    </i>
    <i>
      <x v="112"/>
    </i>
    <i>
      <x v="189"/>
    </i>
    <i>
      <x v="21"/>
    </i>
    <i>
      <x v="190"/>
    </i>
    <i>
      <x v="25"/>
    </i>
    <i>
      <x v="191"/>
    </i>
    <i>
      <x v="29"/>
    </i>
    <i>
      <x v="192"/>
    </i>
    <i>
      <x v="33"/>
    </i>
    <i>
      <x v="193"/>
    </i>
    <i>
      <x v="394"/>
    </i>
    <i>
      <x v="194"/>
    </i>
    <i>
      <x v="36"/>
    </i>
    <i>
      <x v="195"/>
    </i>
    <i>
      <x v="79"/>
    </i>
    <i>
      <x v="196"/>
    </i>
    <i>
      <x v="115"/>
    </i>
    <i>
      <x v="197"/>
    </i>
    <i>
      <x v="117"/>
    </i>
    <i>
      <x v="198"/>
    </i>
    <i>
      <x v="40"/>
    </i>
    <i>
      <x v="60"/>
    </i>
    <i>
      <x v="418"/>
    </i>
    <i>
      <x v="200"/>
    </i>
    <i>
      <x v="120"/>
    </i>
    <i>
      <x v="201"/>
    </i>
    <i>
      <x v="426"/>
    </i>
    <i>
      <x v="202"/>
    </i>
    <i>
      <x v="430"/>
    </i>
    <i>
      <x v="203"/>
    </i>
    <i>
      <x v="434"/>
    </i>
    <i>
      <x v="204"/>
    </i>
    <i>
      <x v="438"/>
    </i>
    <i>
      <x v="205"/>
    </i>
    <i>
      <x v="442"/>
    </i>
    <i>
      <x v="206"/>
    </i>
    <i>
      <x v="446"/>
    </i>
    <i>
      <x v="207"/>
    </i>
    <i>
      <x v="450"/>
    </i>
    <i>
      <x v="208"/>
    </i>
    <i>
      <x v="454"/>
    </i>
    <i>
      <x v="209"/>
    </i>
    <i>
      <x v="458"/>
    </i>
    <i>
      <x v="210"/>
    </i>
    <i>
      <x v="462"/>
    </i>
    <i>
      <x v="211"/>
    </i>
    <i>
      <x v="466"/>
    </i>
    <i>
      <x v="212"/>
    </i>
    <i>
      <x v="470"/>
    </i>
    <i>
      <x v="213"/>
    </i>
    <i>
      <x v="47"/>
    </i>
    <i>
      <x v="214"/>
    </i>
    <i>
      <x v="51"/>
    </i>
    <i>
      <x v="215"/>
    </i>
    <i>
      <x v="55"/>
    </i>
    <i>
      <x v="216"/>
    </i>
    <i>
      <x v="125"/>
    </i>
    <i>
      <x v="217"/>
    </i>
    <i>
      <x v="309"/>
    </i>
    <i>
      <x v="218"/>
    </i>
    <i>
      <x v="311"/>
    </i>
    <i>
      <x v="219"/>
    </i>
    <i>
      <x v="313"/>
    </i>
    <i>
      <x v="220"/>
    </i>
    <i>
      <x v="315"/>
    </i>
    <i>
      <x v="221"/>
    </i>
    <i>
      <x v="317"/>
    </i>
    <i>
      <x v="222"/>
    </i>
    <i>
      <x v="319"/>
    </i>
    <i>
      <x v="223"/>
    </i>
    <i>
      <x v="321"/>
    </i>
    <i>
      <x v="224"/>
    </i>
    <i>
      <x v="65"/>
    </i>
    <i>
      <x v="225"/>
    </i>
    <i>
      <x v="325"/>
    </i>
    <i>
      <x v="226"/>
    </i>
    <i>
      <x v="8"/>
    </i>
    <i>
      <x v="227"/>
    </i>
    <i>
      <x v="9"/>
    </i>
    <i>
      <x v="228"/>
    </i>
    <i>
      <x v="69"/>
    </i>
    <i>
      <x v="229"/>
    </i>
    <i>
      <x v="10"/>
    </i>
    <i>
      <x v="230"/>
    </i>
    <i>
      <x v="11"/>
    </i>
    <i>
      <x v="231"/>
    </i>
    <i>
      <x v="70"/>
    </i>
    <i>
      <x v="232"/>
    </i>
    <i>
      <x v="72"/>
    </i>
    <i>
      <x v="233"/>
    </i>
    <i>
      <x v="341"/>
    </i>
    <i>
      <x v="234"/>
    </i>
    <i>
      <x v="343"/>
    </i>
    <i>
      <x v="235"/>
    </i>
    <i>
      <x v="73"/>
    </i>
    <i>
      <x v="236"/>
    </i>
    <i>
      <x v="75"/>
    </i>
    <i>
      <x v="237"/>
    </i>
    <i>
      <x v="76"/>
    </i>
    <i>
      <x v="238"/>
    </i>
    <i>
      <x v="77"/>
    </i>
    <i>
      <x v="239"/>
    </i>
    <i>
      <x v="103"/>
    </i>
    <i>
      <x v="240"/>
    </i>
    <i>
      <x v="78"/>
    </i>
    <i>
      <x v="241"/>
    </i>
    <i>
      <x v="106"/>
    </i>
    <i>
      <x v="242"/>
    </i>
    <i>
      <x v="359"/>
    </i>
    <i>
      <x v="243"/>
    </i>
    <i>
      <x v="361"/>
    </i>
    <i>
      <x v="244"/>
    </i>
    <i>
      <x v="363"/>
    </i>
    <i>
      <x v="245"/>
    </i>
    <i>
      <x v="365"/>
    </i>
    <i>
      <x v="246"/>
    </i>
    <i>
      <x v="110"/>
    </i>
    <i>
      <x v="247"/>
    </i>
    <i>
      <x v="369"/>
    </i>
    <i>
      <x v="248"/>
    </i>
    <i>
      <x v="371"/>
    </i>
    <i>
      <x v="61"/>
    </i>
    <i>
      <x v="373"/>
    </i>
    <i>
      <x v="501"/>
    </i>
    <i>
      <x v="18"/>
    </i>
    <i>
      <x v="503"/>
    </i>
    <i>
      <x v="20"/>
    </i>
    <i>
      <x v="93"/>
    </i>
    <i>
      <x v="22"/>
    </i>
    <i>
      <x v="94"/>
    </i>
    <i>
      <x v="24"/>
    </i>
    <i>
      <x v="62"/>
    </i>
    <i>
      <x v="26"/>
    </i>
    <i>
      <x v="95"/>
    </i>
    <i>
      <x v="28"/>
    </i>
    <i>
      <x v="256"/>
    </i>
    <i>
      <x v="30"/>
    </i>
    <i>
      <x v="257"/>
    </i>
    <i>
      <x v="32"/>
    </i>
    <i>
      <x v="258"/>
    </i>
    <i>
      <x v="34"/>
    </i>
    <i>
      <x v="259"/>
    </i>
    <i>
      <x v="393"/>
    </i>
    <i>
      <x v="260"/>
    </i>
    <i>
      <x v="395"/>
    </i>
    <i>
      <x v="261"/>
    </i>
    <i>
      <x v="35"/>
    </i>
    <i>
      <x v="262"/>
    </i>
    <i>
      <x v="37"/>
    </i>
    <i>
      <x v="263"/>
    </i>
    <i>
      <x v="39"/>
    </i>
    <i>
      <x v="264"/>
    </i>
    <i>
      <x v="114"/>
    </i>
    <i>
      <x v="265"/>
    </i>
    <i>
      <x v="81"/>
    </i>
    <i>
      <x v="266"/>
    </i>
    <i>
      <x v="116"/>
    </i>
    <i>
      <x v="267"/>
    </i>
    <i>
      <x v="3"/>
    </i>
    <i>
      <x v="268"/>
    </i>
    <i>
      <x v="84"/>
    </i>
    <i>
      <x v="269"/>
    </i>
    <i>
      <x v="119"/>
    </i>
    <i>
      <x v="270"/>
    </i>
    <i>
      <x v="41"/>
    </i>
    <i>
      <x v="271"/>
    </i>
    <i>
      <x v="43"/>
    </i>
    <i>
      <x v="272"/>
    </i>
    <i>
      <x v="419"/>
    </i>
    <i>
      <x v="273"/>
    </i>
    <i>
      <x v="421"/>
    </i>
    <i>
      <x v="274"/>
    </i>
    <i>
      <x v="121"/>
    </i>
    <i>
      <x v="96"/>
    </i>
    <i>
      <x v="123"/>
    </i>
    <i>
      <x v="97"/>
    </i>
    <i>
      <x v="44"/>
    </i>
    <i>
      <x v="63"/>
    </i>
    <i>
      <x v="46"/>
    </i>
    <i>
      <x v="58"/>
    </i>
    <i>
      <x v="431"/>
    </i>
    <i>
      <x v="279"/>
    </i>
    <i>
      <x v="433"/>
    </i>
    <i>
      <x v="280"/>
    </i>
    <i>
      <x v="435"/>
    </i>
    <i>
      <x v="281"/>
    </i>
    <i>
      <x v="437"/>
    </i>
    <i>
      <x v="282"/>
    </i>
    <i>
      <x v="439"/>
    </i>
    <i>
      <x v="283"/>
    </i>
    <i>
      <x v="441"/>
    </i>
    <i>
      <x v="284"/>
    </i>
    <i>
      <x v="443"/>
    </i>
    <i>
      <x v="285"/>
    </i>
    <i>
      <x v="445"/>
    </i>
    <i>
      <x v="286"/>
    </i>
    <i>
      <x v="447"/>
    </i>
    <i>
      <x v="287"/>
    </i>
    <i>
      <x v="449"/>
    </i>
    <i>
      <x v="288"/>
    </i>
    <i>
      <x v="451"/>
    </i>
    <i>
      <x v="289"/>
    </i>
    <i>
      <x v="453"/>
    </i>
    <i>
      <x v="98"/>
    </i>
    <i>
      <x v="455"/>
    </i>
    <i>
      <x v="99"/>
    </i>
    <i>
      <x v="457"/>
    </i>
    <i>
      <x v="292"/>
    </i>
    <i>
      <x v="459"/>
    </i>
    <i>
      <x v="293"/>
    </i>
    <i>
      <x v="461"/>
    </i>
    <i>
      <x v="294"/>
    </i>
    <i>
      <x v="463"/>
    </i>
    <i>
      <x v="295"/>
    </i>
    <i>
      <x v="465"/>
    </i>
    <i>
      <x v="296"/>
    </i>
    <i>
      <x v="467"/>
    </i>
    <i>
      <x v="297"/>
    </i>
    <i>
      <x v="469"/>
    </i>
    <i>
      <x v="298"/>
    </i>
    <i>
      <x v="471"/>
    </i>
    <i>
      <x v="299"/>
    </i>
    <i>
      <x v="124"/>
    </i>
    <i>
      <x v="7"/>
    </i>
    <i>
      <x v="48"/>
    </i>
    <i>
      <x v="301"/>
    </i>
    <i>
      <x v="50"/>
    </i>
    <i>
      <x v="302"/>
    </i>
    <i>
      <x v="86"/>
    </i>
    <i>
      <x v="303"/>
    </i>
    <i>
      <x v="88"/>
    </i>
    <i>
      <x v="304"/>
    </i>
    <i>
      <x v="56"/>
    </i>
    <i>
      <x v="305"/>
    </i>
    <i>
      <x v="129"/>
    </i>
    <i>
      <x v="90"/>
    </i>
    <i>
      <x v="306"/>
    </i>
    <i>
      <x v="126"/>
    </i>
    <i>
      <x v="307"/>
    </i>
    <i>
      <x v="92"/>
    </i>
    <i>
      <x v="308"/>
    </i>
    <i>
      <x v="290"/>
    </i>
    <i>
      <x v="91"/>
    </i>
    <i>
      <x v="291"/>
    </i>
    <i>
      <x v="275"/>
    </i>
    <i>
      <x v="496"/>
    </i>
    <i>
      <x v="276"/>
    </i>
    <i>
      <x v="57"/>
    </i>
    <i>
      <x v="277"/>
    </i>
    <i>
      <x v="278"/>
    </i>
    <i>
      <x v="249"/>
    </i>
    <i>
      <x v="502"/>
    </i>
    <i>
      <x v="250"/>
    </i>
    <i>
      <x/>
    </i>
    <i>
      <x v="251"/>
    </i>
  </rowItems>
  <colItems count="1">
    <i/>
  </colItems>
  <dataFields count="1">
    <dataField name=" Total Profit" fld="0" baseField="0" baseItem="0" numFmtId="166"/>
  </dataFields>
  <formats count="5">
    <format dxfId="22">
      <pivotArea outline="0" collapsedLevelsAreSubtotals="1" fieldPosition="0">
        <references count="1">
          <reference field="4294967294" count="1" selected="0">
            <x v="0"/>
          </reference>
        </references>
      </pivotArea>
    </format>
    <format dxfId="21">
      <pivotArea type="all" dataOnly="0" outline="0" fieldPosition="0"/>
    </format>
    <format dxfId="20">
      <pivotArea outline="0" collapsedLevelsAreSubtotals="1" fieldPosition="0"/>
    </format>
    <format dxfId="19">
      <pivotArea dataOnly="0" labelOnly="1" outline="0" fieldPosition="0">
        <references count="1">
          <reference field="4294967294" count="1">
            <x v="0"/>
          </reference>
        </references>
      </pivotArea>
    </format>
    <format dxfId="18">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DC21F0-E40A-4EA0-8DFF-78783DCC14CD}" name="PivotTable5" cacheId="10" applyNumberFormats="0" applyBorderFormats="0" applyFontFormats="0" applyPatternFormats="0" applyAlignmentFormats="0" applyWidthHeightFormats="1" dataCaption="Values" missingCaption="0" tag="5e1dd383-1234-4cb4-830c-543706b00bd9" updatedVersion="8" minRefreshableVersion="3" useAutoFormatting="1" subtotalHiddenItems="1" rowGrandTotals="0" colGrandTotals="0" itemPrintTitles="1" createdVersion="8" indent="0" showEmptyRow="1" showEmptyCol="1" compact="0" compactData="0" multipleFieldFilters="0" chartFormat="13">
  <location ref="N4:P5"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3">
    <format dxfId="25">
      <pivotArea type="all" dataOnly="0" outline="0" fieldPosition="0"/>
    </format>
    <format dxfId="24">
      <pivotArea outline="0" collapsedLevelsAreSubtotals="1" fieldPosition="0"/>
    </format>
    <format dxfId="23">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2838C7-2FA9-4F4E-AA90-7B7B3FA9FC47}" name="PivotTable3" cacheId="12" applyNumberFormats="0" applyBorderFormats="0" applyFontFormats="0" applyPatternFormats="0" applyAlignmentFormats="0" applyWidthHeightFormats="1" dataCaption="Values" missingCaption="0" tag="ff532bba-aa99-4887-addb-8207932f45e3" updatedVersion="8" minRefreshableVersion="3" useAutoFormatting="1" subtotalHiddenItems="1" rowGrandTotals="0" colGrandTotals="0" itemPrintTitles="1" createdVersion="8" indent="0" showEmptyRow="1" showEmptyCol="1" compact="0" compactData="0" multipleFieldFilters="0" chartFormat="13">
  <location ref="AB4:AC6"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0" baseField="0" baseItem="0" numFmtId="170"/>
  </dataFields>
  <formats count="3">
    <format dxfId="28">
      <pivotArea type="all" dataOnly="0" outline="0" fieldPosition="0"/>
    </format>
    <format dxfId="27">
      <pivotArea outline="0" collapsedLevelsAreSubtotals="1" fieldPosition="0"/>
    </format>
    <format dxfId="26">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7597EB2-8693-4A1C-92CA-21488CA007DE}" name="PivotTable2" cacheId="11" applyNumberFormats="0" applyBorderFormats="0" applyFontFormats="0" applyPatternFormats="0" applyAlignmentFormats="0" applyWidthHeightFormats="1" dataCaption="Values" missingCaption="0" tag="2f05ff24-5fff-4179-a997-d931b17beb87" updatedVersion="8" minRefreshableVersion="3" useAutoFormatting="1" subtotalHiddenItems="1" rowGrandTotals="0" colGrandTotals="0" itemPrintTitles="1" createdVersion="8" indent="0" showEmptyRow="1" showEmptyCol="1" compact="0" compactData="0" multipleFieldFilters="0" chartFormat="13">
  <location ref="S4:T12"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8">
    <i>
      <x v="3"/>
    </i>
    <i>
      <x/>
    </i>
    <i>
      <x v="4"/>
    </i>
    <i>
      <x v="7"/>
    </i>
    <i>
      <x v="1"/>
    </i>
    <i>
      <x v="5"/>
    </i>
    <i>
      <x v="2"/>
    </i>
    <i>
      <x v="6"/>
    </i>
  </rowItems>
  <colItems count="1">
    <i/>
  </colItems>
  <dataFields count="1">
    <dataField name=" Total Profit" fld="0" baseField="0" baseItem="0" numFmtId="170"/>
  </dataFields>
  <formats count="3">
    <format dxfId="31">
      <pivotArea type="all" dataOnly="0" outline="0" fieldPosition="0"/>
    </format>
    <format dxfId="30">
      <pivotArea outline="0" collapsedLevelsAreSubtotals="1" fieldPosition="0"/>
    </format>
    <format dxfId="29">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FFA977-39E4-4BD9-8380-29C3C84CEDFD}" name="PivotTable6" cacheId="16" applyNumberFormats="0" applyBorderFormats="0" applyFontFormats="0" applyPatternFormats="0" applyAlignmentFormats="0" applyWidthHeightFormats="1" dataCaption="Values" missingCaption="0" tag="6b0aaed0-bcee-4f7f-9233-efcdf534dbd8" updatedVersion="8" minRefreshableVersion="3" useAutoFormatting="1" subtotalHiddenItems="1" rowGrandTotals="0" colGrandTotals="0" itemPrintTitles="1" createdVersion="8" indent="0" showEmptyRow="1" showEmptyCol="1" compact="0" compactData="0" multipleFieldFilters="0" chartFormat="13">
  <location ref="Q5:R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6">
        <item x="0"/>
        <item x="1"/>
        <item x="2"/>
        <item x="3"/>
        <item x="4"/>
        <item x="5"/>
      </items>
    </pivotField>
    <pivotField compact="0" allDrilled="1" outline="0" subtotalTop="0" showAll="0" dataSourceSort="1" defaultSubtotal="0" defaultAttributeDrillState="1"/>
  </pivotFields>
  <rowFields count="1">
    <field x="1"/>
  </rowFields>
  <rowItems count="6">
    <i>
      <x/>
    </i>
    <i>
      <x v="1"/>
    </i>
    <i>
      <x v="2"/>
    </i>
    <i>
      <x v="3"/>
    </i>
    <i>
      <x v="4"/>
    </i>
    <i>
      <x v="5"/>
    </i>
  </rowItems>
  <colItems count="1">
    <i/>
  </colItems>
  <dataFields count="1">
    <dataField name=" Total Profit" fld="0" baseField="0" baseItem="0" numFmtId="166"/>
  </dataFields>
  <formats count="3">
    <format dxfId="2">
      <pivotArea type="all" dataOnly="0" outline="0" fieldPosition="0"/>
    </format>
    <format dxfId="1">
      <pivotArea outline="0" collapsedLevelsAreSubtotals="1" fieldPosition="0"/>
    </format>
    <format dxfId="0">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701FB07-B973-4048-A49D-930138D4363E}" name="PivotTable5" cacheId="15" applyNumberFormats="0" applyBorderFormats="0" applyFontFormats="0" applyPatternFormats="0" applyAlignmentFormats="0" applyWidthHeightFormats="1" dataCaption="Values" missingCaption="0" tag="1c3c237d-72d1-4fe7-9c8e-bea37f437668" updatedVersion="8" minRefreshableVersion="3" useAutoFormatting="1" subtotalHiddenItems="1" rowGrandTotals="0" colGrandTotals="0" itemPrintTitles="1" createdVersion="8" indent="0" showEmptyRow="1" showEmptyCol="1" compact="0" compactData="0" multipleFieldFilters="0" chartFormat="13">
  <location ref="K9:L11"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numFmtId="43"/>
  </dataFields>
  <formats count="3">
    <format dxfId="5">
      <pivotArea type="all" dataOnly="0" outline="0" fieldPosition="0"/>
    </format>
    <format dxfId="4">
      <pivotArea outline="0" collapsedLevelsAreSubtotals="1" fieldPosition="0"/>
    </format>
    <format dxfId="3">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AE87480-2001-4A27-A557-14AEF4F67E57}" name="PivotTable4" cacheId="14" applyNumberFormats="0" applyBorderFormats="0" applyFontFormats="0" applyPatternFormats="0" applyAlignmentFormats="0" applyWidthHeightFormats="1" dataCaption="Values" missingCaption="0" tag="90cb1370-cd6f-4331-90b2-7c7c5fe5b2fa" updatedVersion="8" minRefreshableVersion="3" useAutoFormatting="1" subtotalHiddenItems="1" rowGrandTotals="0" colGrandTotals="0" itemPrintTitles="1" createdVersion="8" indent="0" showEmptyRow="1" showEmptyCol="1" compact="0" compactData="0" multipleFieldFilters="0" chartFormat="13">
  <location ref="K5:L6"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numFmtId="41"/>
    <dataField fld="1" subtotal="count" baseField="0" baseItem="0"/>
  </dataFields>
  <formats count="4">
    <format dxfId="9">
      <pivotArea type="all" dataOnly="0" outline="0" fieldPosition="0"/>
    </format>
    <format dxfId="8">
      <pivotArea outline="0" collapsedLevelsAreSubtotals="1" fieldPosition="0"/>
    </format>
    <format dxfId="7">
      <pivotArea outline="0" collapsedLevelsAreSubtotals="1" fieldPosition="0"/>
    </format>
    <format dxfId="6">
      <pivotArea outline="0" fieldPosition="0">
        <references count="1">
          <reference field="4294967294" count="1" selected="0">
            <x v="0"/>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075C8E-74BE-4CC0-9301-5A2226D0E556}" name="PivotTable1" cacheId="13" applyNumberFormats="0" applyBorderFormats="0" applyFontFormats="0" applyPatternFormats="0" applyAlignmentFormats="0" applyWidthHeightFormats="1" dataCaption="Values" missingCaption="0" tag="93db4cf9-7a14-482b-8ce2-3175d5fcaf68" updatedVersion="8" minRefreshableVersion="3" useAutoFormatting="1" subtotalHiddenItems="1" rowGrandTotals="0" colGrandTotals="0" itemPrintTitles="1" createdVersion="8" indent="0" showEmptyRow="1" showEmptyCol="1" compact="0" compactData="0" multipleFieldFilters="0" chartFormat="13">
  <location ref="B5:C18475"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70">
    <i>
      <x v="2080"/>
    </i>
    <i>
      <x v="14460"/>
    </i>
    <i>
      <x v="9610"/>
    </i>
    <i>
      <x v="419"/>
    </i>
    <i>
      <x v="12251"/>
    </i>
    <i>
      <x v="9912"/>
    </i>
    <i>
      <x v="10193"/>
    </i>
    <i>
      <x v="9674"/>
    </i>
    <i>
      <x v="3757"/>
    </i>
    <i>
      <x v="10566"/>
    </i>
    <i>
      <x v="18297"/>
    </i>
    <i>
      <x v="5996"/>
    </i>
    <i>
      <x v="6775"/>
    </i>
    <i>
      <x v="16167"/>
    </i>
    <i>
      <x v="5670"/>
    </i>
    <i>
      <x v="5708"/>
    </i>
    <i>
      <x v="10148"/>
    </i>
    <i>
      <x v="3225"/>
    </i>
    <i>
      <x v="7810"/>
    </i>
    <i>
      <x v="8785"/>
    </i>
    <i>
      <x v="10054"/>
    </i>
    <i>
      <x v="13202"/>
    </i>
    <i>
      <x v="5739"/>
    </i>
    <i>
      <x v="13068"/>
    </i>
    <i>
      <x v="4102"/>
    </i>
    <i>
      <x v="14208"/>
    </i>
    <i>
      <x v="13560"/>
    </i>
    <i>
      <x v="18304"/>
    </i>
    <i>
      <x v="11280"/>
    </i>
    <i>
      <x v="7650"/>
    </i>
    <i>
      <x v="16066"/>
    </i>
    <i>
      <x v="9656"/>
    </i>
    <i>
      <x v="5976"/>
    </i>
    <i>
      <x v="4683"/>
    </i>
    <i>
      <x v="2054"/>
    </i>
    <i>
      <x v="281"/>
    </i>
    <i>
      <x v="7336"/>
    </i>
    <i>
      <x v="13622"/>
    </i>
    <i>
      <x v="16221"/>
    </i>
    <i>
      <x v="9102"/>
    </i>
    <i>
      <x v="339"/>
    </i>
    <i>
      <x v="15990"/>
    </i>
    <i>
      <x v="9572"/>
    </i>
    <i>
      <x v="9858"/>
    </i>
    <i>
      <x v="1248"/>
    </i>
    <i>
      <x v="9845"/>
    </i>
    <i>
      <x v="18431"/>
    </i>
    <i>
      <x v="17391"/>
    </i>
    <i>
      <x v="16144"/>
    </i>
    <i>
      <x v="6279"/>
    </i>
    <i>
      <x v="13127"/>
    </i>
    <i>
      <x v="4540"/>
    </i>
    <i>
      <x v="2903"/>
    </i>
    <i>
      <x v="7707"/>
    </i>
    <i>
      <x v="108"/>
    </i>
    <i>
      <x v="12594"/>
    </i>
    <i>
      <x v="9557"/>
    </i>
    <i>
      <x v="10698"/>
    </i>
    <i>
      <x v="3311"/>
    </i>
    <i>
      <x v="4114"/>
    </i>
    <i>
      <x v="9729"/>
    </i>
    <i>
      <x v="2827"/>
    </i>
    <i>
      <x v="17832"/>
    </i>
    <i>
      <x v="10248"/>
    </i>
    <i>
      <x v="7363"/>
    </i>
    <i>
      <x v="9784"/>
    </i>
    <i>
      <x v="5163"/>
    </i>
    <i>
      <x v="15750"/>
    </i>
    <i>
      <x v="15818"/>
    </i>
    <i>
      <x v="8795"/>
    </i>
    <i>
      <x v="6756"/>
    </i>
    <i>
      <x v="18293"/>
    </i>
    <i>
      <x v="9216"/>
    </i>
    <i>
      <x v="10253"/>
    </i>
    <i>
      <x v="7"/>
    </i>
    <i>
      <x v="791"/>
    </i>
    <i>
      <x v="3792"/>
    </i>
    <i>
      <x v="13181"/>
    </i>
    <i>
      <x v="2597"/>
    </i>
    <i>
      <x v="8531"/>
    </i>
    <i>
      <x v="14526"/>
    </i>
    <i>
      <x v="195"/>
    </i>
    <i>
      <x v="14497"/>
    </i>
    <i>
      <x v="14482"/>
    </i>
    <i>
      <x v="17954"/>
    </i>
    <i>
      <x v="9884"/>
    </i>
    <i>
      <x v="7932"/>
    </i>
    <i>
      <x v="11127"/>
    </i>
    <i>
      <x v="11031"/>
    </i>
    <i>
      <x v="3710"/>
    </i>
    <i>
      <x v="17169"/>
    </i>
    <i>
      <x v="5844"/>
    </i>
    <i>
      <x v="13016"/>
    </i>
    <i>
      <x v="6281"/>
    </i>
    <i>
      <x v="13701"/>
    </i>
    <i>
      <x v="6805"/>
    </i>
    <i>
      <x v="9976"/>
    </i>
    <i>
      <x v="4330"/>
    </i>
    <i>
      <x v="678"/>
    </i>
    <i>
      <x v="7259"/>
    </i>
    <i>
      <x v="1513"/>
    </i>
    <i>
      <x v="1805"/>
    </i>
    <i>
      <x v="16923"/>
    </i>
    <i>
      <x v="17360"/>
    </i>
    <i>
      <x v="7835"/>
    </i>
    <i>
      <x v="12196"/>
    </i>
    <i>
      <x v="938"/>
    </i>
    <i>
      <x v="9949"/>
    </i>
    <i>
      <x v="17350"/>
    </i>
    <i>
      <x v="13689"/>
    </i>
    <i>
      <x v="7565"/>
    </i>
    <i>
      <x v="6379"/>
    </i>
    <i>
      <x v="38"/>
    </i>
    <i>
      <x v="4593"/>
    </i>
    <i>
      <x v="11552"/>
    </i>
    <i>
      <x v="15376"/>
    </i>
    <i>
      <x v="10224"/>
    </i>
    <i>
      <x v="4964"/>
    </i>
    <i>
      <x v="13863"/>
    </i>
    <i>
      <x v="5528"/>
    </i>
    <i>
      <x v="18081"/>
    </i>
    <i>
      <x v="23"/>
    </i>
    <i>
      <x v="1122"/>
    </i>
    <i>
      <x v="1594"/>
    </i>
    <i>
      <x v="6309"/>
    </i>
    <i>
      <x v="16000"/>
    </i>
    <i>
      <x v="11956"/>
    </i>
    <i>
      <x v="9440"/>
    </i>
    <i>
      <x v="10553"/>
    </i>
    <i>
      <x v="15329"/>
    </i>
    <i>
      <x v="15260"/>
    </i>
    <i>
      <x v="5153"/>
    </i>
    <i>
      <x v="4101"/>
    </i>
    <i>
      <x v="8264"/>
    </i>
    <i>
      <x v="16297"/>
    </i>
    <i>
      <x v="16240"/>
    </i>
    <i>
      <x v="12191"/>
    </i>
    <i>
      <x v="1596"/>
    </i>
    <i>
      <x v="17161"/>
    </i>
    <i>
      <x v="12753"/>
    </i>
    <i>
      <x v="14843"/>
    </i>
    <i>
      <x v="1313"/>
    </i>
    <i>
      <x v="7274"/>
    </i>
    <i>
      <x v="12248"/>
    </i>
    <i>
      <x v="2859"/>
    </i>
    <i>
      <x v="562"/>
    </i>
    <i>
      <x v="12000"/>
    </i>
    <i>
      <x v="9844"/>
    </i>
    <i>
      <x v="13194"/>
    </i>
    <i>
      <x v="13984"/>
    </i>
    <i>
      <x v="5214"/>
    </i>
    <i>
      <x v="9443"/>
    </i>
    <i>
      <x v="7317"/>
    </i>
    <i>
      <x v="15782"/>
    </i>
    <i>
      <x v="13896"/>
    </i>
    <i>
      <x v="9727"/>
    </i>
    <i>
      <x v="109"/>
    </i>
    <i>
      <x v="4672"/>
    </i>
    <i>
      <x v="12452"/>
    </i>
    <i>
      <x v="171"/>
    </i>
    <i>
      <x v="12440"/>
    </i>
    <i>
      <x v="7335"/>
    </i>
    <i>
      <x v="8310"/>
    </i>
    <i>
      <x v="3491"/>
    </i>
    <i>
      <x v="3180"/>
    </i>
    <i>
      <x v="16093"/>
    </i>
    <i>
      <x v="10695"/>
    </i>
    <i>
      <x v="2060"/>
    </i>
    <i>
      <x v="7957"/>
    </i>
    <i>
      <x v="7411"/>
    </i>
    <i>
      <x v="7229"/>
    </i>
    <i>
      <x v="5357"/>
    </i>
    <i>
      <x v="9217"/>
    </i>
    <i>
      <x v="644"/>
    </i>
    <i>
      <x v="99"/>
    </i>
    <i>
      <x v="5979"/>
    </i>
    <i>
      <x v="119"/>
    </i>
    <i>
      <x v="5202"/>
    </i>
    <i>
      <x v="10709"/>
    </i>
    <i>
      <x v="11497"/>
    </i>
    <i>
      <x v="5995"/>
    </i>
    <i>
      <x v="1239"/>
    </i>
    <i>
      <x v="3744"/>
    </i>
    <i>
      <x v="849"/>
    </i>
    <i>
      <x v="1851"/>
    </i>
    <i>
      <x v="6078"/>
    </i>
    <i>
      <x v="16927"/>
    </i>
    <i>
      <x v="7829"/>
    </i>
    <i>
      <x v="13032"/>
    </i>
    <i>
      <x v="13558"/>
    </i>
    <i>
      <x v="1418"/>
    </i>
    <i>
      <x v="1058"/>
    </i>
    <i>
      <x v="11984"/>
    </i>
    <i>
      <x v="10036"/>
    </i>
    <i>
      <x v="7626"/>
    </i>
    <i>
      <x v="16694"/>
    </i>
    <i>
      <x v="1066"/>
    </i>
    <i>
      <x v="13906"/>
    </i>
    <i>
      <x v="7964"/>
    </i>
    <i>
      <x v="1565"/>
    </i>
    <i>
      <x v="454"/>
    </i>
    <i>
      <x v="3577"/>
    </i>
    <i>
      <x v="481"/>
    </i>
    <i>
      <x v="8935"/>
    </i>
    <i>
      <x v="7663"/>
    </i>
    <i>
      <x v="11987"/>
    </i>
    <i>
      <x v="7855"/>
    </i>
    <i>
      <x v="1919"/>
    </i>
    <i>
      <x v="539"/>
    </i>
    <i>
      <x v="11864"/>
    </i>
    <i>
      <x v="12002"/>
    </i>
    <i>
      <x v="14388"/>
    </i>
    <i>
      <x v="1032"/>
    </i>
    <i>
      <x v="7846"/>
    </i>
    <i>
      <x v="8899"/>
    </i>
    <i>
      <x v="10258"/>
    </i>
    <i>
      <x v="4241"/>
    </i>
    <i>
      <x v="12516"/>
    </i>
    <i>
      <x v="12036"/>
    </i>
    <i>
      <x v="593"/>
    </i>
    <i>
      <x v="8636"/>
    </i>
    <i>
      <x v="16793"/>
    </i>
    <i>
      <x v="13762"/>
    </i>
    <i>
      <x v="10490"/>
    </i>
    <i>
      <x v="18397"/>
    </i>
    <i>
      <x v="5880"/>
    </i>
    <i>
      <x v="18275"/>
    </i>
    <i>
      <x v="12856"/>
    </i>
    <i>
      <x v="14028"/>
    </i>
    <i>
      <x v="16293"/>
    </i>
    <i>
      <x v="14032"/>
    </i>
    <i>
      <x v="538"/>
    </i>
    <i>
      <x v="45"/>
    </i>
    <i>
      <x v="9714"/>
    </i>
    <i>
      <x v="10025"/>
    </i>
    <i>
      <x v="5869"/>
    </i>
    <i>
      <x v="3301"/>
    </i>
    <i>
      <x v="7997"/>
    </i>
    <i>
      <x v="11068"/>
    </i>
    <i>
      <x v="5990"/>
    </i>
    <i>
      <x v="5740"/>
    </i>
    <i>
      <x v="2402"/>
    </i>
    <i>
      <x v="10133"/>
    </i>
    <i>
      <x v="9693"/>
    </i>
    <i>
      <x v="9840"/>
    </i>
    <i>
      <x v="2904"/>
    </i>
    <i>
      <x v="11099"/>
    </i>
    <i>
      <x v="14794"/>
    </i>
    <i>
      <x v="11965"/>
    </i>
    <i>
      <x v="16537"/>
    </i>
    <i>
      <x v="8300"/>
    </i>
    <i>
      <x v="8002"/>
    </i>
    <i>
      <x v="2857"/>
    </i>
    <i>
      <x v="2653"/>
    </i>
    <i>
      <x v="18256"/>
    </i>
    <i>
      <x v="17454"/>
    </i>
    <i>
      <x v="9939"/>
    </i>
    <i>
      <x v="2963"/>
    </i>
    <i>
      <x v="18391"/>
    </i>
    <i>
      <x v="12393"/>
    </i>
    <i>
      <x v="1247"/>
    </i>
    <i>
      <x v="14212"/>
    </i>
    <i>
      <x v="6797"/>
    </i>
    <i>
      <x v="14825"/>
    </i>
    <i>
      <x v="16094"/>
    </i>
    <i>
      <x v="12567"/>
    </i>
    <i>
      <x v="13724"/>
    </i>
    <i>
      <x v="2563"/>
    </i>
    <i>
      <x v="13567"/>
    </i>
    <i>
      <x v="4579"/>
    </i>
    <i>
      <x v="14501"/>
    </i>
    <i>
      <x v="10442"/>
    </i>
    <i>
      <x v="13205"/>
    </i>
    <i>
      <x v="14679"/>
    </i>
    <i>
      <x v="11489"/>
    </i>
    <i>
      <x v="6016"/>
    </i>
    <i>
      <x v="176"/>
    </i>
    <i>
      <x v="4836"/>
    </i>
    <i>
      <x v="10213"/>
    </i>
    <i>
      <x v="10007"/>
    </i>
    <i>
      <x v="3219"/>
    </i>
    <i>
      <x v="8537"/>
    </i>
    <i>
      <x v="18303"/>
    </i>
    <i>
      <x v="17403"/>
    </i>
    <i>
      <x v="7788"/>
    </i>
    <i>
      <x v="4551"/>
    </i>
    <i>
      <x v="15820"/>
    </i>
    <i>
      <x v="13901"/>
    </i>
    <i>
      <x v="2809"/>
    </i>
    <i>
      <x v="8735"/>
    </i>
    <i>
      <x v="14343"/>
    </i>
    <i>
      <x v="6228"/>
    </i>
    <i>
      <x v="9938"/>
    </i>
    <i>
      <x v="522"/>
    </i>
    <i>
      <x v="9658"/>
    </i>
    <i>
      <x v="679"/>
    </i>
    <i>
      <x v="2048"/>
    </i>
    <i>
      <x v="2895"/>
    </i>
    <i>
      <x v="16566"/>
    </i>
    <i>
      <x v="13439"/>
    </i>
    <i>
      <x v="9400"/>
    </i>
    <i>
      <x v="6801"/>
    </i>
    <i>
      <x v="7773"/>
    </i>
    <i>
      <x v="2070"/>
    </i>
    <i>
      <x v="449"/>
    </i>
    <i>
      <x v="7105"/>
    </i>
    <i>
      <x v="4856"/>
    </i>
    <i>
      <x v="11017"/>
    </i>
    <i>
      <x v="13687"/>
    </i>
    <i>
      <x v="5960"/>
    </i>
    <i>
      <x v="13730"/>
    </i>
    <i>
      <x v="1847"/>
    </i>
    <i>
      <x v="18162"/>
    </i>
    <i>
      <x v="822"/>
    </i>
    <i>
      <x v="4556"/>
    </i>
    <i>
      <x v="8326"/>
    </i>
    <i>
      <x v="3855"/>
    </i>
    <i>
      <x v="7112"/>
    </i>
    <i>
      <x v="860"/>
    </i>
    <i>
      <x v="2714"/>
    </i>
    <i>
      <x v="10310"/>
    </i>
    <i>
      <x v="2654"/>
    </i>
    <i>
      <x v="7652"/>
    </i>
    <i>
      <x v="7740"/>
    </i>
    <i>
      <x v="17339"/>
    </i>
    <i>
      <x v="14341"/>
    </i>
    <i>
      <x v="17156"/>
    </i>
    <i>
      <x v="2763"/>
    </i>
    <i>
      <x v="3769"/>
    </i>
    <i>
      <x v="13125"/>
    </i>
    <i>
      <x v="9675"/>
    </i>
    <i>
      <x v="17469"/>
    </i>
    <i>
      <x v="16181"/>
    </i>
    <i>
      <x v="16172"/>
    </i>
    <i>
      <x v="12041"/>
    </i>
    <i>
      <x v="4230"/>
    </i>
    <i>
      <x v="6463"/>
    </i>
    <i>
      <x v="9878"/>
    </i>
    <i>
      <x v="3876"/>
    </i>
    <i>
      <x v="12058"/>
    </i>
    <i>
      <x v="13134"/>
    </i>
    <i>
      <x v="13037"/>
    </i>
    <i>
      <x v="14023"/>
    </i>
    <i>
      <x v="8563"/>
    </i>
    <i>
      <x v="14330"/>
    </i>
    <i>
      <x v="10110"/>
    </i>
    <i>
      <x v="1949"/>
    </i>
    <i>
      <x v="15261"/>
    </i>
    <i>
      <x v="4475"/>
    </i>
    <i>
      <x v="10143"/>
    </i>
    <i>
      <x v="2203"/>
    </i>
    <i>
      <x v="1776"/>
    </i>
    <i>
      <x v="10967"/>
    </i>
    <i>
      <x v="12578"/>
    </i>
    <i>
      <x v="18353"/>
    </i>
    <i>
      <x v="15255"/>
    </i>
    <i>
      <x v="17948"/>
    </i>
    <i>
      <x v="12220"/>
    </i>
    <i>
      <x v="6260"/>
    </i>
    <i>
      <x v="2387"/>
    </i>
    <i>
      <x v="13334"/>
    </i>
    <i>
      <x v="8752"/>
    </i>
    <i>
      <x v="3595"/>
    </i>
    <i>
      <x v="17913"/>
    </i>
    <i>
      <x v="11975"/>
    </i>
    <i>
      <x v="9342"/>
    </i>
    <i>
      <x v="12209"/>
    </i>
    <i>
      <x v="8901"/>
    </i>
    <i>
      <x v="7601"/>
    </i>
    <i>
      <x v="12059"/>
    </i>
    <i>
      <x v="3206"/>
    </i>
    <i>
      <x v="11990"/>
    </i>
    <i>
      <x v="14971"/>
    </i>
    <i>
      <x v="1871"/>
    </i>
    <i>
      <x v="4227"/>
    </i>
    <i>
      <x v="8784"/>
    </i>
    <i>
      <x v="17670"/>
    </i>
    <i>
      <x v="8296"/>
    </i>
    <i>
      <x v="8336"/>
    </i>
    <i>
      <x v="2601"/>
    </i>
    <i>
      <x v="12944"/>
    </i>
    <i>
      <x v="9925"/>
    </i>
    <i>
      <x v="632"/>
    </i>
    <i>
      <x v="784"/>
    </i>
    <i>
      <x v="11632"/>
    </i>
    <i>
      <x v="14333"/>
    </i>
    <i>
      <x v="2586"/>
    </i>
    <i>
      <x v="12583"/>
    </i>
    <i>
      <x v="14256"/>
    </i>
    <i>
      <x v="4864"/>
    </i>
    <i>
      <x v="2607"/>
    </i>
    <i>
      <x v="13978"/>
    </i>
    <i>
      <x v="13878"/>
    </i>
    <i>
      <x v="1770"/>
    </i>
    <i>
      <x v="8904"/>
    </i>
    <i>
      <x v="6764"/>
    </i>
    <i>
      <x v="7674"/>
    </i>
    <i>
      <x v="1187"/>
    </i>
    <i>
      <x v="12868"/>
    </i>
    <i>
      <x v="4526"/>
    </i>
    <i>
      <x v="15816"/>
    </i>
    <i>
      <x v="16086"/>
    </i>
    <i>
      <x v="17821"/>
    </i>
    <i>
      <x v="7480"/>
    </i>
    <i>
      <x v="9107"/>
    </i>
    <i>
      <x v="158"/>
    </i>
    <i>
      <x v="8612"/>
    </i>
    <i>
      <x v="12905"/>
    </i>
    <i>
      <x v="9338"/>
    </i>
    <i>
      <x v="2980"/>
    </i>
    <i>
      <x v="16698"/>
    </i>
    <i>
      <x v="6482"/>
    </i>
    <i>
      <x v="9872"/>
    </i>
    <i>
      <x v="476"/>
    </i>
    <i>
      <x v="868"/>
    </i>
    <i>
      <x v="3637"/>
    </i>
    <i>
      <x v="5030"/>
    </i>
    <i>
      <x v="13209"/>
    </i>
    <i>
      <x v="8756"/>
    </i>
    <i>
      <x v="15808"/>
    </i>
    <i>
      <x v="4660"/>
    </i>
    <i>
      <x v="8986"/>
    </i>
    <i>
      <x v="13801"/>
    </i>
    <i>
      <x v="10485"/>
    </i>
    <i>
      <x v="12092"/>
    </i>
    <i>
      <x v="11817"/>
    </i>
    <i>
      <x v="15999"/>
    </i>
    <i>
      <x v="16042"/>
    </i>
    <i>
      <x v="5654"/>
    </i>
    <i>
      <x v="12105"/>
    </i>
    <i>
      <x v="15988"/>
    </i>
    <i>
      <x v="7375"/>
    </i>
    <i>
      <x v="3389"/>
    </i>
    <i>
      <x v="7246"/>
    </i>
    <i>
      <x v="18242"/>
    </i>
    <i>
      <x v="17390"/>
    </i>
    <i>
      <x v="2420"/>
    </i>
    <i>
      <x v="15853"/>
    </i>
    <i>
      <x v="1097"/>
    </i>
    <i>
      <x v="5699"/>
    </i>
    <i>
      <x v="1128"/>
    </i>
    <i>
      <x v="12147"/>
    </i>
    <i>
      <x v="2656"/>
    </i>
    <i>
      <x v="14837"/>
    </i>
    <i>
      <x v="10521"/>
    </i>
    <i>
      <x v="16894"/>
    </i>
    <i>
      <x v="17443"/>
    </i>
    <i>
      <x v="7963"/>
    </i>
    <i>
      <x v="17367"/>
    </i>
    <i>
      <x v="8017"/>
    </i>
    <i>
      <x v="13737"/>
    </i>
    <i>
      <x v="141"/>
    </i>
    <i>
      <x v="2940"/>
    </i>
    <i>
      <x v="7367"/>
    </i>
    <i>
      <x v="18251"/>
    </i>
    <i>
      <x v="5735"/>
    </i>
    <i>
      <x v="14835"/>
    </i>
    <i>
      <x v="11972"/>
    </i>
    <i>
      <x v="5533"/>
    </i>
    <i>
      <x v="17836"/>
    </i>
    <i>
      <x v="7324"/>
    </i>
    <i>
      <x v="2431"/>
    </i>
    <i>
      <x v="12238"/>
    </i>
    <i>
      <x v="12035"/>
    </i>
    <i>
      <x v="18438"/>
    </i>
    <i>
      <x v="5841"/>
    </i>
    <i>
      <x v="7749"/>
    </i>
    <i>
      <x v="10034"/>
    </i>
    <i>
      <x v="8471"/>
    </i>
    <i>
      <x v="11951"/>
    </i>
    <i>
      <x v="5635"/>
    </i>
    <i>
      <x v="1350"/>
    </i>
    <i>
      <x v="9551"/>
    </i>
    <i>
      <x v="12205"/>
    </i>
    <i>
      <x v="5718"/>
    </i>
    <i>
      <x v="16692"/>
    </i>
    <i>
      <x v="13695"/>
    </i>
    <i>
      <x v="8805"/>
    </i>
    <i>
      <x v="1888"/>
    </i>
    <i>
      <x v="7039"/>
    </i>
    <i>
      <x v="6796"/>
    </i>
    <i>
      <x v="18442"/>
    </i>
    <i>
      <x v="1772"/>
    </i>
    <i>
      <x v="16576"/>
    </i>
    <i>
      <x v="12237"/>
    </i>
    <i>
      <x v="3689"/>
    </i>
    <i>
      <x v="16934"/>
    </i>
    <i>
      <x v="9990"/>
    </i>
    <i>
      <x v="6005"/>
    </i>
    <i>
      <x v="7809"/>
    </i>
    <i>
      <x v="3677"/>
    </i>
    <i>
      <x v="15813"/>
    </i>
    <i>
      <x v="8903"/>
    </i>
    <i>
      <x v="17951"/>
    </i>
    <i>
      <x v="16718"/>
    </i>
    <i>
      <x v="10130"/>
    </i>
    <i>
      <x v="17482"/>
    </i>
    <i>
      <x v="4119"/>
    </i>
    <i>
      <x v="8295"/>
    </i>
    <i>
      <x v="17369"/>
    </i>
    <i>
      <x v="15321"/>
    </i>
    <i>
      <x v="185"/>
    </i>
    <i>
      <x v="13743"/>
    </i>
    <i>
      <x v="5913"/>
    </i>
    <i>
      <x v="9452"/>
    </i>
    <i>
      <x v="622"/>
    </i>
    <i>
      <x v="641"/>
    </i>
    <i>
      <x v="3619"/>
    </i>
    <i>
      <x v="13995"/>
    </i>
    <i>
      <x v="8540"/>
    </i>
    <i>
      <x v="8175"/>
    </i>
    <i>
      <x v="11966"/>
    </i>
    <i>
      <x v="16716"/>
    </i>
    <i>
      <x v="1533"/>
    </i>
    <i>
      <x v="16788"/>
    </i>
    <i>
      <x v="18433"/>
    </i>
    <i>
      <x v="12098"/>
    </i>
    <i>
      <x v="8889"/>
    </i>
    <i>
      <x v="2981"/>
    </i>
    <i>
      <x v="14107"/>
    </i>
    <i>
      <x v="17830"/>
    </i>
    <i>
      <x v="12472"/>
    </i>
    <i>
      <x v="15859"/>
    </i>
    <i>
      <x v="16543"/>
    </i>
    <i>
      <x v="8734"/>
    </i>
    <i>
      <x v="1286"/>
    </i>
    <i>
      <x v="8085"/>
    </i>
    <i>
      <x v="15213"/>
    </i>
    <i>
      <x v="5939"/>
    </i>
    <i>
      <x v="5160"/>
    </i>
    <i>
      <x v="7786"/>
    </i>
    <i>
      <x v="564"/>
    </i>
    <i>
      <x v="14933"/>
    </i>
    <i>
      <x v="7470"/>
    </i>
    <i>
      <x v="1544"/>
    </i>
    <i>
      <x v="6884"/>
    </i>
    <i>
      <x v="1320"/>
    </i>
    <i>
      <x v="709"/>
    </i>
    <i>
      <x v="17405"/>
    </i>
    <i>
      <x v="15786"/>
    </i>
    <i>
      <x v="4547"/>
    </i>
    <i>
      <x v="16704"/>
    </i>
    <i>
      <x v="14069"/>
    </i>
    <i>
      <x v="957"/>
    </i>
    <i>
      <x v="15362"/>
    </i>
    <i>
      <x v="13498"/>
    </i>
    <i>
      <x v="12841"/>
    </i>
    <i>
      <x v="2856"/>
    </i>
    <i>
      <x v="16794"/>
    </i>
    <i>
      <x v="3778"/>
    </i>
    <i>
      <x v="5641"/>
    </i>
    <i>
      <x v="17445"/>
    </i>
    <i>
      <x v="17930"/>
    </i>
    <i>
      <x v="9945"/>
    </i>
    <i>
      <x v="16235"/>
    </i>
    <i>
      <x v="7750"/>
    </i>
    <i>
      <x v="2063"/>
    </i>
    <i>
      <x v="17891"/>
    </i>
    <i>
      <x v="13121"/>
    </i>
    <i>
      <x v="1728"/>
    </i>
    <i>
      <x v="3747"/>
    </i>
    <i>
      <x v="3602"/>
    </i>
    <i>
      <x v="8994"/>
    </i>
    <i>
      <x v="2693"/>
    </i>
    <i>
      <x v="7821"/>
    </i>
    <i>
      <x v="5912"/>
    </i>
    <i>
      <x v="8933"/>
    </i>
    <i>
      <x v="5156"/>
    </i>
    <i>
      <x v="13763"/>
    </i>
    <i>
      <x v="578"/>
    </i>
    <i>
      <x v="8081"/>
    </i>
    <i>
      <x v="7186"/>
    </i>
    <i>
      <x v="1236"/>
    </i>
    <i>
      <x v="3924"/>
    </i>
    <i>
      <x v="16077"/>
    </i>
    <i>
      <x v="12144"/>
    </i>
    <i>
      <x v="7322"/>
    </i>
    <i>
      <x v="9826"/>
    </i>
    <i>
      <x v="8130"/>
    </i>
    <i>
      <x v="12860"/>
    </i>
    <i>
      <x v="623"/>
    </i>
    <i>
      <x v="5634"/>
    </i>
    <i>
      <x v="8821"/>
    </i>
    <i>
      <x v="15867"/>
    </i>
    <i>
      <x v="3763"/>
    </i>
    <i>
      <x v="8010"/>
    </i>
    <i>
      <x v="9956"/>
    </i>
    <i>
      <x v="3557"/>
    </i>
    <i>
      <x v="603"/>
    </i>
    <i>
      <x v="5119"/>
    </i>
    <i>
      <x v="6360"/>
    </i>
    <i>
      <x v="16514"/>
    </i>
    <i>
      <x v="3565"/>
    </i>
    <i>
      <x v="7237"/>
    </i>
    <i>
      <x v="3107"/>
    </i>
    <i>
      <x v="12534"/>
    </i>
    <i>
      <x v="7152"/>
    </i>
    <i>
      <x v="5988"/>
    </i>
    <i>
      <x v="6003"/>
    </i>
    <i>
      <x v="1359"/>
    </i>
    <i>
      <x v="12014"/>
    </i>
    <i>
      <x v="14044"/>
    </i>
    <i>
      <x v="1295"/>
    </i>
    <i>
      <x v="4482"/>
    </i>
    <i>
      <x v="14344"/>
    </i>
    <i>
      <x v="1458"/>
    </i>
    <i>
      <x v="2531"/>
    </i>
    <i>
      <x v="16583"/>
    </i>
    <i>
      <x v="1629"/>
    </i>
    <i>
      <x v="10192"/>
    </i>
    <i>
      <x v="11824"/>
    </i>
    <i>
      <x v="2230"/>
    </i>
    <i>
      <x v="16024"/>
    </i>
    <i>
      <x v="3062"/>
    </i>
    <i>
      <x v="5097"/>
    </i>
    <i>
      <x v="15218"/>
    </i>
    <i>
      <x v="4256"/>
    </i>
    <i>
      <x v="1206"/>
    </i>
    <i>
      <x v="10737"/>
    </i>
    <i>
      <x v="3706"/>
    </i>
    <i>
      <x v="5714"/>
    </i>
    <i>
      <x v="6710"/>
    </i>
    <i>
      <x v="16119"/>
    </i>
    <i>
      <x v="16239"/>
    </i>
    <i>
      <x v="166"/>
    </i>
    <i>
      <x v="7217"/>
    </i>
    <i>
      <x v="12064"/>
    </i>
    <i>
      <x v="3192"/>
    </i>
    <i>
      <x v="9648"/>
    </i>
    <i>
      <x v="5698"/>
    </i>
    <i>
      <x v="8893"/>
    </i>
    <i>
      <x v="13857"/>
    </i>
    <i>
      <x v="2395"/>
    </i>
    <i>
      <x v="18466"/>
    </i>
    <i>
      <x v="9132"/>
    </i>
    <i>
      <x v="5766"/>
    </i>
    <i>
      <x v="9785"/>
    </i>
    <i>
      <x v="14512"/>
    </i>
    <i>
      <x v="1869"/>
    </i>
    <i>
      <x v="10478"/>
    </i>
    <i>
      <x v="5775"/>
    </i>
    <i>
      <x v="16735"/>
    </i>
    <i>
      <x v="18236"/>
    </i>
    <i>
      <x v="17761"/>
    </i>
    <i>
      <x v="15264"/>
    </i>
    <i>
      <x v="10202"/>
    </i>
    <i>
      <x v="6489"/>
    </i>
    <i>
      <x v="11538"/>
    </i>
    <i>
      <x v="11996"/>
    </i>
    <i>
      <x v="11049"/>
    </i>
    <i>
      <x v="12223"/>
    </i>
    <i>
      <x v="8314"/>
    </i>
    <i>
      <x v="9812"/>
    </i>
    <i>
      <x v="12163"/>
    </i>
    <i>
      <x v="15955"/>
    </i>
    <i>
      <x v="10241"/>
    </i>
    <i>
      <x v="1446"/>
    </i>
    <i>
      <x v="5799"/>
    </i>
    <i>
      <x v="6879"/>
    </i>
    <i>
      <x v="7228"/>
    </i>
    <i>
      <x v="3826"/>
    </i>
    <i>
      <x v="9136"/>
    </i>
    <i>
      <x v="16951"/>
    </i>
    <i>
      <x v="15900"/>
    </i>
    <i>
      <x v="17768"/>
    </i>
    <i>
      <x v="11834"/>
    </i>
    <i>
      <x v="5196"/>
    </i>
    <i>
      <x v="10976"/>
    </i>
    <i>
      <x v="1340"/>
    </i>
    <i>
      <x v="2949"/>
    </i>
    <i>
      <x v="13148"/>
    </i>
    <i>
      <x v="1046"/>
    </i>
    <i>
      <x v="17922"/>
    </i>
    <i>
      <x v="15458"/>
    </i>
    <i>
      <x v="16521"/>
    </i>
    <i>
      <x v="6708"/>
    </i>
    <i>
      <x v="10497"/>
    </i>
    <i>
      <x v="6753"/>
    </i>
    <i>
      <x v="7334"/>
    </i>
    <i>
      <x v="3599"/>
    </i>
    <i>
      <x v="13028"/>
    </i>
    <i>
      <x v="2515"/>
    </i>
    <i>
      <x v="8801"/>
    </i>
    <i>
      <x v="4580"/>
    </i>
    <i>
      <x v="1959"/>
    </i>
    <i>
      <x v="5365"/>
    </i>
    <i>
      <x v="9063"/>
    </i>
    <i>
      <x v="17753"/>
    </i>
    <i>
      <x v="8132"/>
    </i>
    <i>
      <x v="10229"/>
    </i>
    <i>
      <x v="5484"/>
    </i>
    <i>
      <x v="14277"/>
    </i>
    <i>
      <x v="5925"/>
    </i>
    <i>
      <x v="12140"/>
    </i>
    <i>
      <x v="9549"/>
    </i>
    <i>
      <x v="16138"/>
    </i>
    <i>
      <x v="13449"/>
    </i>
    <i>
      <x v="8800"/>
    </i>
    <i>
      <x v="52"/>
    </i>
    <i>
      <x v="1199"/>
    </i>
    <i>
      <x v="7606"/>
    </i>
    <i>
      <x v="14549"/>
    </i>
    <i>
      <x v="17447"/>
    </i>
    <i>
      <x v="11526"/>
    </i>
    <i>
      <x v="12839"/>
    </i>
    <i>
      <x v="10430"/>
    </i>
    <i>
      <x v="12918"/>
    </i>
    <i>
      <x v="2624"/>
    </i>
    <i>
      <x v="3559"/>
    </i>
    <i>
      <x v="8582"/>
    </i>
    <i>
      <x v="2655"/>
    </i>
    <i>
      <x v="18326"/>
    </i>
    <i>
      <x v="17903"/>
    </i>
    <i>
      <x v="16141"/>
    </i>
    <i>
      <x v="6846"/>
    </i>
    <i>
      <x v="5707"/>
    </i>
    <i>
      <x v="4327"/>
    </i>
    <i>
      <x v="12011"/>
    </i>
    <i>
      <x v="13894"/>
    </i>
    <i>
      <x v="12426"/>
    </i>
    <i>
      <x v="4543"/>
    </i>
    <i>
      <x v="16277"/>
    </i>
    <i>
      <x v="5848"/>
    </i>
    <i>
      <x v="16161"/>
    </i>
    <i>
      <x v="6202"/>
    </i>
    <i>
      <x v="10682"/>
    </i>
    <i>
      <x v="7216"/>
    </i>
    <i>
      <x v="13915"/>
    </i>
    <i>
      <x v="18276"/>
    </i>
    <i>
      <x v="5234"/>
    </i>
    <i>
      <x v="14207"/>
    </i>
    <i>
      <x v="3104"/>
    </i>
    <i>
      <x v="3268"/>
    </i>
    <i>
      <x v="688"/>
    </i>
    <i>
      <x v="15268"/>
    </i>
    <i>
      <x v="10563"/>
    </i>
    <i>
      <x v="600"/>
    </i>
    <i>
      <x v="18368"/>
    </i>
    <i>
      <x v="18423"/>
    </i>
    <i>
      <x v="12446"/>
    </i>
    <i>
      <x v="4261"/>
    </i>
    <i>
      <x v="1501"/>
    </i>
    <i>
      <x v="5771"/>
    </i>
    <i>
      <x v="13069"/>
    </i>
    <i>
      <x v="6844"/>
    </i>
    <i>
      <x v="5120"/>
    </i>
    <i>
      <x v="6043"/>
    </i>
    <i>
      <x v="1567"/>
    </i>
    <i>
      <x v="583"/>
    </i>
    <i>
      <x v="12688"/>
    </i>
    <i>
      <x v="13854"/>
    </i>
    <i>
      <x v="5695"/>
    </i>
    <i>
      <x v="13552"/>
    </i>
    <i>
      <x v="9647"/>
    </i>
    <i>
      <x v="2575"/>
    </i>
    <i>
      <x v="17186"/>
    </i>
    <i>
      <x v="1646"/>
    </i>
    <i>
      <x v="7608"/>
    </i>
    <i>
      <x v="3817"/>
    </i>
    <i>
      <x v="9603"/>
    </i>
    <i>
      <x v="9998"/>
    </i>
    <i>
      <x v="10151"/>
    </i>
    <i>
      <x v="8489"/>
    </i>
    <i>
      <x v="7638"/>
    </i>
    <i>
      <x v="2039"/>
    </i>
    <i>
      <x v="9685"/>
    </i>
    <i>
      <x v="1088"/>
    </i>
    <i>
      <x v="8193"/>
    </i>
    <i>
      <x v="5646"/>
    </i>
    <i>
      <x v="664"/>
    </i>
    <i>
      <x v="10265"/>
    </i>
    <i>
      <x v="1514"/>
    </i>
    <i>
      <x v="11993"/>
    </i>
    <i>
      <x v="515"/>
    </i>
    <i>
      <x v="7534"/>
    </i>
    <i>
      <x v="5940"/>
    </i>
    <i>
      <x v="7594"/>
    </i>
    <i>
      <x v="17147"/>
    </i>
    <i>
      <x v="10214"/>
    </i>
    <i>
      <x v="10210"/>
    </i>
    <i>
      <x v="8548"/>
    </i>
    <i>
      <x v="8284"/>
    </i>
    <i>
      <x v="9439"/>
    </i>
    <i>
      <x v="9228"/>
    </i>
    <i>
      <x v="11809"/>
    </i>
    <i>
      <x v="11296"/>
    </i>
    <i>
      <x v="2529"/>
    </i>
    <i>
      <x v="4686"/>
    </i>
    <i>
      <x v="5652"/>
    </i>
    <i>
      <x v="5952"/>
    </i>
    <i>
      <x v="7298"/>
    </i>
    <i>
      <x v="8580"/>
    </i>
    <i>
      <x v="18330"/>
    </i>
    <i>
      <x v="5242"/>
    </i>
    <i>
      <x v="10740"/>
    </i>
    <i>
      <x v="7837"/>
    </i>
    <i>
      <x v="7850"/>
    </i>
    <i>
      <x v="12028"/>
    </i>
    <i>
      <x v="5970"/>
    </i>
    <i>
      <x v="13705"/>
    </i>
    <i>
      <x v="10956"/>
    </i>
    <i>
      <x v="5647"/>
    </i>
    <i>
      <x v="7514"/>
    </i>
    <i>
      <x v="8484"/>
    </i>
    <i>
      <x v="7736"/>
    </i>
    <i>
      <x v="14646"/>
    </i>
    <i>
      <x v="5922"/>
    </i>
    <i>
      <x v="8322"/>
    </i>
    <i>
      <x v="7110"/>
    </i>
    <i>
      <x v="529"/>
    </i>
    <i>
      <x v="6319"/>
    </i>
    <i>
      <x v="17158"/>
    </i>
    <i>
      <x v="14270"/>
    </i>
    <i>
      <x v="13619"/>
    </i>
    <i>
      <x v="13877"/>
    </i>
    <i>
      <x v="7771"/>
    </i>
    <i>
      <x v="16882"/>
    </i>
    <i>
      <x v="11925"/>
    </i>
    <i>
      <x v="6271"/>
    </i>
    <i>
      <x v="15699"/>
    </i>
    <i>
      <x v="18406"/>
    </i>
    <i>
      <x v="11312"/>
    </i>
    <i>
      <x v="14470"/>
    </i>
    <i>
      <x v="17641"/>
    </i>
    <i>
      <x v="2910"/>
    </i>
    <i>
      <x v="170"/>
    </i>
    <i>
      <x v="16300"/>
    </i>
    <i>
      <x v="4611"/>
    </i>
    <i>
      <x v="5499"/>
    </i>
    <i>
      <x v="1298"/>
    </i>
    <i>
      <x v="7288"/>
    </i>
    <i>
      <x v="12920"/>
    </i>
    <i>
      <x v="9619"/>
    </i>
    <i>
      <x v="457"/>
    </i>
    <i>
      <x v="1857"/>
    </i>
    <i>
      <x v="13123"/>
    </i>
    <i>
      <x v="9816"/>
    </i>
    <i>
      <x v="8891"/>
    </i>
    <i>
      <x v="15208"/>
    </i>
    <i>
      <x v="888"/>
    </i>
    <i>
      <x v="10444"/>
    </i>
    <i>
      <x v="216"/>
    </i>
    <i>
      <x v="13518"/>
    </i>
    <i>
      <x v="14358"/>
    </i>
    <i>
      <x v="2770"/>
    </i>
    <i>
      <x v="14178"/>
    </i>
    <i>
      <x v="12086"/>
    </i>
    <i>
      <x v="16532"/>
    </i>
    <i>
      <x v="9775"/>
    </i>
    <i>
      <x v="16109"/>
    </i>
    <i>
      <x v="4274"/>
    </i>
    <i>
      <x v="18314"/>
    </i>
    <i>
      <x v="4659"/>
    </i>
    <i>
      <x v="10284"/>
    </i>
    <i>
      <x v="1232"/>
    </i>
    <i>
      <x v="15921"/>
    </i>
    <i>
      <x v="13851"/>
    </i>
    <i>
      <x v="16252"/>
    </i>
    <i>
      <x v="15145"/>
    </i>
    <i>
      <x v="9655"/>
    </i>
    <i>
      <x v="14214"/>
    </i>
    <i>
      <x v="9036"/>
    </i>
    <i>
      <x v="15809"/>
    </i>
    <i>
      <x v="7752"/>
    </i>
    <i>
      <x v="5770"/>
    </i>
    <i>
      <x v="15057"/>
    </i>
    <i>
      <x v="8789"/>
    </i>
    <i>
      <x v="18151"/>
    </i>
    <i>
      <x v="16292"/>
    </i>
    <i>
      <x v="16709"/>
    </i>
    <i>
      <x v="701"/>
    </i>
    <i>
      <x v="2036"/>
    </i>
    <i>
      <x v="9770"/>
    </i>
    <i>
      <x v="8285"/>
    </i>
    <i>
      <x v="9865"/>
    </i>
    <i>
      <x v="14097"/>
    </i>
    <i>
      <x v="14010"/>
    </i>
    <i>
      <x v="14213"/>
    </i>
    <i>
      <x v="1078"/>
    </i>
    <i>
      <x v="8252"/>
    </i>
    <i>
      <x v="13859"/>
    </i>
    <i>
      <x v="12007"/>
    </i>
    <i>
      <x v="1205"/>
    </i>
    <i>
      <x v="5839"/>
    </i>
    <i>
      <x v="8913"/>
    </i>
    <i>
      <x v="10020"/>
    </i>
    <i>
      <x v="7748"/>
    </i>
    <i>
      <x v="17509"/>
    </i>
    <i>
      <x v="3113"/>
    </i>
    <i>
      <x v="7646"/>
    </i>
    <i>
      <x v="1530"/>
    </i>
    <i>
      <x v="2666"/>
    </i>
    <i>
      <x v="874"/>
    </i>
    <i>
      <x v="2566"/>
    </i>
    <i>
      <x v="7629"/>
    </i>
    <i>
      <x v="13536"/>
    </i>
    <i>
      <x v="2592"/>
    </i>
    <i>
      <x v="10736"/>
    </i>
    <i>
      <x v="2766"/>
    </i>
    <i>
      <x v="16002"/>
    </i>
    <i>
      <x v="6088"/>
    </i>
    <i>
      <x v="2800"/>
    </i>
    <i>
      <x v="7857"/>
    </i>
    <i>
      <x v="4234"/>
    </i>
    <i>
      <x v="9109"/>
    </i>
    <i>
      <x v="12584"/>
    </i>
    <i>
      <x v="7937"/>
    </i>
    <i>
      <x v="7993"/>
    </i>
    <i>
      <x v="3280"/>
    </i>
    <i>
      <x v="14163"/>
    </i>
    <i>
      <x v="16431"/>
    </i>
    <i>
      <x v="9880"/>
    </i>
    <i>
      <x v="4262"/>
    </i>
    <i>
      <x v="12471"/>
    </i>
    <i>
      <x v="8599"/>
    </i>
    <i>
      <x v="2362"/>
    </i>
    <i>
      <x v="12413"/>
    </i>
    <i>
      <x v="9951"/>
    </i>
    <i>
      <x v="8019"/>
    </i>
    <i>
      <x v="12445"/>
    </i>
    <i>
      <x v="13142"/>
    </i>
    <i>
      <x v="14483"/>
    </i>
    <i>
      <x v="5991"/>
    </i>
    <i>
      <x v="17361"/>
    </i>
    <i>
      <x v="6231"/>
    </i>
    <i>
      <x v="10985"/>
    </i>
    <i>
      <x v="3308"/>
    </i>
    <i>
      <x v="890"/>
    </i>
    <i>
      <x v="10596"/>
    </i>
    <i>
      <x v="17135"/>
    </i>
    <i>
      <x v="2249"/>
    </i>
    <i>
      <x v="2199"/>
    </i>
    <i>
      <x v="13694"/>
    </i>
    <i>
      <x v="13759"/>
    </i>
    <i>
      <x v="9640"/>
    </i>
    <i>
      <x v="568"/>
    </i>
    <i>
      <x v="5978"/>
    </i>
    <i>
      <x v="6044"/>
    </i>
    <i>
      <x v="7124"/>
    </i>
    <i>
      <x v="11832"/>
    </i>
    <i>
      <x v="6464"/>
    </i>
    <i>
      <x v="8874"/>
    </i>
    <i>
      <x v="2803"/>
    </i>
    <i>
      <x v="6841"/>
    </i>
    <i>
      <x v="10504"/>
    </i>
    <i>
      <x v="7718"/>
    </i>
    <i>
      <x v="12924"/>
    </i>
    <i>
      <x v="5977"/>
    </i>
    <i>
      <x v="14385"/>
    </i>
    <i>
      <x v="12589"/>
    </i>
    <i>
      <x v="1031"/>
    </i>
    <i>
      <x v="18154"/>
    </i>
    <i>
      <x v="13686"/>
    </i>
    <i>
      <x v="15149"/>
    </i>
    <i>
      <x v="5636"/>
    </i>
    <i>
      <x v="3173"/>
    </i>
    <i>
      <x v="1862"/>
    </i>
    <i>
      <x v="1958"/>
    </i>
    <i>
      <x v="18426"/>
    </i>
    <i>
      <x v="8917"/>
    </i>
    <i>
      <x v="11290"/>
    </i>
    <i>
      <x v="8962"/>
    </i>
    <i>
      <x v="14486"/>
    </i>
    <i>
      <x v="15385"/>
    </i>
    <i>
      <x v="1304"/>
    </i>
    <i>
      <x v="3167"/>
    </i>
    <i>
      <x v="2191"/>
    </i>
    <i>
      <x v="1086"/>
    </i>
    <i>
      <x v="3446"/>
    </i>
    <i>
      <x v="7331"/>
    </i>
    <i>
      <x v="8411"/>
    </i>
    <i>
      <x v="1711"/>
    </i>
    <i>
      <x v="7687"/>
    </i>
    <i>
      <x v="17151"/>
    </i>
    <i>
      <x v="13458"/>
    </i>
    <i>
      <x v="6077"/>
    </i>
    <i>
      <x v="17460"/>
    </i>
    <i>
      <x v="18436"/>
    </i>
    <i>
      <x v="2181"/>
    </i>
    <i>
      <x v="6225"/>
    </i>
    <i>
      <x v="12873"/>
    </i>
    <i>
      <x v="3399"/>
    </i>
    <i>
      <x v="10686"/>
    </i>
    <i>
      <x v="3194"/>
    </i>
    <i>
      <x v="260"/>
    </i>
    <i>
      <x v="13692"/>
    </i>
    <i>
      <x v="13038"/>
    </i>
    <i>
      <x v="7840"/>
    </i>
    <i>
      <x v="7018"/>
    </i>
    <i>
      <x v="12229"/>
    </i>
    <i>
      <x v="10527"/>
    </i>
    <i>
      <x v="2880"/>
    </i>
    <i>
      <x v="10538"/>
    </i>
    <i>
      <x v="2906"/>
    </i>
    <i>
      <x v="9111"/>
    </i>
    <i>
      <x v="5769"/>
    </i>
    <i>
      <x v="1601"/>
    </i>
    <i>
      <x v="12259"/>
    </i>
    <i>
      <x v="145"/>
    </i>
    <i>
      <x v="5673"/>
    </i>
    <i>
      <x v="3224"/>
    </i>
    <i>
      <x v="9957"/>
    </i>
    <i>
      <x v="7990"/>
    </i>
    <i>
      <x v="6883"/>
    </i>
    <i>
      <x v="12039"/>
    </i>
    <i>
      <x v="13030"/>
    </i>
    <i>
      <x v="6079"/>
    </i>
    <i>
      <x v="976"/>
    </i>
    <i>
      <x v="15906"/>
    </i>
    <i>
      <x v="3856"/>
    </i>
    <i>
      <x v="5211"/>
    </i>
    <i>
      <x v="15391"/>
    </i>
    <i>
      <x v="1328"/>
    </i>
    <i>
      <x v="13210"/>
    </i>
    <i>
      <x v="506"/>
    </i>
    <i>
      <x v="13461"/>
    </i>
    <i>
      <x v="6335"/>
    </i>
    <i>
      <x v="5661"/>
    </i>
    <i>
      <x v="14464"/>
    </i>
    <i>
      <x v="8260"/>
    </i>
    <i>
      <x v="7150"/>
    </i>
    <i>
      <x v="9638"/>
    </i>
    <i>
      <x v="13731"/>
    </i>
    <i>
      <x v="6364"/>
    </i>
    <i>
      <x v="2516"/>
    </i>
    <i>
      <x v="15909"/>
    </i>
    <i>
      <x v="9456"/>
    </i>
    <i>
      <x v="5205"/>
    </i>
    <i>
      <x v="17368"/>
    </i>
    <i>
      <x v="5509"/>
    </i>
    <i>
      <x v="7607"/>
    </i>
    <i>
      <x v="5905"/>
    </i>
    <i>
      <x v="3832"/>
    </i>
    <i>
      <x v="10690"/>
    </i>
    <i>
      <x v="9701"/>
    </i>
    <i>
      <x v="8910"/>
    </i>
    <i>
      <x v="18318"/>
    </i>
    <i>
      <x v="12512"/>
    </i>
    <i>
      <x v="5998"/>
    </i>
    <i>
      <x v="12405"/>
    </i>
    <i>
      <x v="11490"/>
    </i>
    <i>
      <x v="1229"/>
    </i>
    <i>
      <x v="18313"/>
    </i>
    <i>
      <x v="14008"/>
    </i>
    <i>
      <x v="9779"/>
    </i>
    <i>
      <x v="11495"/>
    </i>
    <i>
      <x v="12265"/>
    </i>
    <i>
      <x v="1412"/>
    </i>
    <i>
      <x v="1231"/>
    </i>
    <i>
      <x v="3545"/>
    </i>
    <i>
      <x v="17633"/>
    </i>
    <i>
      <x v="13849"/>
    </i>
    <i>
      <x v="12548"/>
    </i>
    <i>
      <x v="16513"/>
    </i>
    <i>
      <x v="17651"/>
    </i>
    <i>
      <x v="16048"/>
    </i>
    <i>
      <x v="6702"/>
    </i>
    <i>
      <x v="12608"/>
    </i>
    <i>
      <x v="3723"/>
    </i>
    <i>
      <x v="17387"/>
    </i>
    <i>
      <x v="11980"/>
    </i>
    <i>
      <x v="5063"/>
    </i>
    <i>
      <x v="7863"/>
    </i>
    <i>
      <x v="11315"/>
    </i>
    <i>
      <x v="17759"/>
    </i>
    <i>
      <x v="10735"/>
    </i>
    <i>
      <x v="7844"/>
    </i>
    <i>
      <x v="16536"/>
    </i>
    <i>
      <x v="15716"/>
    </i>
    <i>
      <x v="6388"/>
    </i>
    <i>
      <x v="17752"/>
    </i>
    <i>
      <x v="12190"/>
    </i>
    <i>
      <x v="10835"/>
    </i>
    <i>
      <x v="8463"/>
    </i>
    <i>
      <x v="3820"/>
    </i>
    <i>
      <x v="513"/>
    </i>
    <i>
      <x v="6418"/>
    </i>
    <i>
      <x v="15945"/>
    </i>
    <i>
      <x v="8632"/>
    </i>
    <i>
      <x v="1614"/>
    </i>
    <i>
      <x v="15903"/>
    </i>
    <i>
      <x v="5768"/>
    </i>
    <i>
      <x v="8763"/>
    </i>
    <i>
      <x v="6004"/>
    </i>
    <i>
      <x v="1179"/>
    </i>
    <i>
      <x v="12529"/>
    </i>
    <i>
      <x v="16156"/>
    </i>
    <i>
      <x v="13055"/>
    </i>
    <i>
      <x v="9959"/>
    </i>
    <i>
      <x v="13080"/>
    </i>
    <i>
      <x v="7579"/>
    </i>
    <i>
      <x v="653"/>
    </i>
    <i>
      <x v="9568"/>
    </i>
    <i>
      <x v="17937"/>
    </i>
    <i>
      <x v="13982"/>
    </i>
    <i>
      <x v="14525"/>
    </i>
    <i>
      <x v="1167"/>
    </i>
    <i>
      <x v="11994"/>
    </i>
    <i>
      <x v="10980"/>
    </i>
    <i>
      <x v="13058"/>
    </i>
    <i>
      <x v="2866"/>
    </i>
    <i>
      <x v="9556"/>
    </i>
    <i>
      <x v="5539"/>
    </i>
    <i>
      <x v="11814"/>
    </i>
    <i>
      <x v="16031"/>
    </i>
    <i>
      <x v="7951"/>
    </i>
    <i>
      <x v="3216"/>
    </i>
    <i>
      <x v="1063"/>
    </i>
    <i>
      <x v="16027"/>
    </i>
    <i>
      <x v="1355"/>
    </i>
    <i>
      <x v="5786"/>
    </i>
    <i>
      <x v="8932"/>
    </i>
    <i>
      <x v="1526"/>
    </i>
    <i>
      <x v="15234"/>
    </i>
    <i>
      <x v="9341"/>
    </i>
    <i>
      <x v="14855"/>
    </i>
    <i>
      <x v="14279"/>
    </i>
    <i>
      <x v="10018"/>
    </i>
    <i>
      <x v="6621"/>
    </i>
    <i>
      <x v="15854"/>
    </i>
    <i>
      <x v="458"/>
    </i>
    <i>
      <x v="7909"/>
    </i>
    <i>
      <x v="6221"/>
    </i>
    <i>
      <x v="10738"/>
    </i>
    <i>
      <x v="9129"/>
    </i>
    <i>
      <x v="8773"/>
    </i>
    <i>
      <x v="6042"/>
    </i>
    <i>
      <x v="17649"/>
    </i>
    <i>
      <x v="6052"/>
    </i>
    <i>
      <x v="78"/>
    </i>
    <i>
      <x v="9569"/>
    </i>
    <i>
      <x v="16226"/>
    </i>
    <i>
      <x v="11831"/>
    </i>
    <i>
      <x v="14831"/>
    </i>
    <i>
      <x v="4757"/>
    </i>
    <i>
      <x v="9766"/>
    </i>
    <i>
      <x v="8319"/>
    </i>
    <i>
      <x v="13281"/>
    </i>
    <i>
      <x v="17914"/>
    </i>
    <i>
      <x v="8880"/>
    </i>
    <i>
      <x v="14688"/>
    </i>
    <i>
      <x v="10679"/>
    </i>
    <i>
      <x v="17468"/>
    </i>
    <i>
      <x v="7315"/>
    </i>
    <i>
      <x v="9690"/>
    </i>
    <i>
      <x v="11509"/>
    </i>
    <i>
      <x v="14009"/>
    </i>
    <i>
      <x v="8340"/>
    </i>
    <i>
      <x v="11794"/>
    </i>
    <i>
      <x v="944"/>
    </i>
    <i>
      <x v="9717"/>
    </i>
    <i>
      <x v="7272"/>
    </i>
    <i>
      <x v="10820"/>
    </i>
    <i>
      <x v="17466"/>
    </i>
    <i>
      <x v="12250"/>
    </i>
    <i>
      <x v="10496"/>
    </i>
    <i>
      <x v="5535"/>
    </i>
    <i>
      <x v="12423"/>
    </i>
    <i>
      <x v="15851"/>
    </i>
    <i>
      <x v="35"/>
    </i>
    <i>
      <x v="9552"/>
    </i>
    <i>
      <x v="2664"/>
    </i>
    <i>
      <x v="18415"/>
    </i>
    <i>
      <x v="1364"/>
    </i>
    <i>
      <x v="15224"/>
    </i>
    <i>
      <x v="496"/>
    </i>
    <i>
      <x v="10848"/>
    </i>
    <i>
      <x v="15869"/>
    </i>
    <i>
      <x v="378"/>
    </i>
    <i>
      <x v="2627"/>
    </i>
    <i>
      <x v="6813"/>
    </i>
    <i>
      <x v="516"/>
    </i>
    <i>
      <x v="4842"/>
    </i>
    <i>
      <x v="6726"/>
    </i>
    <i>
      <x v="2600"/>
    </i>
    <i>
      <x v="1091"/>
    </i>
    <i>
      <x v="7600"/>
    </i>
    <i>
      <x v="11384"/>
    </i>
    <i>
      <x v="11533"/>
    </i>
    <i>
      <x v="7814"/>
    </i>
    <i>
      <x v="3774"/>
    </i>
    <i>
      <x v="3508"/>
    </i>
    <i>
      <x v="6493"/>
    </i>
    <i>
      <x v="8770"/>
    </i>
    <i>
      <x v="18246"/>
    </i>
    <i>
      <x v="142"/>
    </i>
    <i>
      <x v="1445"/>
    </i>
    <i>
      <x v="7733"/>
    </i>
    <i>
      <x v="2660"/>
    </i>
    <i>
      <x v="7858"/>
    </i>
    <i>
      <x v="15861"/>
    </i>
    <i>
      <x v="11880"/>
    </i>
    <i>
      <x v="8485"/>
    </i>
    <i>
      <x v="552"/>
    </i>
    <i>
      <x v="10658"/>
    </i>
    <i>
      <x v="10226"/>
    </i>
    <i>
      <x v="15844"/>
    </i>
    <i>
      <x v="5666"/>
    </i>
    <i>
      <x v="18268"/>
    </i>
    <i>
      <x v="5956"/>
    </i>
    <i>
      <x v="11519"/>
    </i>
    <i>
      <x v="3697"/>
    </i>
    <i>
      <x v="13329"/>
    </i>
    <i>
      <x v="4872"/>
    </i>
    <i>
      <x v="17767"/>
    </i>
    <i>
      <x v="15073"/>
    </i>
    <i>
      <x v="13499"/>
    </i>
    <i>
      <x v="6656"/>
    </i>
    <i>
      <x v="6733"/>
    </i>
    <i>
      <x v="7517"/>
    </i>
    <i>
      <x v="175"/>
    </i>
    <i>
      <x v="15943"/>
    </i>
    <i>
      <x v="6435"/>
    </i>
    <i>
      <x v="9354"/>
    </i>
    <i>
      <x v="14487"/>
    </i>
    <i>
      <x v="17917"/>
    </i>
    <i>
      <x v="7665"/>
    </i>
    <i>
      <x v="8362"/>
    </i>
    <i>
      <x v="9943"/>
    </i>
    <i>
      <x v="82"/>
    </i>
    <i>
      <x v="16155"/>
    </i>
    <i>
      <x v="15037"/>
    </i>
    <i>
      <x v="12432"/>
    </i>
    <i>
      <x v="852"/>
    </i>
    <i>
      <x v="15875"/>
    </i>
    <i>
      <x v="2361"/>
    </i>
    <i>
      <x v="9306"/>
    </i>
    <i>
      <x v="8103"/>
    </i>
    <i>
      <x v="867"/>
    </i>
    <i>
      <x v="10704"/>
    </i>
    <i>
      <x v="2069"/>
    </i>
    <i>
      <x v="16819"/>
    </i>
    <i>
      <x v="13949"/>
    </i>
    <i>
      <x v="6259"/>
    </i>
    <i>
      <x v="7321"/>
    </i>
    <i>
      <x v="12447"/>
    </i>
    <i>
      <x v="9969"/>
    </i>
    <i>
      <x v="9644"/>
    </i>
    <i>
      <x v="8195"/>
    </i>
    <i>
      <x v="2967"/>
    </i>
    <i>
      <x v="7337"/>
    </i>
    <i>
      <x v="5157"/>
    </i>
    <i>
      <x v="3150"/>
    </i>
    <i>
      <x v="541"/>
    </i>
    <i>
      <x v="6224"/>
    </i>
    <i>
      <x v="1616"/>
    </i>
    <i>
      <x v="3403"/>
    </i>
    <i>
      <x v="12871"/>
    </i>
    <i>
      <x v="9921"/>
    </i>
    <i>
      <x v="3058"/>
    </i>
    <i>
      <x v="12391"/>
    </i>
    <i>
      <x v="6471"/>
    </i>
    <i>
      <x v="3928"/>
    </i>
    <i>
      <x v="10313"/>
    </i>
    <i>
      <x v="351"/>
    </i>
    <i>
      <x v="14217"/>
    </i>
    <i>
      <x v="15788"/>
    </i>
    <i>
      <x v="685"/>
    </i>
    <i>
      <x v="17643"/>
    </i>
    <i>
      <x v="7757"/>
    </i>
    <i>
      <x v="12596"/>
    </i>
    <i>
      <x v="2399"/>
    </i>
    <i>
      <x v="2708"/>
    </i>
    <i>
      <x v="2198"/>
    </i>
    <i>
      <x v="18296"/>
    </i>
    <i>
      <x v="966"/>
    </i>
    <i>
      <x v="18148"/>
    </i>
    <i>
      <x v="7370"/>
    </i>
    <i>
      <x v="6109"/>
    </i>
    <i>
      <x v="18367"/>
    </i>
    <i>
      <x v="12070"/>
    </i>
    <i>
      <x v="7947"/>
    </i>
    <i>
      <x v="567"/>
    </i>
    <i>
      <x v="5498"/>
    </i>
    <i>
      <x v="2390"/>
    </i>
    <i>
      <x v="2858"/>
    </i>
    <i>
      <x v="7305"/>
    </i>
    <i>
      <x v="628"/>
    </i>
    <i>
      <x v="6660"/>
    </i>
    <i>
      <x v="7763"/>
    </i>
    <i>
      <x v="15992"/>
    </i>
    <i>
      <x v="6072"/>
    </i>
    <i>
      <x v="15922"/>
    </i>
    <i>
      <x v="15937"/>
    </i>
    <i>
      <x v="7754"/>
    </i>
    <i>
      <x v="13557"/>
    </i>
    <i>
      <x v="17763"/>
    </i>
    <i>
      <x v="17179"/>
    </i>
    <i>
      <x v="10536"/>
    </i>
    <i>
      <x v="7584"/>
    </i>
    <i>
      <x v="10147"/>
    </i>
    <i>
      <x v="10535"/>
    </i>
    <i>
      <x v="4860"/>
    </i>
    <i>
      <x v="1300"/>
    </i>
    <i>
      <x v="2460"/>
    </i>
    <i>
      <x v="16689"/>
    </i>
    <i>
      <x v="10543"/>
    </i>
    <i>
      <x v="10045"/>
    </i>
    <i>
      <x v="3982"/>
    </i>
    <i>
      <x v="8108"/>
    </i>
    <i>
      <x v="3812"/>
    </i>
    <i>
      <x v="14728"/>
    </i>
    <i>
      <x v="7641"/>
    </i>
    <i>
      <x v="15405"/>
    </i>
    <i>
      <x v="11799"/>
    </i>
    <i>
      <x v="9848"/>
    </i>
    <i>
      <x v="15200"/>
    </i>
    <i>
      <x v="14090"/>
    </i>
    <i>
      <x v="9606"/>
    </i>
    <i>
      <x v="3609"/>
    </i>
    <i>
      <x v="870"/>
    </i>
    <i>
      <x v="2897"/>
    </i>
    <i>
      <x v="14480"/>
    </i>
    <i>
      <x v="9085"/>
    </i>
    <i>
      <x v="5549"/>
    </i>
    <i>
      <x v="7372"/>
    </i>
    <i>
      <x v="10720"/>
    </i>
    <i>
      <x v="13681"/>
    </i>
    <i>
      <x v="12226"/>
    </i>
    <i>
      <x v="4818"/>
    </i>
    <i>
      <x v="13732"/>
    </i>
    <i>
      <x v="1004"/>
    </i>
    <i>
      <x v="12624"/>
    </i>
    <i>
      <x v="13782"/>
    </i>
    <i>
      <x v="8325"/>
    </i>
    <i>
      <x v="2372"/>
    </i>
    <i>
      <x v="5364"/>
    </i>
    <i>
      <x v="5149"/>
    </i>
    <i>
      <x v="3813"/>
    </i>
    <i>
      <x v="5221"/>
    </i>
    <i>
      <x v="13185"/>
    </i>
    <i>
      <x v="13916"/>
    </i>
    <i>
      <x v="12505"/>
    </i>
    <i>
      <x v="3811"/>
    </i>
    <i>
      <x v="12161"/>
    </i>
    <i>
      <x v="7572"/>
    </i>
    <i>
      <x v="12598"/>
    </i>
    <i>
      <x v="7867"/>
    </i>
    <i>
      <x v="16734"/>
    </i>
    <i>
      <x v="11797"/>
    </i>
    <i>
      <x v="14457"/>
    </i>
    <i>
      <x v="6336"/>
    </i>
    <i>
      <x v="2077"/>
    </i>
    <i>
      <x v="18358"/>
    </i>
    <i>
      <x v="2649"/>
    </i>
    <i>
      <x v="9565"/>
    </i>
    <i>
      <x v="1518"/>
    </i>
    <i>
      <x v="1025"/>
    </i>
    <i>
      <x v="8920"/>
    </i>
    <i>
      <x v="11781"/>
    </i>
    <i>
      <x v="11166"/>
    </i>
    <i>
      <x v="13299"/>
    </i>
    <i>
      <x v="13431"/>
    </i>
    <i>
      <x v="2801"/>
    </i>
    <i>
      <x v="11301"/>
    </i>
    <i>
      <x v="3797"/>
    </i>
    <i>
      <x v="3112"/>
    </i>
    <i>
      <x v="12881"/>
    </i>
    <i>
      <x v="12867"/>
    </i>
    <i>
      <x v="14182"/>
    </i>
    <i>
      <x v="731"/>
    </i>
    <i>
      <x v="12180"/>
    </i>
    <i>
      <x v="1010"/>
    </i>
    <i>
      <x v="17418"/>
    </i>
    <i>
      <x v="14826"/>
    </i>
    <i>
      <x v="3622"/>
    </i>
    <i>
      <x v="7758"/>
    </i>
    <i>
      <x v="7271"/>
    </i>
    <i>
      <x v="2221"/>
    </i>
    <i>
      <x v="12065"/>
    </i>
    <i>
      <x v="49"/>
    </i>
    <i>
      <x v="9763"/>
    </i>
    <i>
      <x v="1860"/>
    </i>
    <i>
      <x v="17178"/>
    </i>
    <i>
      <x v="10245"/>
    </i>
    <i>
      <x v="12177"/>
    </i>
    <i>
      <x v="13474"/>
    </i>
    <i>
      <x v="15944"/>
    </i>
    <i>
      <x v="6103"/>
    </i>
    <i>
      <x v="12851"/>
    </i>
    <i>
      <x v="17377"/>
    </i>
    <i>
      <x v="3007"/>
    </i>
    <i>
      <x v="3570"/>
    </i>
    <i>
      <x v="11700"/>
    </i>
    <i>
      <x v="6704"/>
    </i>
    <i>
      <x v="2017"/>
    </i>
    <i>
      <x v="12507"/>
    </i>
    <i>
      <x v="848"/>
    </i>
    <i>
      <x v="7942"/>
    </i>
    <i>
      <x v="10104"/>
    </i>
    <i>
      <x v="10445"/>
    </i>
    <i>
      <x v="18063"/>
    </i>
    <i>
      <x v="9946"/>
    </i>
    <i>
      <x v="16501"/>
    </i>
    <i>
      <x v="6731"/>
    </i>
    <i>
      <x v="9035"/>
    </i>
    <i>
      <x v="13734"/>
    </i>
    <i>
      <x v="1792"/>
    </i>
    <i>
      <x v="15209"/>
    </i>
    <i>
      <x v="18387"/>
    </i>
    <i>
      <x v="3093"/>
    </i>
    <i>
      <x v="1848"/>
    </i>
    <i>
      <x v="14166"/>
    </i>
    <i>
      <x v="9781"/>
    </i>
    <i>
      <x v="7832"/>
    </i>
    <i>
      <x v="10694"/>
    </i>
    <i>
      <x v="17660"/>
    </i>
    <i>
      <x v="4474"/>
    </i>
    <i>
      <x v="3531"/>
    </i>
    <i>
      <x v="8009"/>
    </i>
    <i>
      <x v="13141"/>
    </i>
    <i>
      <x v="13864"/>
    </i>
    <i>
      <x v="18222"/>
    </i>
    <i>
      <x v="12468"/>
    </i>
    <i>
      <x v="8902"/>
    </i>
    <i>
      <x v="30"/>
    </i>
    <i>
      <x v="13986"/>
    </i>
    <i>
      <x v="10146"/>
    </i>
    <i>
      <x v="6661"/>
    </i>
    <i>
      <x v="2707"/>
    </i>
    <i>
      <x v="18432"/>
    </i>
    <i>
      <x v="18386"/>
    </i>
    <i>
      <x v="10659"/>
    </i>
    <i>
      <x v="14808"/>
    </i>
    <i>
      <x v="8079"/>
    </i>
    <i>
      <x v="4117"/>
    </i>
    <i>
      <x v="8323"/>
    </i>
    <i>
      <x v="9553"/>
    </i>
    <i>
      <x v="6875"/>
    </i>
    <i>
      <x v="3807"/>
    </i>
    <i>
      <x v="14316"/>
    </i>
    <i>
      <x v="9839"/>
    </i>
    <i>
      <x v="5916"/>
    </i>
    <i>
      <x v="9646"/>
    </i>
    <i>
      <x v="11018"/>
    </i>
    <i>
      <x v="17916"/>
    </i>
    <i>
      <x v="1887"/>
    </i>
    <i>
      <x v="12104"/>
    </i>
    <i>
      <x v="5867"/>
    </i>
    <i>
      <x v="16900"/>
    </i>
    <i>
      <x v="7576"/>
    </i>
    <i>
      <x v="10716"/>
    </i>
    <i>
      <x v="17333"/>
    </i>
    <i>
      <x v="12777"/>
    </i>
    <i>
      <x v="18409"/>
    </i>
    <i>
      <x v="6824"/>
    </i>
    <i>
      <x v="6094"/>
    </i>
    <i>
      <x v="8333"/>
    </i>
    <i>
      <x v="4535"/>
    </i>
    <i>
      <x v="14796"/>
    </i>
    <i>
      <x v="3589"/>
    </i>
    <i>
      <x v="6888"/>
    </i>
    <i>
      <x v="16509"/>
    </i>
    <i>
      <x v="8536"/>
    </i>
    <i>
      <x v="14092"/>
    </i>
    <i>
      <x v="7355"/>
    </i>
    <i>
      <x v="10234"/>
    </i>
    <i>
      <x v="12571"/>
    </i>
    <i>
      <x v="3550"/>
    </i>
    <i>
      <x v="5886"/>
    </i>
    <i>
      <x v="8291"/>
    </i>
    <i>
      <x v="3404"/>
    </i>
    <i>
      <x v="2585"/>
    </i>
    <i>
      <x v="2355"/>
    </i>
    <i>
      <x v="2466"/>
    </i>
    <i>
      <x v="1571"/>
    </i>
    <i>
      <x v="168"/>
    </i>
    <i>
      <x v="9328"/>
    </i>
    <i>
      <x v="4536"/>
    </i>
    <i>
      <x v="1383"/>
    </i>
    <i>
      <x v="7662"/>
    </i>
    <i>
      <x v="5108"/>
    </i>
    <i>
      <x v="9564"/>
    </i>
    <i>
      <x v="18365"/>
    </i>
    <i>
      <x v="8526"/>
    </i>
    <i>
      <x v="6787"/>
    </i>
    <i>
      <x v="7114"/>
    </i>
    <i>
      <x v="3738"/>
    </i>
    <i>
      <x v="5145"/>
    </i>
    <i>
      <x v="10654"/>
    </i>
    <i>
      <x v="11914"/>
    </i>
    <i>
      <x v="7308"/>
    </i>
    <i>
      <x v="2889"/>
    </i>
    <i>
      <x v="5510"/>
    </i>
    <i>
      <x v="5746"/>
    </i>
    <i>
      <x v="3447"/>
    </i>
    <i>
      <x v="6798"/>
    </i>
    <i>
      <x v="7545"/>
    </i>
    <i>
      <x v="13973"/>
    </i>
    <i>
      <x v="14324"/>
    </i>
    <i>
      <x v="9834"/>
    </i>
    <i>
      <x v="10715"/>
    </i>
    <i>
      <x v="8586"/>
    </i>
    <i>
      <x v="6472"/>
    </i>
    <i>
      <x v="4831"/>
    </i>
    <i>
      <x v="9617"/>
    </i>
    <i>
      <x v="179"/>
    </i>
    <i>
      <x v="12230"/>
    </i>
    <i>
      <x v="6297"/>
    </i>
    <i>
      <x v="12820"/>
    </i>
    <i>
      <x v="11507"/>
    </i>
    <i>
      <x v="3762"/>
    </i>
    <i>
      <x v="40"/>
    </i>
    <i>
      <x v="7134"/>
    </i>
    <i>
      <x v="1237"/>
    </i>
    <i>
      <x v="1510"/>
    </i>
    <i>
      <x v="16797"/>
    </i>
    <i>
      <x v="17439"/>
    </i>
    <i>
      <x v="7538"/>
    </i>
    <i>
      <x v="6407"/>
    </i>
    <i>
      <x v="14059"/>
    </i>
    <i>
      <x v="12150"/>
    </i>
    <i>
      <x v="13875"/>
    </i>
    <i>
      <x v="9867"/>
    </i>
    <i>
      <x v="7265"/>
    </i>
    <i>
      <x v="6223"/>
    </i>
    <i>
      <x v="6774"/>
    </i>
    <i>
      <x v="100"/>
    </i>
    <i>
      <x v="1941"/>
    </i>
    <i>
      <x v="9289"/>
    </i>
    <i>
      <x v="8521"/>
    </i>
    <i>
      <x v="2899"/>
    </i>
    <i>
      <x v="17003"/>
    </i>
    <i>
      <x v="12546"/>
    </i>
    <i>
      <x v="9871"/>
    </i>
    <i>
      <x v="3726"/>
    </i>
    <i>
      <x v="15793"/>
    </i>
    <i>
      <x v="10548"/>
    </i>
    <i>
      <x v="6419"/>
    </i>
    <i>
      <x v="2076"/>
    </i>
    <i>
      <x v="1502"/>
    </i>
    <i>
      <x v="15230"/>
    </i>
    <i>
      <x v="17474"/>
    </i>
    <i>
      <x v="13206"/>
    </i>
    <i>
      <x v="10673"/>
    </i>
    <i>
      <x v="10217"/>
    </i>
    <i>
      <x v="8475"/>
    </i>
    <i>
      <x v="12173"/>
    </i>
    <i>
      <x v="18446"/>
    </i>
    <i>
      <x v="2559"/>
    </i>
    <i>
      <x v="17896"/>
    </i>
    <i>
      <x v="12017"/>
    </i>
    <i>
      <x v="9550"/>
    </i>
    <i>
      <x v="206"/>
    </i>
    <i>
      <x v="14895"/>
    </i>
    <i>
      <x v="9672"/>
    </i>
    <i>
      <x v="9684"/>
    </i>
    <i>
      <x v="5876"/>
    </i>
    <i>
      <x v="18465"/>
    </i>
    <i>
      <x v="14827"/>
    </i>
    <i>
      <x v="11782"/>
    </i>
    <i>
      <x v="5396"/>
    </i>
    <i>
      <x v="16907"/>
    </i>
    <i>
      <x v="7675"/>
    </i>
    <i>
      <x v="7697"/>
    </i>
    <i>
      <x v="9980"/>
    </i>
    <i>
      <x v="10001"/>
    </i>
    <i>
      <x v="6371"/>
    </i>
    <i>
      <x v="767"/>
    </i>
    <i>
      <x v="8302"/>
    </i>
    <i>
      <x v="15363"/>
    </i>
    <i>
      <x v="13554"/>
    </i>
    <i>
      <x v="12004"/>
    </i>
    <i>
      <x v="11991"/>
    </i>
    <i>
      <x v="8011"/>
    </i>
    <i>
      <x v="7220"/>
    </i>
    <i>
      <x v="12040"/>
    </i>
    <i>
      <x v="7833"/>
    </i>
    <i>
      <x v="3541"/>
    </i>
    <i>
      <x v="15866"/>
    </i>
    <i>
      <x v="16969"/>
    </i>
    <i>
      <x v="17825"/>
    </i>
    <i>
      <x v="18337"/>
    </i>
    <i>
      <x v="17059"/>
    </i>
    <i>
      <x v="17953"/>
    </i>
    <i>
      <x v="17060"/>
    </i>
    <i>
      <x v="18209"/>
    </i>
    <i>
      <x v="17061"/>
    </i>
    <i>
      <x v="17018"/>
    </i>
    <i>
      <x v="17062"/>
    </i>
    <i>
      <x v="17889"/>
    </i>
    <i>
      <x v="17063"/>
    </i>
    <i>
      <x v="18017"/>
    </i>
    <i>
      <x v="17064"/>
    </i>
    <i>
      <x v="18145"/>
    </i>
    <i>
      <x v="17065"/>
    </i>
    <i>
      <x v="18273"/>
    </i>
    <i>
      <x v="17066"/>
    </i>
    <i>
      <x v="18403"/>
    </i>
    <i>
      <x v="17067"/>
    </i>
    <i>
      <x v="17793"/>
    </i>
    <i>
      <x v="17068"/>
    </i>
    <i>
      <x v="17857"/>
    </i>
    <i>
      <x v="17069"/>
    </i>
    <i>
      <x v="17921"/>
    </i>
    <i>
      <x v="17070"/>
    </i>
    <i>
      <x v="17985"/>
    </i>
    <i>
      <x v="17071"/>
    </i>
    <i>
      <x v="18049"/>
    </i>
    <i>
      <x v="17072"/>
    </i>
    <i>
      <x v="18113"/>
    </i>
    <i>
      <x v="17073"/>
    </i>
    <i>
      <x v="18177"/>
    </i>
    <i>
      <x v="17074"/>
    </i>
    <i>
      <x v="18241"/>
    </i>
    <i>
      <x v="17075"/>
    </i>
    <i>
      <x v="18305"/>
    </i>
    <i>
      <x v="17076"/>
    </i>
    <i>
      <x v="18371"/>
    </i>
    <i>
      <x v="17077"/>
    </i>
    <i>
      <x v="18435"/>
    </i>
    <i>
      <x v="17078"/>
    </i>
    <i>
      <x v="17777"/>
    </i>
    <i>
      <x v="17079"/>
    </i>
    <i>
      <x v="17809"/>
    </i>
    <i>
      <x v="17080"/>
    </i>
    <i>
      <x v="17841"/>
    </i>
    <i>
      <x v="17081"/>
    </i>
    <i>
      <x v="17873"/>
    </i>
    <i>
      <x v="17082"/>
    </i>
    <i>
      <x v="17905"/>
    </i>
    <i>
      <x v="17083"/>
    </i>
    <i>
      <x v="17027"/>
    </i>
    <i>
      <x v="17084"/>
    </i>
    <i>
      <x v="17969"/>
    </i>
    <i>
      <x v="17085"/>
    </i>
    <i>
      <x v="18001"/>
    </i>
    <i>
      <x v="17086"/>
    </i>
    <i>
      <x v="18033"/>
    </i>
    <i>
      <x v="17087"/>
    </i>
    <i>
      <x v="18065"/>
    </i>
    <i>
      <x v="17088"/>
    </i>
    <i>
      <x v="18097"/>
    </i>
    <i>
      <x v="17089"/>
    </i>
    <i>
      <x v="18129"/>
    </i>
    <i>
      <x v="17090"/>
    </i>
    <i>
      <x v="18161"/>
    </i>
    <i>
      <x v="17091"/>
    </i>
    <i>
      <x v="18193"/>
    </i>
    <i>
      <x v="17092"/>
    </i>
    <i>
      <x v="18225"/>
    </i>
    <i>
      <x v="17093"/>
    </i>
    <i>
      <x v="18257"/>
    </i>
    <i>
      <x v="17094"/>
    </i>
    <i>
      <x v="18289"/>
    </i>
    <i>
      <x v="17095"/>
    </i>
    <i>
      <x v="18321"/>
    </i>
    <i>
      <x v="17096"/>
    </i>
    <i>
      <x v="18355"/>
    </i>
    <i>
      <x v="17097"/>
    </i>
    <i>
      <x v="17048"/>
    </i>
    <i>
      <x v="17098"/>
    </i>
    <i>
      <x v="18419"/>
    </i>
    <i>
      <x v="17099"/>
    </i>
    <i>
      <x v="17016"/>
    </i>
    <i>
      <x v="17100"/>
    </i>
    <i>
      <x v="17769"/>
    </i>
    <i>
      <x v="17101"/>
    </i>
    <i>
      <x v="17785"/>
    </i>
    <i>
      <x v="17102"/>
    </i>
    <i>
      <x v="17801"/>
    </i>
    <i>
      <x v="17103"/>
    </i>
    <i>
      <x v="17817"/>
    </i>
    <i>
      <x v="17104"/>
    </i>
    <i>
      <x v="17833"/>
    </i>
    <i>
      <x v="17105"/>
    </i>
    <i>
      <x v="17849"/>
    </i>
    <i>
      <x v="17106"/>
    </i>
    <i>
      <x v="17865"/>
    </i>
    <i>
      <x v="17107"/>
    </i>
    <i>
      <x v="17881"/>
    </i>
    <i>
      <x v="17108"/>
    </i>
    <i>
      <x v="17897"/>
    </i>
    <i>
      <x v="17109"/>
    </i>
    <i>
      <x v="16964"/>
    </i>
    <i>
      <x v="17110"/>
    </i>
    <i>
      <x v="17929"/>
    </i>
    <i>
      <x v="17111"/>
    </i>
    <i>
      <x v="17945"/>
    </i>
    <i>
      <x v="17112"/>
    </i>
    <i>
      <x v="17961"/>
    </i>
    <i>
      <x v="17113"/>
    </i>
    <i>
      <x v="17977"/>
    </i>
    <i>
      <x v="17114"/>
    </i>
    <i>
      <x v="17993"/>
    </i>
    <i>
      <x v="17115"/>
    </i>
    <i>
      <x v="18009"/>
    </i>
    <i>
      <x v="17116"/>
    </i>
    <i>
      <x v="18025"/>
    </i>
    <i>
      <x v="17117"/>
    </i>
    <i>
      <x v="18041"/>
    </i>
    <i>
      <x v="17118"/>
    </i>
    <i>
      <x v="18057"/>
    </i>
    <i>
      <x v="17119"/>
    </i>
    <i>
      <x v="18073"/>
    </i>
    <i>
      <x v="17120"/>
    </i>
    <i>
      <x v="18089"/>
    </i>
    <i>
      <x v="17121"/>
    </i>
    <i>
      <x v="18105"/>
    </i>
    <i>
      <x v="17122"/>
    </i>
    <i>
      <x v="18121"/>
    </i>
    <i>
      <x v="17123"/>
    </i>
    <i>
      <x v="18137"/>
    </i>
    <i>
      <x v="17124"/>
    </i>
    <i>
      <x v="18153"/>
    </i>
    <i>
      <x v="17125"/>
    </i>
    <i>
      <x v="18169"/>
    </i>
    <i>
      <x v="17126"/>
    </i>
    <i>
      <x v="18185"/>
    </i>
    <i>
      <x v="17127"/>
    </i>
    <i>
      <x v="18201"/>
    </i>
    <i>
      <x v="17128"/>
    </i>
    <i>
      <x v="18217"/>
    </i>
    <i>
      <x v="17129"/>
    </i>
    <i>
      <x v="18233"/>
    </i>
    <i>
      <x v="17130"/>
    </i>
    <i>
      <x v="18249"/>
    </i>
    <i>
      <x v="17131"/>
    </i>
    <i>
      <x v="18265"/>
    </i>
    <i>
      <x v="17132"/>
    </i>
    <i>
      <x v="18281"/>
    </i>
    <i>
      <x v="17133"/>
    </i>
    <i>
      <x v="16976"/>
    </i>
    <i>
      <x v="17134"/>
    </i>
    <i>
      <x v="17038"/>
    </i>
    <i>
      <x v="16988"/>
    </i>
    <i>
      <x v="18329"/>
    </i>
    <i>
      <x v="17136"/>
    </i>
    <i>
      <x v="18345"/>
    </i>
    <i>
      <x v="17137"/>
    </i>
    <i>
      <x v="18363"/>
    </i>
    <i>
      <x v="17138"/>
    </i>
    <i>
      <x v="18379"/>
    </i>
    <i>
      <x v="17139"/>
    </i>
    <i>
      <x v="18395"/>
    </i>
    <i>
      <x v="17140"/>
    </i>
    <i>
      <x v="18411"/>
    </i>
    <i>
      <x v="17141"/>
    </i>
    <i>
      <x v="18427"/>
    </i>
    <i>
      <x v="17142"/>
    </i>
    <i>
      <x v="18443"/>
    </i>
    <i>
      <x v="17143"/>
    </i>
    <i>
      <x v="17757"/>
    </i>
    <i>
      <x v="17144"/>
    </i>
    <i>
      <x v="17765"/>
    </i>
    <i>
      <x v="17145"/>
    </i>
    <i>
      <x v="17773"/>
    </i>
    <i>
      <x v="17146"/>
    </i>
    <i>
      <x v="17781"/>
    </i>
    <i>
      <x v="16989"/>
    </i>
    <i>
      <x v="17789"/>
    </i>
    <i>
      <x v="17148"/>
    </i>
    <i>
      <x v="17797"/>
    </i>
    <i>
      <x v="17149"/>
    </i>
    <i>
      <x v="17805"/>
    </i>
    <i>
      <x v="17150"/>
    </i>
    <i>
      <x v="17813"/>
    </i>
    <i>
      <x v="16990"/>
    </i>
    <i>
      <x v="16959"/>
    </i>
    <i>
      <x v="17152"/>
    </i>
    <i>
      <x v="17829"/>
    </i>
    <i>
      <x v="17153"/>
    </i>
    <i>
      <x v="17837"/>
    </i>
    <i>
      <x v="17154"/>
    </i>
    <i>
      <x v="17845"/>
    </i>
    <i>
      <x v="17155"/>
    </i>
    <i>
      <x v="17853"/>
    </i>
    <i>
      <x v="16941"/>
    </i>
    <i>
      <x v="17861"/>
    </i>
    <i>
      <x v="17157"/>
    </i>
    <i>
      <x v="17869"/>
    </i>
    <i>
      <x v="16991"/>
    </i>
    <i>
      <x v="17877"/>
    </i>
    <i>
      <x v="17159"/>
    </i>
    <i>
      <x v="17885"/>
    </i>
    <i>
      <x v="17160"/>
    </i>
    <i>
      <x v="17893"/>
    </i>
    <i>
      <x v="16942"/>
    </i>
    <i>
      <x v="17901"/>
    </i>
    <i>
      <x v="17162"/>
    </i>
    <i>
      <x v="17909"/>
    </i>
    <i>
      <x v="17163"/>
    </i>
    <i>
      <x v="17025"/>
    </i>
    <i>
      <x v="17164"/>
    </i>
    <i>
      <x v="17925"/>
    </i>
    <i>
      <x v="17165"/>
    </i>
    <i>
      <x v="17933"/>
    </i>
    <i>
      <x v="17166"/>
    </i>
    <i>
      <x v="17941"/>
    </i>
    <i>
      <x v="17167"/>
    </i>
    <i>
      <x v="17949"/>
    </i>
    <i>
      <x v="17168"/>
    </i>
    <i>
      <x v="17957"/>
    </i>
    <i>
      <x v="16943"/>
    </i>
    <i>
      <x v="17965"/>
    </i>
    <i>
      <x v="17170"/>
    </i>
    <i>
      <x v="17973"/>
    </i>
    <i>
      <x v="17171"/>
    </i>
    <i>
      <x v="17981"/>
    </i>
    <i>
      <x v="17172"/>
    </i>
    <i>
      <x v="17989"/>
    </i>
    <i>
      <x v="17173"/>
    </i>
    <i>
      <x v="17997"/>
    </i>
    <i>
      <x v="17174"/>
    </i>
    <i>
      <x v="18005"/>
    </i>
    <i>
      <x v="17175"/>
    </i>
    <i>
      <x v="18013"/>
    </i>
    <i>
      <x v="17176"/>
    </i>
    <i>
      <x v="18021"/>
    </i>
    <i>
      <x v="17177"/>
    </i>
    <i>
      <x v="18029"/>
    </i>
    <i>
      <x v="16992"/>
    </i>
    <i>
      <x v="18037"/>
    </i>
    <i>
      <x v="16993"/>
    </i>
    <i>
      <x v="18045"/>
    </i>
    <i>
      <x v="17180"/>
    </i>
    <i>
      <x v="18053"/>
    </i>
    <i>
      <x v="17181"/>
    </i>
    <i>
      <x v="18061"/>
    </i>
    <i>
      <x v="17182"/>
    </i>
    <i>
      <x v="18069"/>
    </i>
    <i>
      <x v="17183"/>
    </i>
    <i>
      <x v="18077"/>
    </i>
    <i>
      <x v="17184"/>
    </i>
    <i>
      <x v="18085"/>
    </i>
    <i>
      <x v="17185"/>
    </i>
    <i>
      <x v="18093"/>
    </i>
    <i>
      <x v="16994"/>
    </i>
    <i>
      <x v="18101"/>
    </i>
    <i>
      <x v="17187"/>
    </i>
    <i>
      <x v="18109"/>
    </i>
    <i>
      <x v="17188"/>
    </i>
    <i>
      <x v="18117"/>
    </i>
    <i>
      <x v="17189"/>
    </i>
    <i>
      <x v="18125"/>
    </i>
    <i>
      <x v="17190"/>
    </i>
    <i>
      <x v="18133"/>
    </i>
    <i>
      <x v="17191"/>
    </i>
    <i>
      <x v="18141"/>
    </i>
    <i>
      <x v="17192"/>
    </i>
    <i>
      <x v="18149"/>
    </i>
    <i>
      <x v="17193"/>
    </i>
    <i>
      <x v="18157"/>
    </i>
    <i>
      <x v="17194"/>
    </i>
    <i>
      <x v="18165"/>
    </i>
    <i>
      <x v="17195"/>
    </i>
    <i>
      <x v="18173"/>
    </i>
    <i>
      <x v="17196"/>
    </i>
    <i>
      <x v="18181"/>
    </i>
    <i>
      <x v="17197"/>
    </i>
    <i>
      <x v="18189"/>
    </i>
    <i>
      <x v="17198"/>
    </i>
    <i>
      <x v="18197"/>
    </i>
    <i>
      <x v="17199"/>
    </i>
    <i>
      <x v="18205"/>
    </i>
    <i>
      <x v="17200"/>
    </i>
    <i>
      <x v="18213"/>
    </i>
    <i>
      <x v="17201"/>
    </i>
    <i>
      <x v="18221"/>
    </i>
    <i>
      <x v="17202"/>
    </i>
    <i>
      <x v="18229"/>
    </i>
    <i>
      <x v="17203"/>
    </i>
    <i>
      <x v="18237"/>
    </i>
    <i>
      <x v="17204"/>
    </i>
    <i>
      <x v="18245"/>
    </i>
    <i>
      <x v="17205"/>
    </i>
    <i>
      <x v="18253"/>
    </i>
    <i>
      <x v="17206"/>
    </i>
    <i>
      <x v="18261"/>
    </i>
    <i>
      <x v="17207"/>
    </i>
    <i>
      <x v="18269"/>
    </i>
    <i>
      <x v="17208"/>
    </i>
    <i>
      <x v="18277"/>
    </i>
    <i>
      <x v="17209"/>
    </i>
    <i>
      <x v="18285"/>
    </i>
    <i>
      <x v="17210"/>
    </i>
    <i>
      <x v="16975"/>
    </i>
    <i>
      <x v="17211"/>
    </i>
    <i>
      <x v="18301"/>
    </i>
    <i>
      <x v="17212"/>
    </i>
    <i>
      <x v="18309"/>
    </i>
    <i>
      <x v="17213"/>
    </i>
    <i>
      <x v="18317"/>
    </i>
    <i>
      <x v="17214"/>
    </i>
    <i>
      <x v="18325"/>
    </i>
    <i>
      <x v="17215"/>
    </i>
    <i>
      <x v="18333"/>
    </i>
    <i>
      <x v="17216"/>
    </i>
    <i>
      <x v="18341"/>
    </i>
    <i>
      <x v="17217"/>
    </i>
    <i>
      <x v="18349"/>
    </i>
    <i>
      <x v="17218"/>
    </i>
    <i>
      <x v="18359"/>
    </i>
    <i>
      <x v="17219"/>
    </i>
    <i>
      <x v="17045"/>
    </i>
    <i>
      <x v="17220"/>
    </i>
    <i>
      <x v="18375"/>
    </i>
    <i>
      <x v="17221"/>
    </i>
    <i>
      <x v="18383"/>
    </i>
    <i>
      <x v="17222"/>
    </i>
    <i>
      <x v="16980"/>
    </i>
    <i>
      <x v="17223"/>
    </i>
    <i>
      <x v="18399"/>
    </i>
    <i>
      <x v="17224"/>
    </i>
    <i>
      <x v="18407"/>
    </i>
    <i>
      <x v="17225"/>
    </i>
    <i>
      <x v="17051"/>
    </i>
    <i>
      <x v="17226"/>
    </i>
    <i>
      <x v="17052"/>
    </i>
    <i>
      <x v="17227"/>
    </i>
    <i>
      <x v="16982"/>
    </i>
    <i>
      <x v="17228"/>
    </i>
    <i>
      <x v="18439"/>
    </i>
    <i>
      <x v="17229"/>
    </i>
    <i>
      <x v="17751"/>
    </i>
    <i>
      <x v="17230"/>
    </i>
    <i>
      <x v="17755"/>
    </i>
    <i>
      <x v="17231"/>
    </i>
    <i>
      <x v="17017"/>
    </i>
    <i>
      <x v="17232"/>
    </i>
    <i>
      <x v="17019"/>
    </i>
    <i>
      <x v="17233"/>
    </i>
    <i>
      <x v="17020"/>
    </i>
    <i>
      <x v="17234"/>
    </i>
    <i>
      <x v="17771"/>
    </i>
    <i>
      <x v="17235"/>
    </i>
    <i>
      <x v="17775"/>
    </i>
    <i>
      <x v="17236"/>
    </i>
    <i>
      <x v="17779"/>
    </i>
    <i>
      <x v="17237"/>
    </i>
    <i>
      <x v="17783"/>
    </i>
    <i>
      <x v="17238"/>
    </i>
    <i>
      <x v="17787"/>
    </i>
    <i>
      <x v="17239"/>
    </i>
    <i>
      <x v="17791"/>
    </i>
    <i>
      <x v="17240"/>
    </i>
    <i>
      <x v="17795"/>
    </i>
    <i>
      <x v="17241"/>
    </i>
    <i>
      <x v="17799"/>
    </i>
    <i>
      <x v="17242"/>
    </i>
    <i>
      <x v="17803"/>
    </i>
    <i>
      <x v="17243"/>
    </i>
    <i>
      <x v="17807"/>
    </i>
    <i>
      <x v="17244"/>
    </i>
    <i>
      <x v="17811"/>
    </i>
    <i>
      <x v="17245"/>
    </i>
    <i>
      <x v="17815"/>
    </i>
    <i>
      <x v="17246"/>
    </i>
    <i>
      <x v="17819"/>
    </i>
    <i>
      <x v="17247"/>
    </i>
    <i>
      <x v="17823"/>
    </i>
    <i>
      <x v="17248"/>
    </i>
    <i>
      <x v="17827"/>
    </i>
    <i>
      <x v="17249"/>
    </i>
    <i>
      <x v="17831"/>
    </i>
    <i>
      <x v="17250"/>
    </i>
    <i>
      <x v="17835"/>
    </i>
    <i>
      <x v="17251"/>
    </i>
    <i>
      <x v="17839"/>
    </i>
    <i>
      <x v="17252"/>
    </i>
    <i>
      <x v="17843"/>
    </i>
    <i>
      <x v="17253"/>
    </i>
    <i>
      <x v="17847"/>
    </i>
    <i>
      <x v="17254"/>
    </i>
    <i>
      <x v="17851"/>
    </i>
    <i>
      <x v="17255"/>
    </i>
    <i>
      <x v="17855"/>
    </i>
    <i>
      <x v="17256"/>
    </i>
    <i>
      <x v="17859"/>
    </i>
    <i>
      <x v="17257"/>
    </i>
    <i>
      <x v="17863"/>
    </i>
    <i>
      <x v="17258"/>
    </i>
    <i>
      <x v="17867"/>
    </i>
    <i>
      <x v="17259"/>
    </i>
    <i>
      <x v="17871"/>
    </i>
    <i>
      <x v="17260"/>
    </i>
    <i>
      <x v="17875"/>
    </i>
    <i>
      <x v="17261"/>
    </i>
    <i>
      <x v="17879"/>
    </i>
    <i>
      <x v="17262"/>
    </i>
    <i>
      <x v="17883"/>
    </i>
    <i>
      <x v="17263"/>
    </i>
    <i>
      <x v="17887"/>
    </i>
    <i>
      <x v="17264"/>
    </i>
    <i>
      <x v="16963"/>
    </i>
    <i>
      <x v="17265"/>
    </i>
    <i>
      <x v="17895"/>
    </i>
    <i>
      <x v="17266"/>
    </i>
    <i>
      <x v="17899"/>
    </i>
    <i>
      <x v="17267"/>
    </i>
    <i>
      <x v="17022"/>
    </i>
    <i>
      <x v="17268"/>
    </i>
    <i>
      <x v="17907"/>
    </i>
    <i>
      <x v="17269"/>
    </i>
    <i>
      <x v="17911"/>
    </i>
    <i>
      <x v="17270"/>
    </i>
    <i>
      <x v="17915"/>
    </i>
    <i>
      <x v="17271"/>
    </i>
    <i>
      <x v="17919"/>
    </i>
    <i>
      <x v="17272"/>
    </i>
    <i>
      <x v="17923"/>
    </i>
    <i>
      <x v="17273"/>
    </i>
    <i>
      <x v="17927"/>
    </i>
    <i>
      <x v="17274"/>
    </i>
    <i>
      <x v="17931"/>
    </i>
    <i>
      <x v="17275"/>
    </i>
    <i>
      <x v="17935"/>
    </i>
    <i>
      <x v="17276"/>
    </i>
    <i>
      <x v="17939"/>
    </i>
    <i>
      <x v="17277"/>
    </i>
    <i>
      <x v="17943"/>
    </i>
    <i>
      <x v="17278"/>
    </i>
    <i>
      <x v="17947"/>
    </i>
    <i>
      <x v="17279"/>
    </i>
    <i>
      <x v="16967"/>
    </i>
    <i>
      <x v="17280"/>
    </i>
    <i>
      <x v="17955"/>
    </i>
    <i>
      <x v="17281"/>
    </i>
    <i>
      <x v="17959"/>
    </i>
    <i>
      <x v="17282"/>
    </i>
    <i>
      <x v="17963"/>
    </i>
    <i>
      <x v="17283"/>
    </i>
    <i>
      <x v="17967"/>
    </i>
    <i>
      <x v="17284"/>
    </i>
    <i>
      <x v="17971"/>
    </i>
    <i>
      <x v="17285"/>
    </i>
    <i>
      <x v="17975"/>
    </i>
    <i>
      <x v="17286"/>
    </i>
    <i>
      <x v="17979"/>
    </i>
    <i>
      <x v="17287"/>
    </i>
    <i>
      <x v="17983"/>
    </i>
    <i>
      <x v="17288"/>
    </i>
    <i>
      <x v="17987"/>
    </i>
    <i>
      <x v="17289"/>
    </i>
    <i>
      <x v="17991"/>
    </i>
    <i>
      <x v="17290"/>
    </i>
    <i>
      <x v="17995"/>
    </i>
    <i>
      <x v="17291"/>
    </i>
    <i>
      <x v="17999"/>
    </i>
    <i>
      <x v="17292"/>
    </i>
    <i>
      <x v="18003"/>
    </i>
    <i>
      <x v="17293"/>
    </i>
    <i>
      <x v="18007"/>
    </i>
    <i>
      <x v="17294"/>
    </i>
    <i>
      <x v="18011"/>
    </i>
    <i>
      <x v="17295"/>
    </i>
    <i>
      <x v="18015"/>
    </i>
    <i>
      <x v="17296"/>
    </i>
    <i>
      <x v="18019"/>
    </i>
    <i>
      <x v="17297"/>
    </i>
    <i>
      <x v="18023"/>
    </i>
    <i>
      <x v="17298"/>
    </i>
    <i>
      <x v="18027"/>
    </i>
    <i>
      <x v="17299"/>
    </i>
    <i>
      <x v="18031"/>
    </i>
    <i>
      <x v="17300"/>
    </i>
    <i>
      <x v="18035"/>
    </i>
    <i>
      <x v="17301"/>
    </i>
    <i>
      <x v="18039"/>
    </i>
    <i>
      <x v="17302"/>
    </i>
    <i>
      <x v="18043"/>
    </i>
    <i>
      <x v="17303"/>
    </i>
    <i>
      <x v="18047"/>
    </i>
    <i>
      <x v="17304"/>
    </i>
    <i>
      <x v="18051"/>
    </i>
    <i>
      <x v="17305"/>
    </i>
    <i>
      <x v="18055"/>
    </i>
    <i>
      <x v="17306"/>
    </i>
    <i>
      <x v="18059"/>
    </i>
    <i>
      <x v="17307"/>
    </i>
    <i>
      <x v="17028"/>
    </i>
    <i>
      <x v="17308"/>
    </i>
    <i>
      <x v="18067"/>
    </i>
    <i>
      <x v="17309"/>
    </i>
    <i>
      <x v="18071"/>
    </i>
    <i>
      <x v="17310"/>
    </i>
    <i>
      <x v="18075"/>
    </i>
    <i>
      <x v="17311"/>
    </i>
    <i>
      <x v="18079"/>
    </i>
    <i>
      <x v="17312"/>
    </i>
    <i>
      <x v="18083"/>
    </i>
    <i>
      <x v="17313"/>
    </i>
    <i>
      <x v="18087"/>
    </i>
    <i>
      <x v="17314"/>
    </i>
    <i>
      <x v="18091"/>
    </i>
    <i>
      <x v="17315"/>
    </i>
    <i>
      <x v="18095"/>
    </i>
    <i>
      <x v="17316"/>
    </i>
    <i>
      <x v="18099"/>
    </i>
    <i>
      <x v="17317"/>
    </i>
    <i>
      <x v="18103"/>
    </i>
    <i>
      <x v="17318"/>
    </i>
    <i>
      <x v="18107"/>
    </i>
    <i>
      <x v="17319"/>
    </i>
    <i>
      <x v="18111"/>
    </i>
    <i>
      <x v="17320"/>
    </i>
    <i>
      <x v="18115"/>
    </i>
    <i>
      <x v="17321"/>
    </i>
    <i>
      <x v="18119"/>
    </i>
    <i>
      <x v="17322"/>
    </i>
    <i>
      <x v="18123"/>
    </i>
    <i>
      <x v="17323"/>
    </i>
    <i>
      <x v="18127"/>
    </i>
    <i>
      <x v="17324"/>
    </i>
    <i>
      <x v="18131"/>
    </i>
    <i>
      <x v="17325"/>
    </i>
    <i>
      <x v="18135"/>
    </i>
    <i>
      <x v="17326"/>
    </i>
    <i>
      <x v="18139"/>
    </i>
    <i>
      <x v="17327"/>
    </i>
    <i>
      <x v="18143"/>
    </i>
    <i>
      <x v="17328"/>
    </i>
    <i>
      <x v="18147"/>
    </i>
    <i>
      <x v="17329"/>
    </i>
    <i>
      <x v="17030"/>
    </i>
    <i>
      <x v="17330"/>
    </i>
    <i>
      <x v="18155"/>
    </i>
    <i>
      <x v="17331"/>
    </i>
    <i>
      <x v="18159"/>
    </i>
    <i>
      <x v="17332"/>
    </i>
    <i>
      <x v="18163"/>
    </i>
    <i>
      <x v="16995"/>
    </i>
    <i>
      <x v="18167"/>
    </i>
    <i>
      <x v="17334"/>
    </i>
    <i>
      <x v="18171"/>
    </i>
    <i>
      <x v="17335"/>
    </i>
    <i>
      <x v="18175"/>
    </i>
    <i>
      <x v="17336"/>
    </i>
    <i>
      <x v="18179"/>
    </i>
    <i>
      <x v="17337"/>
    </i>
    <i>
      <x v="18183"/>
    </i>
    <i>
      <x v="17338"/>
    </i>
    <i>
      <x v="18187"/>
    </i>
    <i>
      <x v="16944"/>
    </i>
    <i>
      <x v="18191"/>
    </i>
    <i>
      <x v="17340"/>
    </i>
    <i>
      <x v="18195"/>
    </i>
    <i>
      <x v="17341"/>
    </i>
    <i>
      <x v="18199"/>
    </i>
    <i>
      <x v="17342"/>
    </i>
    <i>
      <x v="18203"/>
    </i>
    <i>
      <x v="17343"/>
    </i>
    <i>
      <x v="18207"/>
    </i>
    <i>
      <x v="17344"/>
    </i>
    <i>
      <x v="18211"/>
    </i>
    <i>
      <x v="17345"/>
    </i>
    <i>
      <x v="18215"/>
    </i>
    <i>
      <x v="17346"/>
    </i>
    <i>
      <x v="18219"/>
    </i>
    <i>
      <x v="17347"/>
    </i>
    <i>
      <x v="18223"/>
    </i>
    <i>
      <x v="17348"/>
    </i>
    <i>
      <x v="18227"/>
    </i>
    <i>
      <x v="17349"/>
    </i>
    <i>
      <x v="18231"/>
    </i>
    <i>
      <x v="16945"/>
    </i>
    <i>
      <x v="18235"/>
    </i>
    <i>
      <x v="17351"/>
    </i>
    <i>
      <x v="18239"/>
    </i>
    <i>
      <x v="17352"/>
    </i>
    <i>
      <x v="18243"/>
    </i>
    <i>
      <x v="17353"/>
    </i>
    <i>
      <x v="18247"/>
    </i>
    <i>
      <x v="17354"/>
    </i>
    <i>
      <x v="16972"/>
    </i>
    <i>
      <x v="17355"/>
    </i>
    <i>
      <x v="18255"/>
    </i>
    <i>
      <x v="17356"/>
    </i>
    <i>
      <x v="18259"/>
    </i>
    <i>
      <x v="17357"/>
    </i>
    <i>
      <x v="18263"/>
    </i>
    <i>
      <x v="17358"/>
    </i>
    <i>
      <x v="18267"/>
    </i>
    <i>
      <x v="17359"/>
    </i>
    <i>
      <x v="18271"/>
    </i>
    <i>
      <x v="16946"/>
    </i>
    <i>
      <x v="16974"/>
    </i>
    <i>
      <x v="16996"/>
    </i>
    <i>
      <x v="18279"/>
    </i>
    <i>
      <x v="17362"/>
    </i>
    <i>
      <x v="18283"/>
    </i>
    <i>
      <x v="17363"/>
    </i>
    <i>
      <x v="18287"/>
    </i>
    <i>
      <x v="17364"/>
    </i>
    <i>
      <x v="18291"/>
    </i>
    <i>
      <x v="17365"/>
    </i>
    <i>
      <x v="18295"/>
    </i>
    <i>
      <x v="17366"/>
    </i>
    <i>
      <x v="18299"/>
    </i>
    <i>
      <x v="16947"/>
    </i>
    <i>
      <x v="16977"/>
    </i>
    <i>
      <x v="16997"/>
    </i>
    <i>
      <x v="18307"/>
    </i>
    <i>
      <x v="16948"/>
    </i>
    <i>
      <x v="18311"/>
    </i>
    <i>
      <x v="17370"/>
    </i>
    <i>
      <x v="18315"/>
    </i>
    <i>
      <x v="17371"/>
    </i>
    <i>
      <x v="18319"/>
    </i>
    <i>
      <x v="17372"/>
    </i>
    <i>
      <x v="18323"/>
    </i>
    <i>
      <x v="17373"/>
    </i>
    <i>
      <x v="18327"/>
    </i>
    <i>
      <x v="17374"/>
    </i>
    <i>
      <x v="18331"/>
    </i>
    <i>
      <x v="17375"/>
    </i>
    <i>
      <x v="18335"/>
    </i>
    <i>
      <x v="17376"/>
    </i>
    <i>
      <x v="18339"/>
    </i>
    <i>
      <x v="16998"/>
    </i>
    <i>
      <x v="18343"/>
    </i>
    <i>
      <x v="17378"/>
    </i>
    <i>
      <x v="18347"/>
    </i>
    <i>
      <x v="17379"/>
    </i>
    <i>
      <x v="16979"/>
    </i>
    <i>
      <x v="17380"/>
    </i>
    <i>
      <x v="18357"/>
    </i>
    <i>
      <x v="17381"/>
    </i>
    <i>
      <x v="18361"/>
    </i>
    <i>
      <x v="17382"/>
    </i>
    <i>
      <x v="17044"/>
    </i>
    <i>
      <x v="17383"/>
    </i>
    <i>
      <x v="18369"/>
    </i>
    <i>
      <x v="17384"/>
    </i>
    <i>
      <x v="18373"/>
    </i>
    <i>
      <x v="17385"/>
    </i>
    <i>
      <x v="18377"/>
    </i>
    <i>
      <x v="17386"/>
    </i>
    <i>
      <x v="18381"/>
    </i>
    <i>
      <x v="16999"/>
    </i>
    <i>
      <x v="18385"/>
    </i>
    <i>
      <x v="17388"/>
    </i>
    <i>
      <x v="18389"/>
    </i>
    <i>
      <x v="17389"/>
    </i>
    <i>
      <x v="18393"/>
    </i>
    <i>
      <x v="16949"/>
    </i>
    <i>
      <x v="16981"/>
    </i>
    <i>
      <x v="16950"/>
    </i>
    <i>
      <x v="18401"/>
    </i>
    <i>
      <x v="17392"/>
    </i>
    <i>
      <x v="18405"/>
    </i>
    <i>
      <x v="17393"/>
    </i>
    <i>
      <x v="17050"/>
    </i>
    <i>
      <x v="17394"/>
    </i>
    <i>
      <x v="18413"/>
    </i>
    <i>
      <x v="17395"/>
    </i>
    <i>
      <x v="18417"/>
    </i>
    <i>
      <x v="17396"/>
    </i>
    <i>
      <x v="18421"/>
    </i>
    <i>
      <x v="17397"/>
    </i>
    <i>
      <x v="18425"/>
    </i>
    <i>
      <x v="17398"/>
    </i>
    <i>
      <x v="18429"/>
    </i>
    <i>
      <x v="17399"/>
    </i>
    <i>
      <x v="16983"/>
    </i>
    <i>
      <x v="17400"/>
    </i>
    <i>
      <x v="18437"/>
    </i>
    <i>
      <x v="17401"/>
    </i>
    <i>
      <x v="18441"/>
    </i>
    <i>
      <x v="17402"/>
    </i>
    <i>
      <x v="17056"/>
    </i>
    <i>
      <x v="17000"/>
    </i>
    <i>
      <x v="17015"/>
    </i>
    <i>
      <x v="17404"/>
    </i>
    <i>
      <x v="17754"/>
    </i>
    <i>
      <x v="16952"/>
    </i>
    <i>
      <x v="17756"/>
    </i>
    <i>
      <x v="17406"/>
    </i>
    <i>
      <x v="17758"/>
    </i>
    <i>
      <x v="17407"/>
    </i>
    <i>
      <x v="17760"/>
    </i>
    <i>
      <x v="17408"/>
    </i>
    <i>
      <x v="17762"/>
    </i>
    <i>
      <x v="17409"/>
    </i>
    <i>
      <x v="17764"/>
    </i>
    <i>
      <x v="17410"/>
    </i>
    <i>
      <x v="17766"/>
    </i>
    <i>
      <x v="17411"/>
    </i>
    <i>
      <x v="17021"/>
    </i>
    <i>
      <x v="17412"/>
    </i>
    <i>
      <x v="17770"/>
    </i>
    <i>
      <x v="17413"/>
    </i>
    <i>
      <x v="17772"/>
    </i>
    <i>
      <x v="17414"/>
    </i>
    <i>
      <x v="17774"/>
    </i>
    <i>
      <x v="17415"/>
    </i>
    <i>
      <x v="17776"/>
    </i>
    <i>
      <x v="17416"/>
    </i>
    <i>
      <x v="17778"/>
    </i>
    <i>
      <x v="17417"/>
    </i>
    <i>
      <x v="17780"/>
    </i>
    <i>
      <x v="17001"/>
    </i>
    <i>
      <x v="17782"/>
    </i>
    <i>
      <x v="17419"/>
    </i>
    <i>
      <x v="17784"/>
    </i>
    <i>
      <x v="17420"/>
    </i>
    <i>
      <x v="17786"/>
    </i>
    <i>
      <x v="17421"/>
    </i>
    <i>
      <x v="17788"/>
    </i>
    <i>
      <x v="17422"/>
    </i>
    <i>
      <x v="17790"/>
    </i>
    <i>
      <x v="17423"/>
    </i>
    <i>
      <x v="17792"/>
    </i>
    <i>
      <x v="17424"/>
    </i>
    <i>
      <x v="17794"/>
    </i>
    <i>
      <x v="17425"/>
    </i>
    <i>
      <x v="17796"/>
    </i>
    <i>
      <x v="17426"/>
    </i>
    <i>
      <x v="17798"/>
    </i>
    <i>
      <x v="17427"/>
    </i>
    <i>
      <x v="17800"/>
    </i>
    <i>
      <x v="17428"/>
    </i>
    <i>
      <x v="17802"/>
    </i>
    <i>
      <x v="17429"/>
    </i>
    <i>
      <x v="17804"/>
    </i>
    <i>
      <x v="17430"/>
    </i>
    <i>
      <x v="17806"/>
    </i>
    <i>
      <x v="17431"/>
    </i>
    <i>
      <x v="17808"/>
    </i>
    <i>
      <x v="17432"/>
    </i>
    <i>
      <x v="17810"/>
    </i>
    <i>
      <x v="17433"/>
    </i>
    <i>
      <x v="17812"/>
    </i>
    <i>
      <x v="17434"/>
    </i>
    <i>
      <x v="17814"/>
    </i>
    <i>
      <x v="17435"/>
    </i>
    <i>
      <x v="17816"/>
    </i>
    <i>
      <x v="17436"/>
    </i>
    <i>
      <x v="17818"/>
    </i>
    <i>
      <x v="17437"/>
    </i>
    <i>
      <x v="17820"/>
    </i>
    <i>
      <x v="17438"/>
    </i>
    <i>
      <x v="17822"/>
    </i>
    <i>
      <x v="17002"/>
    </i>
    <i>
      <x v="17824"/>
    </i>
    <i>
      <x v="17440"/>
    </i>
    <i>
      <x v="17826"/>
    </i>
    <i>
      <x v="17441"/>
    </i>
    <i>
      <x v="17828"/>
    </i>
    <i>
      <x v="17442"/>
    </i>
    <i>
      <x v="16960"/>
    </i>
    <i>
      <x v="16953"/>
    </i>
    <i>
      <x v="16961"/>
    </i>
    <i>
      <x v="17444"/>
    </i>
    <i>
      <x v="17834"/>
    </i>
    <i>
      <x v="16954"/>
    </i>
    <i>
      <x v="16962"/>
    </i>
    <i>
      <x v="17446"/>
    </i>
    <i>
      <x v="17838"/>
    </i>
    <i>
      <x v="16987"/>
    </i>
    <i>
      <x v="17840"/>
    </i>
    <i>
      <x v="17448"/>
    </i>
    <i>
      <x v="17842"/>
    </i>
    <i>
      <x v="17449"/>
    </i>
    <i>
      <x v="17844"/>
    </i>
    <i>
      <x v="17450"/>
    </i>
    <i>
      <x v="17846"/>
    </i>
    <i>
      <x v="17451"/>
    </i>
    <i>
      <x v="17848"/>
    </i>
    <i>
      <x v="17452"/>
    </i>
    <i>
      <x v="17850"/>
    </i>
    <i>
      <x v="17453"/>
    </i>
    <i>
      <x v="17852"/>
    </i>
    <i>
      <x v="16955"/>
    </i>
    <i>
      <x v="17854"/>
    </i>
    <i>
      <x v="17455"/>
    </i>
    <i>
      <x v="17856"/>
    </i>
    <i>
      <x v="17456"/>
    </i>
    <i>
      <x v="17858"/>
    </i>
    <i>
      <x v="17457"/>
    </i>
    <i>
      <x v="17860"/>
    </i>
    <i>
      <x v="17458"/>
    </i>
    <i>
      <x v="17862"/>
    </i>
    <i>
      <x v="17459"/>
    </i>
    <i>
      <x v="17864"/>
    </i>
    <i>
      <x v="17004"/>
    </i>
    <i>
      <x v="17866"/>
    </i>
    <i>
      <x v="17461"/>
    </i>
    <i>
      <x v="17868"/>
    </i>
    <i>
      <x v="17462"/>
    </i>
    <i>
      <x v="17870"/>
    </i>
    <i>
      <x v="17463"/>
    </i>
    <i>
      <x v="17872"/>
    </i>
    <i>
      <x v="17464"/>
    </i>
    <i>
      <x v="17874"/>
    </i>
    <i>
      <x v="17465"/>
    </i>
    <i>
      <x v="17876"/>
    </i>
    <i>
      <x v="17005"/>
    </i>
    <i>
      <x v="17878"/>
    </i>
    <i>
      <x v="17467"/>
    </i>
    <i>
      <x v="17880"/>
    </i>
    <i>
      <x v="17006"/>
    </i>
    <i>
      <x v="17882"/>
    </i>
    <i>
      <x v="16956"/>
    </i>
    <i>
      <x v="17884"/>
    </i>
    <i>
      <x v="17470"/>
    </i>
    <i>
      <x v="17886"/>
    </i>
    <i>
      <x v="17471"/>
    </i>
    <i>
      <x v="17888"/>
    </i>
    <i>
      <x v="17472"/>
    </i>
    <i>
      <x v="17890"/>
    </i>
    <i>
      <x v="17473"/>
    </i>
    <i>
      <x v="17892"/>
    </i>
    <i>
      <x v="17007"/>
    </i>
    <i>
      <x v="17894"/>
    </i>
    <i>
      <x v="17475"/>
    </i>
    <i>
      <x v="17057"/>
    </i>
    <i>
      <x v="17476"/>
    </i>
    <i>
      <x v="17898"/>
    </i>
    <i>
      <x v="17477"/>
    </i>
    <i>
      <x v="17900"/>
    </i>
    <i>
      <x v="17478"/>
    </i>
    <i>
      <x v="17902"/>
    </i>
    <i>
      <x v="17479"/>
    </i>
    <i>
      <x v="17904"/>
    </i>
    <i>
      <x v="17480"/>
    </i>
    <i>
      <x v="17906"/>
    </i>
    <i>
      <x v="17481"/>
    </i>
    <i>
      <x v="17908"/>
    </i>
    <i>
      <x v="16957"/>
    </i>
    <i>
      <x v="17910"/>
    </i>
    <i>
      <x v="17483"/>
    </i>
    <i>
      <x v="17912"/>
    </i>
    <i>
      <x v="17484"/>
    </i>
    <i>
      <x v="17023"/>
    </i>
    <i>
      <x v="17485"/>
    </i>
    <i>
      <x v="17024"/>
    </i>
    <i>
      <x v="17486"/>
    </i>
    <i>
      <x v="17918"/>
    </i>
    <i>
      <x v="17487"/>
    </i>
    <i>
      <x v="17920"/>
    </i>
    <i>
      <x v="17488"/>
    </i>
    <i>
      <x v="17026"/>
    </i>
    <i>
      <x v="17489"/>
    </i>
    <i>
      <x v="17924"/>
    </i>
    <i>
      <x v="17490"/>
    </i>
    <i>
      <x v="17926"/>
    </i>
    <i>
      <x v="17491"/>
    </i>
    <i>
      <x v="17928"/>
    </i>
    <i>
      <x v="17492"/>
    </i>
    <i>
      <x v="16965"/>
    </i>
    <i>
      <x v="17493"/>
    </i>
    <i>
      <x v="17932"/>
    </i>
    <i>
      <x v="17494"/>
    </i>
    <i>
      <x v="17934"/>
    </i>
    <i>
      <x v="17495"/>
    </i>
    <i>
      <x v="17936"/>
    </i>
    <i>
      <x v="17496"/>
    </i>
    <i>
      <x v="17938"/>
    </i>
    <i>
      <x v="17497"/>
    </i>
    <i>
      <x v="17940"/>
    </i>
    <i>
      <x v="17498"/>
    </i>
    <i>
      <x v="17942"/>
    </i>
    <i>
      <x v="17499"/>
    </i>
    <i>
      <x v="17944"/>
    </i>
    <i>
      <x v="17500"/>
    </i>
    <i>
      <x v="17946"/>
    </i>
    <i>
      <x v="17501"/>
    </i>
    <i>
      <x v="16966"/>
    </i>
    <i>
      <x v="17502"/>
    </i>
    <i>
      <x v="17950"/>
    </i>
    <i>
      <x v="17503"/>
    </i>
    <i>
      <x v="17952"/>
    </i>
    <i>
      <x v="17504"/>
    </i>
    <i>
      <x v="16968"/>
    </i>
    <i>
      <x v="17505"/>
    </i>
    <i>
      <x v="17956"/>
    </i>
    <i>
      <x v="17506"/>
    </i>
    <i>
      <x v="17958"/>
    </i>
    <i>
      <x v="17507"/>
    </i>
    <i>
      <x v="17960"/>
    </i>
    <i>
      <x v="17508"/>
    </i>
    <i>
      <x v="17962"/>
    </i>
    <i>
      <x v="17008"/>
    </i>
    <i>
      <x v="17964"/>
    </i>
    <i>
      <x v="17510"/>
    </i>
    <i>
      <x v="17966"/>
    </i>
    <i>
      <x v="17511"/>
    </i>
    <i>
      <x v="17968"/>
    </i>
    <i>
      <x v="17512"/>
    </i>
    <i>
      <x v="17970"/>
    </i>
    <i>
      <x v="17513"/>
    </i>
    <i>
      <x v="17972"/>
    </i>
    <i>
      <x v="17514"/>
    </i>
    <i>
      <x v="17974"/>
    </i>
    <i>
      <x v="17515"/>
    </i>
    <i>
      <x v="17976"/>
    </i>
    <i>
      <x v="17516"/>
    </i>
    <i>
      <x v="17978"/>
    </i>
    <i>
      <x v="17517"/>
    </i>
    <i>
      <x v="17980"/>
    </i>
    <i>
      <x v="17518"/>
    </i>
    <i>
      <x v="17982"/>
    </i>
    <i>
      <x v="17519"/>
    </i>
    <i>
      <x v="17984"/>
    </i>
    <i>
      <x v="17520"/>
    </i>
    <i>
      <x v="17986"/>
    </i>
    <i>
      <x v="17521"/>
    </i>
    <i>
      <x v="17988"/>
    </i>
    <i>
      <x v="17522"/>
    </i>
    <i>
      <x v="17990"/>
    </i>
    <i>
      <x v="17523"/>
    </i>
    <i>
      <x v="17992"/>
    </i>
    <i>
      <x v="17524"/>
    </i>
    <i>
      <x v="17994"/>
    </i>
    <i>
      <x v="17525"/>
    </i>
    <i>
      <x v="17996"/>
    </i>
    <i>
      <x v="17526"/>
    </i>
    <i>
      <x v="17998"/>
    </i>
    <i>
      <x v="17527"/>
    </i>
    <i>
      <x v="18000"/>
    </i>
    <i>
      <x v="17528"/>
    </i>
    <i>
      <x v="18002"/>
    </i>
    <i>
      <x v="17529"/>
    </i>
    <i>
      <x v="18004"/>
    </i>
    <i>
      <x v="17530"/>
    </i>
    <i>
      <x v="18006"/>
    </i>
    <i>
      <x v="17531"/>
    </i>
    <i>
      <x v="18008"/>
    </i>
    <i>
      <x v="17532"/>
    </i>
    <i>
      <x v="18010"/>
    </i>
    <i>
      <x v="17533"/>
    </i>
    <i>
      <x v="18012"/>
    </i>
    <i>
      <x v="17534"/>
    </i>
    <i>
      <x v="18014"/>
    </i>
    <i>
      <x v="17535"/>
    </i>
    <i>
      <x v="18016"/>
    </i>
    <i>
      <x v="17536"/>
    </i>
    <i>
      <x v="18018"/>
    </i>
    <i>
      <x v="17537"/>
    </i>
    <i>
      <x v="18020"/>
    </i>
    <i>
      <x v="17538"/>
    </i>
    <i>
      <x v="18022"/>
    </i>
    <i>
      <x v="17539"/>
    </i>
    <i>
      <x v="18024"/>
    </i>
    <i>
      <x v="17540"/>
    </i>
    <i>
      <x v="18026"/>
    </i>
    <i>
      <x v="17541"/>
    </i>
    <i>
      <x v="18028"/>
    </i>
    <i>
      <x v="17542"/>
    </i>
    <i>
      <x v="18030"/>
    </i>
    <i>
      <x v="17543"/>
    </i>
    <i>
      <x v="18032"/>
    </i>
    <i>
      <x v="17544"/>
    </i>
    <i>
      <x v="18034"/>
    </i>
    <i>
      <x v="17545"/>
    </i>
    <i>
      <x v="18036"/>
    </i>
    <i>
      <x v="17546"/>
    </i>
    <i>
      <x v="18038"/>
    </i>
    <i>
      <x v="17547"/>
    </i>
    <i>
      <x v="18040"/>
    </i>
    <i>
      <x v="17548"/>
    </i>
    <i>
      <x v="18042"/>
    </i>
    <i>
      <x v="17549"/>
    </i>
    <i>
      <x v="18044"/>
    </i>
    <i>
      <x v="17550"/>
    </i>
    <i>
      <x v="18046"/>
    </i>
    <i>
      <x v="17551"/>
    </i>
    <i>
      <x v="18048"/>
    </i>
    <i>
      <x v="17552"/>
    </i>
    <i>
      <x v="18050"/>
    </i>
    <i>
      <x v="17553"/>
    </i>
    <i>
      <x v="18052"/>
    </i>
    <i>
      <x v="17554"/>
    </i>
    <i>
      <x v="18054"/>
    </i>
    <i>
      <x v="17555"/>
    </i>
    <i>
      <x v="18056"/>
    </i>
    <i>
      <x v="17556"/>
    </i>
    <i>
      <x v="18058"/>
    </i>
    <i>
      <x v="17557"/>
    </i>
    <i>
      <x v="18060"/>
    </i>
    <i>
      <x v="17558"/>
    </i>
    <i>
      <x v="18062"/>
    </i>
    <i>
      <x v="17559"/>
    </i>
    <i>
      <x v="18064"/>
    </i>
    <i>
      <x v="17560"/>
    </i>
    <i>
      <x v="18066"/>
    </i>
    <i>
      <x v="17561"/>
    </i>
    <i>
      <x v="18068"/>
    </i>
    <i>
      <x v="17562"/>
    </i>
    <i>
      <x v="18070"/>
    </i>
    <i>
      <x v="17563"/>
    </i>
    <i>
      <x v="18072"/>
    </i>
    <i>
      <x v="17564"/>
    </i>
    <i>
      <x v="18074"/>
    </i>
    <i>
      <x v="17565"/>
    </i>
    <i>
      <x v="18076"/>
    </i>
    <i>
      <x v="17566"/>
    </i>
    <i>
      <x v="18078"/>
    </i>
    <i>
      <x v="17567"/>
    </i>
    <i>
      <x v="18080"/>
    </i>
    <i>
      <x v="17568"/>
    </i>
    <i>
      <x v="18082"/>
    </i>
    <i>
      <x v="17569"/>
    </i>
    <i>
      <x v="18084"/>
    </i>
    <i>
      <x v="17570"/>
    </i>
    <i>
      <x v="18086"/>
    </i>
    <i>
      <x v="17571"/>
    </i>
    <i>
      <x v="18088"/>
    </i>
    <i>
      <x v="17572"/>
    </i>
    <i>
      <x v="18090"/>
    </i>
    <i>
      <x v="17573"/>
    </i>
    <i>
      <x v="18092"/>
    </i>
    <i>
      <x v="17574"/>
    </i>
    <i>
      <x v="18094"/>
    </i>
    <i>
      <x v="17575"/>
    </i>
    <i>
      <x v="18096"/>
    </i>
    <i>
      <x v="17576"/>
    </i>
    <i>
      <x v="18098"/>
    </i>
    <i>
      <x v="17577"/>
    </i>
    <i>
      <x v="18100"/>
    </i>
    <i>
      <x v="17578"/>
    </i>
    <i>
      <x v="18102"/>
    </i>
    <i>
      <x v="17579"/>
    </i>
    <i>
      <x v="18104"/>
    </i>
    <i>
      <x v="17580"/>
    </i>
    <i>
      <x v="18106"/>
    </i>
    <i>
      <x v="17581"/>
    </i>
    <i>
      <x v="18108"/>
    </i>
    <i>
      <x v="17582"/>
    </i>
    <i>
      <x v="18110"/>
    </i>
    <i>
      <x v="17583"/>
    </i>
    <i>
      <x v="18112"/>
    </i>
    <i>
      <x v="17584"/>
    </i>
    <i>
      <x v="18114"/>
    </i>
    <i>
      <x v="17585"/>
    </i>
    <i>
      <x v="18116"/>
    </i>
    <i>
      <x v="17586"/>
    </i>
    <i>
      <x v="18118"/>
    </i>
    <i>
      <x v="17587"/>
    </i>
    <i>
      <x v="18120"/>
    </i>
    <i>
      <x v="17588"/>
    </i>
    <i>
      <x v="18122"/>
    </i>
    <i>
      <x v="17589"/>
    </i>
    <i>
      <x v="18124"/>
    </i>
    <i>
      <x v="17590"/>
    </i>
    <i>
      <x v="18126"/>
    </i>
    <i>
      <x v="17591"/>
    </i>
    <i>
      <x v="18128"/>
    </i>
    <i>
      <x v="17592"/>
    </i>
    <i>
      <x v="18130"/>
    </i>
    <i>
      <x v="17593"/>
    </i>
    <i>
      <x v="18132"/>
    </i>
    <i>
      <x v="17594"/>
    </i>
    <i>
      <x v="18134"/>
    </i>
    <i>
      <x v="17595"/>
    </i>
    <i>
      <x v="18136"/>
    </i>
    <i>
      <x v="17596"/>
    </i>
    <i>
      <x v="18138"/>
    </i>
    <i>
      <x v="17597"/>
    </i>
    <i>
      <x v="18140"/>
    </i>
    <i>
      <x v="17598"/>
    </i>
    <i>
      <x v="18142"/>
    </i>
    <i>
      <x v="17599"/>
    </i>
    <i>
      <x v="18144"/>
    </i>
    <i>
      <x v="17600"/>
    </i>
    <i>
      <x v="18146"/>
    </i>
    <i>
      <x v="17601"/>
    </i>
    <i>
      <x v="17029"/>
    </i>
    <i>
      <x v="17602"/>
    </i>
    <i>
      <x v="18150"/>
    </i>
    <i>
      <x v="17603"/>
    </i>
    <i>
      <x v="18152"/>
    </i>
    <i>
      <x v="17604"/>
    </i>
    <i>
      <x v="17031"/>
    </i>
    <i>
      <x v="17605"/>
    </i>
    <i>
      <x v="18156"/>
    </i>
    <i>
      <x v="17606"/>
    </i>
    <i>
      <x v="18158"/>
    </i>
    <i>
      <x v="17607"/>
    </i>
    <i>
      <x v="18160"/>
    </i>
    <i>
      <x v="17608"/>
    </i>
    <i>
      <x v="16970"/>
    </i>
    <i>
      <x v="17609"/>
    </i>
    <i>
      <x v="18164"/>
    </i>
    <i>
      <x v="17610"/>
    </i>
    <i>
      <x v="18166"/>
    </i>
    <i>
      <x v="17611"/>
    </i>
    <i>
      <x v="18168"/>
    </i>
    <i>
      <x v="17612"/>
    </i>
    <i>
      <x v="18170"/>
    </i>
    <i>
      <x v="17613"/>
    </i>
    <i>
      <x v="18172"/>
    </i>
    <i>
      <x v="17614"/>
    </i>
    <i>
      <x v="18174"/>
    </i>
    <i>
      <x v="17615"/>
    </i>
    <i>
      <x v="18176"/>
    </i>
    <i>
      <x v="17616"/>
    </i>
    <i>
      <x v="18178"/>
    </i>
    <i>
      <x v="17617"/>
    </i>
    <i>
      <x v="18180"/>
    </i>
    <i>
      <x v="17618"/>
    </i>
    <i>
      <x v="18182"/>
    </i>
    <i>
      <x v="17619"/>
    </i>
    <i>
      <x v="18184"/>
    </i>
    <i>
      <x v="17620"/>
    </i>
    <i>
      <x v="18186"/>
    </i>
    <i>
      <x v="17621"/>
    </i>
    <i>
      <x v="18188"/>
    </i>
    <i>
      <x v="17622"/>
    </i>
    <i>
      <x v="18190"/>
    </i>
    <i>
      <x v="17623"/>
    </i>
    <i>
      <x v="18192"/>
    </i>
    <i>
      <x v="17624"/>
    </i>
    <i>
      <x v="18194"/>
    </i>
    <i>
      <x v="17625"/>
    </i>
    <i>
      <x v="18196"/>
    </i>
    <i>
      <x v="17626"/>
    </i>
    <i>
      <x v="18198"/>
    </i>
    <i>
      <x v="17627"/>
    </i>
    <i>
      <x v="18200"/>
    </i>
    <i>
      <x v="17628"/>
    </i>
    <i>
      <x v="18202"/>
    </i>
    <i>
      <x v="17629"/>
    </i>
    <i>
      <x v="18204"/>
    </i>
    <i>
      <x v="17630"/>
    </i>
    <i>
      <x v="18206"/>
    </i>
    <i>
      <x v="17631"/>
    </i>
    <i>
      <x v="18208"/>
    </i>
    <i>
      <x v="17632"/>
    </i>
    <i>
      <x v="18210"/>
    </i>
    <i>
      <x v="17009"/>
    </i>
    <i>
      <x v="18212"/>
    </i>
    <i>
      <x v="17634"/>
    </i>
    <i>
      <x v="18214"/>
    </i>
    <i>
      <x v="17635"/>
    </i>
    <i>
      <x v="18216"/>
    </i>
    <i>
      <x v="17636"/>
    </i>
    <i>
      <x v="18218"/>
    </i>
    <i>
      <x v="17637"/>
    </i>
    <i>
      <x v="18220"/>
    </i>
    <i>
      <x v="17638"/>
    </i>
    <i>
      <x v="17032"/>
    </i>
    <i>
      <x v="17639"/>
    </i>
    <i>
      <x v="18224"/>
    </i>
    <i>
      <x v="17640"/>
    </i>
    <i>
      <x v="18226"/>
    </i>
    <i>
      <x v="17010"/>
    </i>
    <i>
      <x v="18228"/>
    </i>
    <i>
      <x v="17642"/>
    </i>
    <i>
      <x v="18230"/>
    </i>
    <i>
      <x v="17011"/>
    </i>
    <i>
      <x v="18232"/>
    </i>
    <i>
      <x v="17644"/>
    </i>
    <i>
      <x v="18234"/>
    </i>
    <i>
      <x v="17645"/>
    </i>
    <i>
      <x v="17033"/>
    </i>
    <i>
      <x v="17646"/>
    </i>
    <i>
      <x v="18238"/>
    </i>
    <i>
      <x v="17647"/>
    </i>
    <i>
      <x v="18240"/>
    </i>
    <i>
      <x v="17648"/>
    </i>
    <i>
      <x v="16971"/>
    </i>
    <i>
      <x v="17012"/>
    </i>
    <i>
      <x v="18244"/>
    </i>
    <i>
      <x v="17650"/>
    </i>
    <i>
      <x v="17034"/>
    </i>
    <i>
      <x v="17013"/>
    </i>
    <i>
      <x v="18248"/>
    </i>
    <i>
      <x v="17652"/>
    </i>
    <i>
      <x v="18250"/>
    </i>
    <i>
      <x v="17653"/>
    </i>
    <i>
      <x v="18252"/>
    </i>
    <i>
      <x v="17654"/>
    </i>
    <i>
      <x v="18254"/>
    </i>
    <i>
      <x v="17655"/>
    </i>
    <i>
      <x v="16973"/>
    </i>
    <i>
      <x v="17656"/>
    </i>
    <i>
      <x v="18258"/>
    </i>
    <i>
      <x v="17657"/>
    </i>
    <i>
      <x v="18260"/>
    </i>
    <i>
      <x v="17658"/>
    </i>
    <i>
      <x v="18262"/>
    </i>
    <i>
      <x v="17659"/>
    </i>
    <i>
      <x v="18264"/>
    </i>
    <i>
      <x v="17014"/>
    </i>
    <i>
      <x v="18266"/>
    </i>
    <i>
      <x v="17661"/>
    </i>
    <i>
      <x v="17035"/>
    </i>
    <i>
      <x v="17662"/>
    </i>
    <i>
      <x v="18270"/>
    </i>
    <i>
      <x v="17663"/>
    </i>
    <i>
      <x v="18272"/>
    </i>
    <i>
      <x v="17664"/>
    </i>
    <i>
      <x v="18274"/>
    </i>
    <i>
      <x v="17665"/>
    </i>
    <i>
      <x v="17036"/>
    </i>
    <i>
      <x v="17666"/>
    </i>
    <i>
      <x v="18278"/>
    </i>
    <i>
      <x v="17667"/>
    </i>
    <i>
      <x v="18280"/>
    </i>
    <i>
      <x v="17668"/>
    </i>
    <i>
      <x v="18282"/>
    </i>
    <i>
      <x v="17669"/>
    </i>
    <i>
      <x v="18284"/>
    </i>
    <i>
      <x v="16958"/>
    </i>
    <i>
      <x v="18286"/>
    </i>
    <i>
      <x v="17671"/>
    </i>
    <i>
      <x v="18288"/>
    </i>
    <i>
      <x v="17672"/>
    </i>
    <i>
      <x v="18290"/>
    </i>
    <i>
      <x v="17673"/>
    </i>
    <i>
      <x v="18292"/>
    </i>
    <i>
      <x v="17674"/>
    </i>
    <i>
      <x v="18294"/>
    </i>
    <i>
      <x v="17675"/>
    </i>
    <i>
      <x v="17037"/>
    </i>
    <i>
      <x v="17676"/>
    </i>
    <i>
      <x v="18298"/>
    </i>
    <i>
      <x v="17677"/>
    </i>
    <i>
      <x v="18300"/>
    </i>
    <i>
      <x v="17678"/>
    </i>
    <i>
      <x v="18302"/>
    </i>
    <i>
      <x v="17679"/>
    </i>
    <i>
      <x v="16978"/>
    </i>
    <i>
      <x v="17680"/>
    </i>
    <i>
      <x v="18306"/>
    </i>
    <i>
      <x v="17681"/>
    </i>
    <i>
      <x v="18308"/>
    </i>
    <i>
      <x v="17682"/>
    </i>
    <i>
      <x v="18310"/>
    </i>
    <i>
      <x v="17683"/>
    </i>
    <i>
      <x v="18312"/>
    </i>
    <i>
      <x v="17684"/>
    </i>
    <i>
      <x v="17039"/>
    </i>
    <i>
      <x v="17685"/>
    </i>
    <i>
      <x v="18316"/>
    </i>
    <i>
      <x v="17686"/>
    </i>
    <i>
      <x v="17040"/>
    </i>
    <i>
      <x v="17687"/>
    </i>
    <i>
      <x v="18320"/>
    </i>
    <i>
      <x v="17688"/>
    </i>
    <i>
      <x v="18322"/>
    </i>
    <i>
      <x v="17689"/>
    </i>
    <i>
      <x v="18324"/>
    </i>
    <i>
      <x v="17690"/>
    </i>
    <i>
      <x v="17041"/>
    </i>
    <i>
      <x v="17691"/>
    </i>
    <i>
      <x v="18328"/>
    </i>
    <i>
      <x v="17692"/>
    </i>
    <i>
      <x v="17042"/>
    </i>
    <i>
      <x v="17693"/>
    </i>
    <i>
      <x v="18332"/>
    </i>
    <i>
      <x v="17694"/>
    </i>
    <i>
      <x v="18334"/>
    </i>
    <i>
      <x v="17695"/>
    </i>
    <i>
      <x v="18336"/>
    </i>
    <i>
      <x v="17696"/>
    </i>
    <i>
      <x v="18338"/>
    </i>
    <i>
      <x v="17697"/>
    </i>
    <i>
      <x v="18340"/>
    </i>
    <i>
      <x v="17698"/>
    </i>
    <i>
      <x v="18342"/>
    </i>
    <i>
      <x v="17699"/>
    </i>
    <i>
      <x v="18344"/>
    </i>
    <i>
      <x v="17700"/>
    </i>
    <i>
      <x v="18346"/>
    </i>
    <i>
      <x v="17701"/>
    </i>
    <i>
      <x v="18348"/>
    </i>
    <i>
      <x v="18350"/>
    </i>
    <i>
      <x v="17058"/>
    </i>
    <i>
      <x v="18351"/>
    </i>
    <i>
      <x v="18352"/>
    </i>
    <i>
      <x v="18467"/>
    </i>
    <i>
      <x v="18354"/>
    </i>
    <i>
      <x v="18469"/>
    </i>
    <i>
      <x v="18356"/>
    </i>
    <i>
      <x v="17705"/>
    </i>
    <i>
      <x v="17043"/>
    </i>
    <i>
      <x v="17706"/>
    </i>
    <i>
      <x v="18360"/>
    </i>
    <i>
      <x v="17707"/>
    </i>
    <i>
      <x v="18362"/>
    </i>
    <i>
      <x v="17708"/>
    </i>
    <i>
      <x v="18364"/>
    </i>
    <i>
      <x v="17709"/>
    </i>
    <i>
      <x v="18366"/>
    </i>
    <i>
      <x v="17710"/>
    </i>
    <i>
      <x v="17046"/>
    </i>
    <i>
      <x v="17711"/>
    </i>
    <i>
      <x v="18370"/>
    </i>
    <i>
      <x v="17712"/>
    </i>
    <i>
      <x v="18372"/>
    </i>
    <i>
      <x v="17713"/>
    </i>
    <i>
      <x v="18374"/>
    </i>
    <i>
      <x v="17714"/>
    </i>
    <i>
      <x v="18376"/>
    </i>
    <i>
      <x v="18445"/>
    </i>
    <i>
      <x v="18378"/>
    </i>
    <i>
      <x v="18447"/>
    </i>
    <i>
      <x v="18380"/>
    </i>
    <i>
      <x v="18449"/>
    </i>
    <i>
      <x v="18382"/>
    </i>
    <i>
      <x v="18451"/>
    </i>
    <i>
      <x v="18384"/>
    </i>
    <i>
      <x v="18453"/>
    </i>
    <i>
      <x v="17047"/>
    </i>
    <i>
      <x v="18455"/>
    </i>
    <i>
      <x v="18388"/>
    </i>
    <i>
      <x v="18457"/>
    </i>
    <i>
      <x v="18390"/>
    </i>
    <i>
      <x v="18459"/>
    </i>
    <i>
      <x v="18392"/>
    </i>
    <i>
      <x v="18461"/>
    </i>
    <i>
      <x v="18394"/>
    </i>
    <i>
      <x v="18463"/>
    </i>
    <i>
      <x v="18396"/>
    </i>
    <i>
      <x v="16986"/>
    </i>
    <i>
      <x v="18398"/>
    </i>
    <i>
      <x v="17726"/>
    </i>
    <i>
      <x v="18400"/>
    </i>
    <i>
      <x v="17727"/>
    </i>
    <i>
      <x v="18402"/>
    </i>
    <i>
      <x v="17728"/>
    </i>
    <i>
      <x v="18404"/>
    </i>
    <i>
      <x v="17729"/>
    </i>
    <i>
      <x v="17049"/>
    </i>
    <i>
      <x v="17730"/>
    </i>
    <i>
      <x v="18408"/>
    </i>
    <i>
      <x v="17731"/>
    </i>
    <i>
      <x v="18410"/>
    </i>
    <i>
      <x v="17732"/>
    </i>
    <i>
      <x v="18412"/>
    </i>
    <i>
      <x v="17733"/>
    </i>
    <i>
      <x v="18414"/>
    </i>
    <i>
      <x v="17734"/>
    </i>
    <i>
      <x v="18416"/>
    </i>
    <i>
      <x v="17735"/>
    </i>
    <i>
      <x v="18418"/>
    </i>
    <i>
      <x v="17736"/>
    </i>
    <i>
      <x v="18420"/>
    </i>
    <i>
      <x v="17737"/>
    </i>
    <i>
      <x v="18422"/>
    </i>
    <i>
      <x v="17738"/>
    </i>
    <i>
      <x v="18424"/>
    </i>
    <i>
      <x v="17739"/>
    </i>
    <i>
      <x v="17053"/>
    </i>
    <i>
      <x v="17740"/>
    </i>
    <i>
      <x v="18428"/>
    </i>
    <i>
      <x v="17741"/>
    </i>
    <i>
      <x v="18430"/>
    </i>
    <i>
      <x v="17742"/>
    </i>
    <i>
      <x v="17054"/>
    </i>
    <i>
      <x v="17743"/>
    </i>
    <i>
      <x v="18434"/>
    </i>
    <i>
      <x v="17744"/>
    </i>
    <i>
      <x v="17055"/>
    </i>
    <i>
      <x v="17745"/>
    </i>
    <i>
      <x v="16984"/>
    </i>
    <i>
      <x v="17746"/>
    </i>
    <i>
      <x v="18440"/>
    </i>
    <i>
      <x v="17747"/>
    </i>
    <i>
      <x v="16985"/>
    </i>
    <i>
      <x v="17748"/>
    </i>
    <i>
      <x v="18444"/>
    </i>
    <i>
      <x v="17749"/>
    </i>
    <i>
      <x v="17750"/>
    </i>
    <i>
      <x v="17715"/>
    </i>
    <i>
      <x v="18448"/>
    </i>
    <i>
      <x v="17716"/>
    </i>
    <i>
      <x v="18450"/>
    </i>
    <i>
      <x v="17717"/>
    </i>
    <i>
      <x v="18452"/>
    </i>
    <i>
      <x v="17718"/>
    </i>
    <i>
      <x v="18454"/>
    </i>
    <i>
      <x v="17719"/>
    </i>
    <i>
      <x v="18456"/>
    </i>
    <i>
      <x v="17720"/>
    </i>
    <i>
      <x v="18458"/>
    </i>
    <i>
      <x v="17721"/>
    </i>
    <i>
      <x v="18460"/>
    </i>
    <i>
      <x v="17722"/>
    </i>
    <i>
      <x v="18462"/>
    </i>
    <i>
      <x v="17723"/>
    </i>
    <i>
      <x v="18464"/>
    </i>
    <i>
      <x v="17724"/>
    </i>
    <i>
      <x v="17725"/>
    </i>
    <i>
      <x v="17702"/>
    </i>
    <i>
      <x v="18468"/>
    </i>
    <i>
      <x v="17703"/>
    </i>
    <i>
      <x v="16940"/>
    </i>
    <i>
      <x v="17704"/>
    </i>
    <i>
      <x v="16533"/>
    </i>
    <i>
      <x v="15482"/>
    </i>
    <i>
      <x v="16789"/>
    </i>
    <i>
      <x v="15510"/>
    </i>
    <i>
      <x v="16405"/>
    </i>
    <i>
      <x v="15511"/>
    </i>
    <i>
      <x v="16661"/>
    </i>
    <i>
      <x v="15512"/>
    </i>
    <i>
      <x v="16212"/>
    </i>
    <i>
      <x v="15513"/>
    </i>
    <i>
      <x v="16341"/>
    </i>
    <i>
      <x v="15514"/>
    </i>
    <i>
      <x v="16469"/>
    </i>
    <i>
      <x v="15515"/>
    </i>
    <i>
      <x v="16597"/>
    </i>
    <i>
      <x v="15516"/>
    </i>
    <i>
      <x v="16725"/>
    </i>
    <i>
      <x v="15517"/>
    </i>
    <i>
      <x v="16853"/>
    </i>
    <i>
      <x v="15518"/>
    </i>
    <i>
      <x v="16245"/>
    </i>
    <i>
      <x v="15519"/>
    </i>
    <i>
      <x v="16309"/>
    </i>
    <i>
      <x v="15520"/>
    </i>
    <i>
      <x v="16373"/>
    </i>
    <i>
      <x v="15521"/>
    </i>
    <i>
      <x v="16437"/>
    </i>
    <i>
      <x v="15522"/>
    </i>
    <i>
      <x v="15486"/>
    </i>
    <i>
      <x v="15523"/>
    </i>
    <i>
      <x v="16565"/>
    </i>
    <i>
      <x v="15524"/>
    </i>
    <i>
      <x v="16629"/>
    </i>
    <i>
      <x v="15525"/>
    </i>
    <i>
      <x v="16693"/>
    </i>
    <i>
      <x v="15526"/>
    </i>
    <i>
      <x v="16757"/>
    </i>
    <i>
      <x v="15527"/>
    </i>
    <i>
      <x v="16821"/>
    </i>
    <i>
      <x v="15528"/>
    </i>
    <i>
      <x v="16885"/>
    </i>
    <i>
      <x v="15529"/>
    </i>
    <i>
      <x v="16229"/>
    </i>
    <i>
      <x v="15530"/>
    </i>
    <i>
      <x v="16261"/>
    </i>
    <i>
      <x v="15531"/>
    </i>
    <i>
      <x v="15426"/>
    </i>
    <i>
      <x v="15532"/>
    </i>
    <i>
      <x v="16325"/>
    </i>
    <i>
      <x v="15533"/>
    </i>
    <i>
      <x v="16357"/>
    </i>
    <i>
      <x v="15534"/>
    </i>
    <i>
      <x v="16389"/>
    </i>
    <i>
      <x v="15535"/>
    </i>
    <i>
      <x v="16421"/>
    </i>
    <i>
      <x v="15536"/>
    </i>
    <i>
      <x v="16453"/>
    </i>
    <i>
      <x v="15537"/>
    </i>
    <i>
      <x v="16485"/>
    </i>
    <i>
      <x v="15538"/>
    </i>
    <i>
      <x v="16517"/>
    </i>
    <i>
      <x v="15539"/>
    </i>
    <i>
      <x v="16549"/>
    </i>
    <i>
      <x v="15540"/>
    </i>
    <i>
      <x v="16581"/>
    </i>
    <i>
      <x v="15541"/>
    </i>
    <i>
      <x v="16613"/>
    </i>
    <i>
      <x v="15542"/>
    </i>
    <i>
      <x v="16645"/>
    </i>
    <i>
      <x v="15543"/>
    </i>
    <i>
      <x v="16677"/>
    </i>
    <i>
      <x v="15544"/>
    </i>
    <i>
      <x v="15497"/>
    </i>
    <i>
      <x v="15545"/>
    </i>
    <i>
      <x v="16741"/>
    </i>
    <i>
      <x v="15546"/>
    </i>
    <i>
      <x v="16773"/>
    </i>
    <i>
      <x v="15547"/>
    </i>
    <i>
      <x v="16805"/>
    </i>
    <i>
      <x v="15548"/>
    </i>
    <i>
      <x v="16837"/>
    </i>
    <i>
      <x v="15549"/>
    </i>
    <i>
      <x v="16869"/>
    </i>
    <i>
      <x v="15550"/>
    </i>
    <i>
      <x v="16901"/>
    </i>
    <i>
      <x v="15551"/>
    </i>
    <i>
      <x v="16220"/>
    </i>
    <i>
      <x v="15552"/>
    </i>
    <i>
      <x v="16237"/>
    </i>
    <i>
      <x v="15553"/>
    </i>
    <i>
      <x v="16253"/>
    </i>
    <i>
      <x v="15554"/>
    </i>
    <i>
      <x v="16269"/>
    </i>
    <i>
      <x v="15555"/>
    </i>
    <i>
      <x v="16285"/>
    </i>
    <i>
      <x v="15556"/>
    </i>
    <i>
      <x v="16301"/>
    </i>
    <i>
      <x v="15557"/>
    </i>
    <i>
      <x v="16317"/>
    </i>
    <i>
      <x v="15558"/>
    </i>
    <i>
      <x v="16333"/>
    </i>
    <i>
      <x v="15559"/>
    </i>
    <i>
      <x v="16349"/>
    </i>
    <i>
      <x v="15560"/>
    </i>
    <i>
      <x v="16365"/>
    </i>
    <i>
      <x v="15561"/>
    </i>
    <i>
      <x v="16381"/>
    </i>
    <i>
      <x v="15562"/>
    </i>
    <i>
      <x v="16397"/>
    </i>
    <i>
      <x v="15563"/>
    </i>
    <i>
      <x v="16413"/>
    </i>
    <i>
      <x v="15564"/>
    </i>
    <i>
      <x v="16429"/>
    </i>
    <i>
      <x v="15565"/>
    </i>
    <i>
      <x v="16445"/>
    </i>
    <i>
      <x v="15566"/>
    </i>
    <i>
      <x v="16461"/>
    </i>
    <i>
      <x v="15567"/>
    </i>
    <i>
      <x v="16477"/>
    </i>
    <i>
      <x v="15568"/>
    </i>
    <i>
      <x v="16493"/>
    </i>
    <i>
      <x v="15569"/>
    </i>
    <i>
      <x v="15487"/>
    </i>
    <i>
      <x v="15570"/>
    </i>
    <i>
      <x v="16525"/>
    </i>
    <i>
      <x v="15571"/>
    </i>
    <i>
      <x v="16541"/>
    </i>
    <i>
      <x v="15572"/>
    </i>
    <i>
      <x v="16557"/>
    </i>
    <i>
      <x v="15573"/>
    </i>
    <i>
      <x v="16573"/>
    </i>
    <i>
      <x v="15574"/>
    </i>
    <i>
      <x v="16589"/>
    </i>
    <i>
      <x v="15575"/>
    </i>
    <i>
      <x v="16605"/>
    </i>
    <i>
      <x v="15576"/>
    </i>
    <i>
      <x v="16621"/>
    </i>
    <i>
      <x v="15577"/>
    </i>
    <i>
      <x v="16637"/>
    </i>
    <i>
      <x v="15578"/>
    </i>
    <i>
      <x v="16653"/>
    </i>
    <i>
      <x v="15579"/>
    </i>
    <i>
      <x v="16669"/>
    </i>
    <i>
      <x v="15580"/>
    </i>
    <i>
      <x v="16685"/>
    </i>
    <i>
      <x v="15581"/>
    </i>
    <i>
      <x v="16701"/>
    </i>
    <i>
      <x v="15582"/>
    </i>
    <i>
      <x v="16717"/>
    </i>
    <i>
      <x v="15583"/>
    </i>
    <i>
      <x v="16733"/>
    </i>
    <i>
      <x v="15584"/>
    </i>
    <i>
      <x v="16749"/>
    </i>
    <i>
      <x v="15585"/>
    </i>
    <i>
      <x v="16765"/>
    </i>
    <i>
      <x v="15586"/>
    </i>
    <i>
      <x v="16781"/>
    </i>
    <i>
      <x v="15587"/>
    </i>
    <i>
      <x v="15504"/>
    </i>
    <i>
      <x v="15588"/>
    </i>
    <i>
      <x v="16813"/>
    </i>
    <i>
      <x v="15589"/>
    </i>
    <i>
      <x v="16829"/>
    </i>
    <i>
      <x v="15590"/>
    </i>
    <i>
      <x v="16845"/>
    </i>
    <i>
      <x v="15591"/>
    </i>
    <i>
      <x v="16861"/>
    </i>
    <i>
      <x v="15592"/>
    </i>
    <i>
      <x v="16877"/>
    </i>
    <i>
      <x v="15593"/>
    </i>
    <i>
      <x v="16893"/>
    </i>
    <i>
      <x v="15594"/>
    </i>
    <i>
      <x v="16208"/>
    </i>
    <i>
      <x v="15595"/>
    </i>
    <i>
      <x v="16216"/>
    </i>
    <i>
      <x v="15596"/>
    </i>
    <i>
      <x v="16224"/>
    </i>
    <i>
      <x v="15597"/>
    </i>
    <i>
      <x v="16233"/>
    </i>
    <i>
      <x v="15598"/>
    </i>
    <i>
      <x v="16241"/>
    </i>
    <i>
      <x v="15599"/>
    </i>
    <i>
      <x v="16249"/>
    </i>
    <i>
      <x v="15600"/>
    </i>
    <i>
      <x v="16257"/>
    </i>
    <i>
      <x v="15601"/>
    </i>
    <i>
      <x v="16265"/>
    </i>
    <i>
      <x v="15602"/>
    </i>
    <i>
      <x v="16273"/>
    </i>
    <i>
      <x v="15603"/>
    </i>
    <i>
      <x v="16281"/>
    </i>
    <i>
      <x v="15604"/>
    </i>
    <i>
      <x v="16289"/>
    </i>
    <i>
      <x v="15605"/>
    </i>
    <i>
      <x v="15412"/>
    </i>
    <i>
      <x v="15606"/>
    </i>
    <i>
      <x v="16305"/>
    </i>
    <i>
      <x v="15607"/>
    </i>
    <i>
      <x v="16313"/>
    </i>
    <i>
      <x v="15608"/>
    </i>
    <i>
      <x v="16321"/>
    </i>
    <i>
      <x v="15609"/>
    </i>
    <i>
      <x v="16329"/>
    </i>
    <i>
      <x v="15610"/>
    </i>
    <i>
      <x v="16337"/>
    </i>
    <i>
      <x v="15611"/>
    </i>
    <i>
      <x v="16345"/>
    </i>
    <i>
      <x v="15612"/>
    </i>
    <i>
      <x v="16353"/>
    </i>
    <i>
      <x v="15613"/>
    </i>
    <i>
      <x v="16361"/>
    </i>
    <i>
      <x v="15614"/>
    </i>
    <i>
      <x v="16369"/>
    </i>
    <i>
      <x v="15615"/>
    </i>
    <i>
      <x v="16377"/>
    </i>
    <i>
      <x v="15616"/>
    </i>
    <i>
      <x v="16385"/>
    </i>
    <i>
      <x v="15617"/>
    </i>
    <i>
      <x v="16393"/>
    </i>
    <i>
      <x v="15618"/>
    </i>
    <i>
      <x v="16401"/>
    </i>
    <i>
      <x v="15619"/>
    </i>
    <i>
      <x v="16409"/>
    </i>
    <i>
      <x v="15620"/>
    </i>
    <i>
      <x v="16417"/>
    </i>
    <i>
      <x v="15621"/>
    </i>
    <i>
      <x v="16425"/>
    </i>
    <i>
      <x v="15622"/>
    </i>
    <i>
      <x v="16433"/>
    </i>
    <i>
      <x v="15623"/>
    </i>
    <i>
      <x v="16441"/>
    </i>
    <i>
      <x v="15624"/>
    </i>
    <i>
      <x v="16449"/>
    </i>
    <i>
      <x v="15625"/>
    </i>
    <i>
      <x v="16457"/>
    </i>
    <i>
      <x v="15626"/>
    </i>
    <i>
      <x v="16465"/>
    </i>
    <i>
      <x v="15627"/>
    </i>
    <i>
      <x v="16473"/>
    </i>
    <i>
      <x v="15628"/>
    </i>
    <i>
      <x v="16481"/>
    </i>
    <i>
      <x v="15629"/>
    </i>
    <i>
      <x v="16489"/>
    </i>
    <i>
      <x v="15630"/>
    </i>
    <i>
      <x v="16497"/>
    </i>
    <i>
      <x v="15631"/>
    </i>
    <i>
      <x v="16505"/>
    </i>
    <i>
      <x v="15632"/>
    </i>
    <i>
      <x v="15488"/>
    </i>
    <i>
      <x v="15633"/>
    </i>
    <i>
      <x v="15490"/>
    </i>
    <i>
      <x v="15634"/>
    </i>
    <i>
      <x v="16529"/>
    </i>
    <i>
      <x v="15635"/>
    </i>
    <i>
      <x v="15427"/>
    </i>
    <i>
      <x v="15636"/>
    </i>
    <i>
      <x v="16545"/>
    </i>
    <i>
      <x v="15637"/>
    </i>
    <i>
      <x v="16553"/>
    </i>
    <i>
      <x v="15638"/>
    </i>
    <i>
      <x v="16561"/>
    </i>
    <i>
      <x v="15639"/>
    </i>
    <i>
      <x v="16569"/>
    </i>
    <i>
      <x v="15640"/>
    </i>
    <i>
      <x v="16577"/>
    </i>
    <i>
      <x v="15641"/>
    </i>
    <i>
      <x v="16585"/>
    </i>
    <i>
      <x v="15642"/>
    </i>
    <i>
      <x v="16593"/>
    </i>
    <i>
      <x v="15643"/>
    </i>
    <i>
      <x v="16601"/>
    </i>
    <i>
      <x v="15644"/>
    </i>
    <i>
      <x v="16609"/>
    </i>
    <i>
      <x v="15645"/>
    </i>
    <i>
      <x v="16617"/>
    </i>
    <i>
      <x v="15646"/>
    </i>
    <i>
      <x v="16625"/>
    </i>
    <i>
      <x v="15647"/>
    </i>
    <i>
      <x v="16633"/>
    </i>
    <i>
      <x v="15648"/>
    </i>
    <i>
      <x v="16641"/>
    </i>
    <i>
      <x v="15649"/>
    </i>
    <i>
      <x v="16649"/>
    </i>
    <i>
      <x v="15650"/>
    </i>
    <i>
      <x v="16657"/>
    </i>
    <i>
      <x v="15651"/>
    </i>
    <i>
      <x v="16665"/>
    </i>
    <i>
      <x v="15652"/>
    </i>
    <i>
      <x v="16673"/>
    </i>
    <i>
      <x v="15653"/>
    </i>
    <i>
      <x v="16681"/>
    </i>
    <i>
      <x v="15654"/>
    </i>
    <i>
      <x v="15495"/>
    </i>
    <i>
      <x v="15655"/>
    </i>
    <i>
      <x v="16697"/>
    </i>
    <i>
      <x v="15656"/>
    </i>
    <i>
      <x v="16705"/>
    </i>
    <i>
      <x v="15657"/>
    </i>
    <i>
      <x v="16713"/>
    </i>
    <i>
      <x v="15658"/>
    </i>
    <i>
      <x v="16721"/>
    </i>
    <i>
      <x v="15659"/>
    </i>
    <i>
      <x v="16729"/>
    </i>
    <i>
      <x v="15660"/>
    </i>
    <i>
      <x v="16737"/>
    </i>
    <i>
      <x v="15661"/>
    </i>
    <i>
      <x v="16745"/>
    </i>
    <i>
      <x v="15662"/>
    </i>
    <i>
      <x v="16753"/>
    </i>
    <i>
      <x v="15663"/>
    </i>
    <i>
      <x v="16761"/>
    </i>
    <i>
      <x v="15664"/>
    </i>
    <i>
      <x v="16769"/>
    </i>
    <i>
      <x v="15665"/>
    </i>
    <i>
      <x v="16777"/>
    </i>
    <i>
      <x v="15666"/>
    </i>
    <i>
      <x v="16785"/>
    </i>
    <i>
      <x v="15667"/>
    </i>
    <i>
      <x v="15433"/>
    </i>
    <i>
      <x v="15668"/>
    </i>
    <i>
      <x v="16801"/>
    </i>
    <i>
      <x v="15669"/>
    </i>
    <i>
      <x v="16809"/>
    </i>
    <i>
      <x v="15670"/>
    </i>
    <i>
      <x v="16817"/>
    </i>
    <i>
      <x v="15671"/>
    </i>
    <i>
      <x v="16825"/>
    </i>
    <i>
      <x v="15672"/>
    </i>
    <i>
      <x v="16833"/>
    </i>
    <i>
      <x v="15673"/>
    </i>
    <i>
      <x v="16841"/>
    </i>
    <i>
      <x v="15674"/>
    </i>
    <i>
      <x v="16849"/>
    </i>
    <i>
      <x v="15675"/>
    </i>
    <i>
      <x v="16857"/>
    </i>
    <i>
      <x v="15676"/>
    </i>
    <i>
      <x v="16865"/>
    </i>
    <i>
      <x v="15677"/>
    </i>
    <i>
      <x v="16873"/>
    </i>
    <i>
      <x v="15678"/>
    </i>
    <i>
      <x v="16881"/>
    </i>
    <i>
      <x v="15679"/>
    </i>
    <i>
      <x v="16889"/>
    </i>
    <i>
      <x v="15680"/>
    </i>
    <i>
      <x v="16897"/>
    </i>
    <i>
      <x v="15681"/>
    </i>
    <i>
      <x v="16905"/>
    </i>
    <i>
      <x v="15682"/>
    </i>
    <i>
      <x v="16210"/>
    </i>
    <i>
      <x v="15683"/>
    </i>
    <i>
      <x v="16214"/>
    </i>
    <i>
      <x v="15684"/>
    </i>
    <i>
      <x v="16218"/>
    </i>
    <i>
      <x v="15685"/>
    </i>
    <i>
      <x v="16222"/>
    </i>
    <i>
      <x v="15686"/>
    </i>
    <i>
      <x v="15509"/>
    </i>
    <i>
      <x v="15687"/>
    </i>
    <i>
      <x v="16231"/>
    </i>
    <i>
      <x v="15688"/>
    </i>
    <i>
      <x v="15479"/>
    </i>
    <i>
      <x v="15689"/>
    </i>
    <i>
      <x v="15480"/>
    </i>
    <i>
      <x v="15690"/>
    </i>
    <i>
      <x v="16243"/>
    </i>
    <i>
      <x v="15691"/>
    </i>
    <i>
      <x v="16247"/>
    </i>
    <i>
      <x v="15692"/>
    </i>
    <i>
      <x v="16251"/>
    </i>
    <i>
      <x v="15693"/>
    </i>
    <i>
      <x v="16255"/>
    </i>
    <i>
      <x v="15694"/>
    </i>
    <i>
      <x v="16259"/>
    </i>
    <i>
      <x v="15695"/>
    </i>
    <i>
      <x v="16263"/>
    </i>
    <i>
      <x v="15696"/>
    </i>
    <i>
      <x v="16267"/>
    </i>
    <i>
      <x v="15697"/>
    </i>
    <i>
      <x v="16271"/>
    </i>
    <i>
      <x v="15698"/>
    </i>
    <i>
      <x v="16275"/>
    </i>
    <i>
      <x v="15437"/>
    </i>
    <i>
      <x v="16279"/>
    </i>
    <i>
      <x v="15700"/>
    </i>
    <i>
      <x v="16283"/>
    </i>
    <i>
      <x v="15701"/>
    </i>
    <i>
      <x v="16287"/>
    </i>
    <i>
      <x v="15702"/>
    </i>
    <i>
      <x v="16291"/>
    </i>
    <i>
      <x v="15703"/>
    </i>
    <i>
      <x v="16295"/>
    </i>
    <i>
      <x v="15704"/>
    </i>
    <i>
      <x v="16299"/>
    </i>
    <i>
      <x v="15705"/>
    </i>
    <i>
      <x v="16303"/>
    </i>
    <i>
      <x v="15706"/>
    </i>
    <i>
      <x v="16307"/>
    </i>
    <i>
      <x v="15707"/>
    </i>
    <i>
      <x v="16311"/>
    </i>
    <i>
      <x v="15708"/>
    </i>
    <i>
      <x v="16315"/>
    </i>
    <i>
      <x v="15709"/>
    </i>
    <i>
      <x v="16319"/>
    </i>
    <i>
      <x v="15710"/>
    </i>
    <i>
      <x v="16323"/>
    </i>
    <i>
      <x v="15711"/>
    </i>
    <i>
      <x v="16327"/>
    </i>
    <i>
      <x v="15712"/>
    </i>
    <i>
      <x v="16331"/>
    </i>
    <i>
      <x v="15713"/>
    </i>
    <i>
      <x v="16335"/>
    </i>
    <i>
      <x v="15714"/>
    </i>
    <i>
      <x v="16339"/>
    </i>
    <i>
      <x v="15715"/>
    </i>
    <i>
      <x v="16343"/>
    </i>
    <i>
      <x v="15438"/>
    </i>
    <i>
      <x v="16347"/>
    </i>
    <i>
      <x v="15717"/>
    </i>
    <i>
      <x v="16351"/>
    </i>
    <i>
      <x v="15718"/>
    </i>
    <i>
      <x v="16355"/>
    </i>
    <i>
      <x v="15719"/>
    </i>
    <i>
      <x v="16359"/>
    </i>
    <i>
      <x v="15720"/>
    </i>
    <i>
      <x v="16363"/>
    </i>
    <i>
      <x v="15721"/>
    </i>
    <i>
      <x v="16367"/>
    </i>
    <i>
      <x v="15722"/>
    </i>
    <i>
      <x v="16371"/>
    </i>
    <i>
      <x v="15723"/>
    </i>
    <i>
      <x v="16375"/>
    </i>
    <i>
      <x v="15724"/>
    </i>
    <i>
      <x v="16379"/>
    </i>
    <i>
      <x v="15725"/>
    </i>
    <i>
      <x v="16383"/>
    </i>
    <i>
      <x v="15726"/>
    </i>
    <i>
      <x v="16387"/>
    </i>
    <i>
      <x v="15727"/>
    </i>
    <i>
      <x v="16391"/>
    </i>
    <i>
      <x v="15728"/>
    </i>
    <i>
      <x v="16395"/>
    </i>
    <i>
      <x v="15729"/>
    </i>
    <i>
      <x v="16399"/>
    </i>
    <i>
      <x v="15730"/>
    </i>
    <i>
      <x v="16403"/>
    </i>
    <i>
      <x v="15731"/>
    </i>
    <i>
      <x v="16407"/>
    </i>
    <i>
      <x v="15732"/>
    </i>
    <i>
      <x v="16411"/>
    </i>
    <i>
      <x v="15733"/>
    </i>
    <i>
      <x v="16415"/>
    </i>
    <i>
      <x v="15734"/>
    </i>
    <i>
      <x v="16419"/>
    </i>
    <i>
      <x v="15735"/>
    </i>
    <i>
      <x v="16423"/>
    </i>
    <i>
      <x v="15736"/>
    </i>
    <i>
      <x v="16427"/>
    </i>
    <i>
      <x v="15737"/>
    </i>
    <i>
      <x v="15485"/>
    </i>
    <i>
      <x v="15738"/>
    </i>
    <i>
      <x v="16435"/>
    </i>
    <i>
      <x v="15739"/>
    </i>
    <i>
      <x v="16439"/>
    </i>
    <i>
      <x v="15740"/>
    </i>
    <i>
      <x v="16443"/>
    </i>
    <i>
      <x v="15741"/>
    </i>
    <i>
      <x v="16447"/>
    </i>
    <i>
      <x v="15742"/>
    </i>
    <i>
      <x v="16451"/>
    </i>
    <i>
      <x v="15743"/>
    </i>
    <i>
      <x v="16455"/>
    </i>
    <i>
      <x v="15744"/>
    </i>
    <i>
      <x v="16459"/>
    </i>
    <i>
      <x v="15745"/>
    </i>
    <i>
      <x v="16463"/>
    </i>
    <i>
      <x v="15746"/>
    </i>
    <i>
      <x v="16467"/>
    </i>
    <i>
      <x v="15747"/>
    </i>
    <i>
      <x v="16471"/>
    </i>
    <i>
      <x v="15748"/>
    </i>
    <i>
      <x v="16475"/>
    </i>
    <i>
      <x v="15749"/>
    </i>
    <i>
      <x v="16479"/>
    </i>
    <i>
      <x v="15402"/>
    </i>
    <i>
      <x v="16483"/>
    </i>
    <i>
      <x v="15751"/>
    </i>
    <i>
      <x v="16487"/>
    </i>
    <i>
      <x v="15752"/>
    </i>
    <i>
      <x v="16491"/>
    </i>
    <i>
      <x v="15753"/>
    </i>
    <i>
      <x v="16495"/>
    </i>
    <i>
      <x v="15754"/>
    </i>
    <i>
      <x v="16499"/>
    </i>
    <i>
      <x v="15755"/>
    </i>
    <i>
      <x v="16503"/>
    </i>
    <i>
      <x v="15756"/>
    </i>
    <i>
      <x v="16507"/>
    </i>
    <i>
      <x v="15757"/>
    </i>
    <i>
      <x v="16511"/>
    </i>
    <i>
      <x v="15758"/>
    </i>
    <i>
      <x v="16515"/>
    </i>
    <i>
      <x v="15759"/>
    </i>
    <i>
      <x v="16519"/>
    </i>
    <i>
      <x v="15760"/>
    </i>
    <i>
      <x v="16523"/>
    </i>
    <i>
      <x v="15761"/>
    </i>
    <i>
      <x v="16527"/>
    </i>
    <i>
      <x v="15762"/>
    </i>
    <i>
      <x v="16531"/>
    </i>
    <i>
      <x v="15763"/>
    </i>
    <i>
      <x v="16535"/>
    </i>
    <i>
      <x v="15764"/>
    </i>
    <i>
      <x v="16539"/>
    </i>
    <i>
      <x v="15765"/>
    </i>
    <i>
      <x v="15493"/>
    </i>
    <i>
      <x v="15766"/>
    </i>
    <i>
      <x v="16547"/>
    </i>
    <i>
      <x v="15767"/>
    </i>
    <i>
      <x v="16551"/>
    </i>
    <i>
      <x v="15768"/>
    </i>
    <i>
      <x v="16555"/>
    </i>
    <i>
      <x v="15769"/>
    </i>
    <i>
      <x v="16559"/>
    </i>
    <i>
      <x v="15770"/>
    </i>
    <i>
      <x v="16563"/>
    </i>
    <i>
      <x v="15771"/>
    </i>
    <i>
      <x v="16567"/>
    </i>
    <i>
      <x v="15772"/>
    </i>
    <i>
      <x v="16571"/>
    </i>
    <i>
      <x v="15773"/>
    </i>
    <i>
      <x v="16575"/>
    </i>
    <i>
      <x v="15774"/>
    </i>
    <i>
      <x v="16579"/>
    </i>
    <i>
      <x v="15775"/>
    </i>
    <i>
      <x v="15494"/>
    </i>
    <i>
      <x v="15776"/>
    </i>
    <i>
      <x v="16587"/>
    </i>
    <i>
      <x v="15777"/>
    </i>
    <i>
      <x v="16591"/>
    </i>
    <i>
      <x v="15778"/>
    </i>
    <i>
      <x v="16595"/>
    </i>
    <i>
      <x v="15779"/>
    </i>
    <i>
      <x v="16599"/>
    </i>
    <i>
      <x v="15780"/>
    </i>
    <i>
      <x v="16603"/>
    </i>
    <i>
      <x v="15781"/>
    </i>
    <i>
      <x v="16607"/>
    </i>
    <i>
      <x v="15403"/>
    </i>
    <i>
      <x v="16611"/>
    </i>
    <i>
      <x v="15783"/>
    </i>
    <i>
      <x v="16615"/>
    </i>
    <i>
      <x v="15784"/>
    </i>
    <i>
      <x v="16619"/>
    </i>
    <i>
      <x v="15785"/>
    </i>
    <i>
      <x v="16623"/>
    </i>
    <i>
      <x v="15439"/>
    </i>
    <i>
      <x v="16627"/>
    </i>
    <i>
      <x v="15787"/>
    </i>
    <i>
      <x v="16631"/>
    </i>
    <i>
      <x v="15440"/>
    </i>
    <i>
      <x v="16635"/>
    </i>
    <i>
      <x v="15789"/>
    </i>
    <i>
      <x v="16639"/>
    </i>
    <i>
      <x v="15790"/>
    </i>
    <i>
      <x v="16643"/>
    </i>
    <i>
      <x v="15791"/>
    </i>
    <i>
      <x v="16647"/>
    </i>
    <i>
      <x v="15792"/>
    </i>
    <i>
      <x v="16651"/>
    </i>
    <i>
      <x v="15441"/>
    </i>
    <i>
      <x v="16655"/>
    </i>
    <i>
      <x v="15794"/>
    </i>
    <i>
      <x v="16659"/>
    </i>
    <i>
      <x v="15795"/>
    </i>
    <i>
      <x v="16663"/>
    </i>
    <i>
      <x v="15796"/>
    </i>
    <i>
      <x v="16667"/>
    </i>
    <i>
      <x v="15797"/>
    </i>
    <i>
      <x v="16671"/>
    </i>
    <i>
      <x v="15798"/>
    </i>
    <i>
      <x v="16675"/>
    </i>
    <i>
      <x v="15799"/>
    </i>
    <i>
      <x v="16679"/>
    </i>
    <i>
      <x v="15800"/>
    </i>
    <i>
      <x v="16683"/>
    </i>
    <i>
      <x v="15801"/>
    </i>
    <i>
      <x v="16687"/>
    </i>
    <i>
      <x v="15802"/>
    </i>
    <i>
      <x v="16691"/>
    </i>
    <i>
      <x v="15803"/>
    </i>
    <i>
      <x v="16695"/>
    </i>
    <i>
      <x v="15804"/>
    </i>
    <i>
      <x v="16699"/>
    </i>
    <i>
      <x v="15805"/>
    </i>
    <i>
      <x v="16703"/>
    </i>
    <i>
      <x v="15806"/>
    </i>
    <i>
      <x v="16707"/>
    </i>
    <i>
      <x v="15807"/>
    </i>
    <i>
      <x v="16711"/>
    </i>
    <i>
      <x v="15415"/>
    </i>
    <i>
      <x v="16715"/>
    </i>
    <i>
      <x v="15442"/>
    </i>
    <i>
      <x v="16719"/>
    </i>
    <i>
      <x v="15810"/>
    </i>
    <i>
      <x v="16723"/>
    </i>
    <i>
      <x v="15811"/>
    </i>
    <i>
      <x v="16727"/>
    </i>
    <i>
      <x v="15812"/>
    </i>
    <i>
      <x v="16731"/>
    </i>
    <i>
      <x v="15443"/>
    </i>
    <i>
      <x v="15501"/>
    </i>
    <i>
      <x v="15814"/>
    </i>
    <i>
      <x v="16739"/>
    </i>
    <i>
      <x v="15815"/>
    </i>
    <i>
      <x v="16743"/>
    </i>
    <i>
      <x v="15416"/>
    </i>
    <i>
      <x v="16747"/>
    </i>
    <i>
      <x v="15817"/>
    </i>
    <i>
      <x v="16751"/>
    </i>
    <i>
      <x v="15404"/>
    </i>
    <i>
      <x v="16755"/>
    </i>
    <i>
      <x v="15819"/>
    </i>
    <i>
      <x v="16759"/>
    </i>
    <i>
      <x v="15417"/>
    </i>
    <i>
      <x v="16763"/>
    </i>
    <i>
      <x v="15821"/>
    </i>
    <i>
      <x v="16767"/>
    </i>
    <i>
      <x v="15822"/>
    </i>
    <i>
      <x v="16771"/>
    </i>
    <i>
      <x v="15823"/>
    </i>
    <i>
      <x v="16775"/>
    </i>
    <i>
      <x v="15824"/>
    </i>
    <i>
      <x v="16779"/>
    </i>
    <i>
      <x v="15825"/>
    </i>
    <i>
      <x v="16783"/>
    </i>
    <i>
      <x v="15826"/>
    </i>
    <i>
      <x v="16787"/>
    </i>
    <i>
      <x v="15827"/>
    </i>
    <i>
      <x v="16791"/>
    </i>
    <i>
      <x v="15828"/>
    </i>
    <i>
      <x v="16795"/>
    </i>
    <i>
      <x v="15829"/>
    </i>
    <i>
      <x v="16799"/>
    </i>
    <i>
      <x v="15830"/>
    </i>
    <i>
      <x v="16803"/>
    </i>
    <i>
      <x v="15831"/>
    </i>
    <i>
      <x v="16807"/>
    </i>
    <i>
      <x v="15832"/>
    </i>
    <i>
      <x v="16811"/>
    </i>
    <i>
      <x v="15833"/>
    </i>
    <i>
      <x v="16815"/>
    </i>
    <i>
      <x v="15834"/>
    </i>
    <i>
      <x v="15505"/>
    </i>
    <i>
      <x v="15835"/>
    </i>
    <i>
      <x v="16823"/>
    </i>
    <i>
      <x v="15836"/>
    </i>
    <i>
      <x v="16827"/>
    </i>
    <i>
      <x v="15837"/>
    </i>
    <i>
      <x v="16831"/>
    </i>
    <i>
      <x v="15838"/>
    </i>
    <i>
      <x v="16835"/>
    </i>
    <i>
      <x v="15839"/>
    </i>
    <i>
      <x v="16839"/>
    </i>
    <i>
      <x v="15840"/>
    </i>
    <i>
      <x v="16843"/>
    </i>
    <i>
      <x v="15841"/>
    </i>
    <i>
      <x v="16847"/>
    </i>
    <i>
      <x v="15842"/>
    </i>
    <i>
      <x v="16851"/>
    </i>
    <i>
      <x v="15843"/>
    </i>
    <i>
      <x v="16855"/>
    </i>
    <i>
      <x v="15444"/>
    </i>
    <i>
      <x v="16859"/>
    </i>
    <i>
      <x v="15845"/>
    </i>
    <i>
      <x v="16863"/>
    </i>
    <i>
      <x v="15846"/>
    </i>
    <i>
      <x v="16867"/>
    </i>
    <i>
      <x v="15847"/>
    </i>
    <i>
      <x v="16871"/>
    </i>
    <i>
      <x v="15848"/>
    </i>
    <i>
      <x v="16875"/>
    </i>
    <i>
      <x v="15849"/>
    </i>
    <i>
      <x v="16879"/>
    </i>
    <i>
      <x v="15850"/>
    </i>
    <i>
      <x v="16883"/>
    </i>
    <i>
      <x v="15445"/>
    </i>
    <i>
      <x v="16887"/>
    </i>
    <i>
      <x v="15852"/>
    </i>
    <i>
      <x v="16891"/>
    </i>
    <i>
      <x v="15418"/>
    </i>
    <i>
      <x v="16895"/>
    </i>
    <i>
      <x v="15446"/>
    </i>
    <i>
      <x v="16899"/>
    </i>
    <i>
      <x v="15855"/>
    </i>
    <i>
      <x v="16903"/>
    </i>
    <i>
      <x v="15856"/>
    </i>
    <i>
      <x v="16207"/>
    </i>
    <i>
      <x v="15857"/>
    </i>
    <i>
      <x v="16209"/>
    </i>
    <i>
      <x v="15858"/>
    </i>
    <i>
      <x v="16211"/>
    </i>
    <i>
      <x v="15447"/>
    </i>
    <i>
      <x v="16213"/>
    </i>
    <i>
      <x v="15860"/>
    </i>
    <i>
      <x v="16215"/>
    </i>
    <i>
      <x v="15448"/>
    </i>
    <i>
      <x v="16217"/>
    </i>
    <i>
      <x v="15862"/>
    </i>
    <i>
      <x v="16219"/>
    </i>
    <i>
      <x v="15863"/>
    </i>
    <i>
      <x v="15410"/>
    </i>
    <i>
      <x v="15864"/>
    </i>
    <i>
      <x v="16223"/>
    </i>
    <i>
      <x v="15865"/>
    </i>
    <i>
      <x v="16225"/>
    </i>
    <i>
      <x v="15478"/>
    </i>
    <i>
      <x v="16227"/>
    </i>
    <i>
      <x v="16228"/>
    </i>
    <i>
      <x v="15449"/>
    </i>
    <i>
      <x v="16230"/>
    </i>
    <i>
      <x v="15868"/>
    </i>
    <i>
      <x v="16232"/>
    </i>
    <i>
      <x v="15450"/>
    </i>
    <i>
      <x v="16234"/>
    </i>
    <i>
      <x v="15870"/>
    </i>
    <i>
      <x v="16236"/>
    </i>
    <i>
      <x v="15871"/>
    </i>
    <i>
      <x v="16238"/>
    </i>
    <i>
      <x v="15872"/>
    </i>
    <i>
      <x v="15411"/>
    </i>
    <i>
      <x v="15873"/>
    </i>
    <i>
      <x v="16242"/>
    </i>
    <i>
      <x v="15874"/>
    </i>
    <i>
      <x v="16244"/>
    </i>
    <i>
      <x v="15451"/>
    </i>
    <i>
      <x v="16246"/>
    </i>
    <i>
      <x v="15876"/>
    </i>
    <i>
      <x v="16248"/>
    </i>
    <i>
      <x v="15877"/>
    </i>
    <i>
      <x v="16250"/>
    </i>
    <i>
      <x v="15878"/>
    </i>
    <i>
      <x v="15481"/>
    </i>
    <i>
      <x v="15879"/>
    </i>
    <i>
      <x v="16254"/>
    </i>
    <i>
      <x v="15880"/>
    </i>
    <i>
      <x v="16256"/>
    </i>
    <i>
      <x v="15881"/>
    </i>
    <i>
      <x v="16258"/>
    </i>
    <i>
      <x v="15882"/>
    </i>
    <i>
      <x v="16260"/>
    </i>
    <i>
      <x v="15883"/>
    </i>
    <i>
      <x v="16262"/>
    </i>
    <i>
      <x v="15884"/>
    </i>
    <i>
      <x v="16264"/>
    </i>
    <i>
      <x v="15885"/>
    </i>
    <i>
      <x v="16266"/>
    </i>
    <i>
      <x v="15886"/>
    </i>
    <i>
      <x v="16268"/>
    </i>
    <i>
      <x v="15887"/>
    </i>
    <i>
      <x v="16270"/>
    </i>
    <i>
      <x v="15888"/>
    </i>
    <i>
      <x v="16272"/>
    </i>
    <i>
      <x v="15889"/>
    </i>
    <i>
      <x v="16274"/>
    </i>
    <i>
      <x v="15890"/>
    </i>
    <i>
      <x v="16276"/>
    </i>
    <i>
      <x v="15891"/>
    </i>
    <i>
      <x v="16278"/>
    </i>
    <i>
      <x v="15892"/>
    </i>
    <i>
      <x v="16280"/>
    </i>
    <i>
      <x v="15893"/>
    </i>
    <i>
      <x v="16282"/>
    </i>
    <i>
      <x v="15894"/>
    </i>
    <i>
      <x v="16284"/>
    </i>
    <i>
      <x v="15895"/>
    </i>
    <i>
      <x v="16286"/>
    </i>
    <i>
      <x v="15896"/>
    </i>
    <i>
      <x v="16288"/>
    </i>
    <i>
      <x v="15897"/>
    </i>
    <i>
      <x v="16290"/>
    </i>
    <i>
      <x v="15898"/>
    </i>
    <i>
      <x v="15483"/>
    </i>
    <i>
      <x v="15899"/>
    </i>
    <i>
      <x v="16294"/>
    </i>
    <i>
      <x v="15452"/>
    </i>
    <i>
      <x v="16296"/>
    </i>
    <i>
      <x v="15901"/>
    </i>
    <i>
      <x v="16298"/>
    </i>
    <i>
      <x v="15902"/>
    </i>
    <i>
      <x v="15484"/>
    </i>
    <i>
      <x v="15453"/>
    </i>
    <i>
      <x v="16302"/>
    </i>
    <i>
      <x v="15904"/>
    </i>
    <i>
      <x v="16304"/>
    </i>
    <i>
      <x v="15905"/>
    </i>
    <i>
      <x v="16306"/>
    </i>
    <i>
      <x v="15454"/>
    </i>
    <i>
      <x v="16308"/>
    </i>
    <i>
      <x v="15907"/>
    </i>
    <i>
      <x v="16310"/>
    </i>
    <i>
      <x v="15908"/>
    </i>
    <i>
      <x v="16312"/>
    </i>
    <i>
      <x v="15455"/>
    </i>
    <i>
      <x v="16314"/>
    </i>
    <i>
      <x v="15910"/>
    </i>
    <i>
      <x v="16316"/>
    </i>
    <i>
      <x v="15911"/>
    </i>
    <i>
      <x v="16318"/>
    </i>
    <i>
      <x v="15912"/>
    </i>
    <i>
      <x v="16320"/>
    </i>
    <i>
      <x v="15913"/>
    </i>
    <i>
      <x v="16322"/>
    </i>
    <i>
      <x v="15914"/>
    </i>
    <i>
      <x v="16324"/>
    </i>
    <i>
      <x v="15915"/>
    </i>
    <i>
      <x v="16326"/>
    </i>
    <i>
      <x v="15916"/>
    </i>
    <i>
      <x v="16328"/>
    </i>
    <i>
      <x v="15917"/>
    </i>
    <i>
      <x v="16330"/>
    </i>
    <i>
      <x v="15918"/>
    </i>
    <i>
      <x v="16332"/>
    </i>
    <i>
      <x v="15919"/>
    </i>
    <i>
      <x v="16334"/>
    </i>
    <i>
      <x v="15920"/>
    </i>
    <i>
      <x v="16336"/>
    </i>
    <i>
      <x v="15456"/>
    </i>
    <i>
      <x v="16338"/>
    </i>
    <i>
      <x v="15457"/>
    </i>
    <i>
      <x v="16340"/>
    </i>
    <i>
      <x v="15923"/>
    </i>
    <i>
      <x v="16342"/>
    </i>
    <i>
      <x v="15924"/>
    </i>
    <i>
      <x v="16344"/>
    </i>
    <i>
      <x v="15925"/>
    </i>
    <i>
      <x v="16346"/>
    </i>
    <i>
      <x v="15926"/>
    </i>
    <i>
      <x v="16348"/>
    </i>
    <i>
      <x v="15927"/>
    </i>
    <i>
      <x v="16350"/>
    </i>
    <i>
      <x v="15928"/>
    </i>
    <i>
      <x v="16352"/>
    </i>
    <i>
      <x v="15929"/>
    </i>
    <i>
      <x v="16354"/>
    </i>
    <i>
      <x v="15930"/>
    </i>
    <i>
      <x v="16356"/>
    </i>
    <i>
      <x v="15931"/>
    </i>
    <i>
      <x v="16358"/>
    </i>
    <i>
      <x v="15932"/>
    </i>
    <i>
      <x v="16360"/>
    </i>
    <i>
      <x v="15933"/>
    </i>
    <i>
      <x v="16362"/>
    </i>
    <i>
      <x v="15934"/>
    </i>
    <i>
      <x v="16364"/>
    </i>
    <i>
      <x v="15935"/>
    </i>
    <i>
      <x v="16366"/>
    </i>
    <i>
      <x v="15936"/>
    </i>
    <i>
      <x v="16368"/>
    </i>
    <i>
      <x v="15436"/>
    </i>
    <i>
      <x v="16370"/>
    </i>
    <i>
      <x v="15938"/>
    </i>
    <i>
      <x v="16372"/>
    </i>
    <i>
      <x v="15939"/>
    </i>
    <i>
      <x v="16374"/>
    </i>
    <i>
      <x v="15940"/>
    </i>
    <i>
      <x v="16376"/>
    </i>
    <i>
      <x v="15941"/>
    </i>
    <i>
      <x v="16378"/>
    </i>
    <i>
      <x v="15942"/>
    </i>
    <i>
      <x v="16380"/>
    </i>
    <i>
      <x v="15459"/>
    </i>
    <i>
      <x v="16382"/>
    </i>
    <i>
      <x v="15460"/>
    </i>
    <i>
      <x v="16384"/>
    </i>
    <i>
      <x v="15461"/>
    </i>
    <i>
      <x v="16386"/>
    </i>
    <i>
      <x v="15946"/>
    </i>
    <i>
      <x v="16388"/>
    </i>
    <i>
      <x v="15947"/>
    </i>
    <i>
      <x v="16390"/>
    </i>
    <i>
      <x v="15948"/>
    </i>
    <i>
      <x v="16392"/>
    </i>
    <i>
      <x v="15949"/>
    </i>
    <i>
      <x v="16394"/>
    </i>
    <i>
      <x v="15950"/>
    </i>
    <i>
      <x v="16396"/>
    </i>
    <i>
      <x v="15951"/>
    </i>
    <i>
      <x v="16398"/>
    </i>
    <i>
      <x v="15952"/>
    </i>
    <i>
      <x v="16400"/>
    </i>
    <i>
      <x v="15953"/>
    </i>
    <i>
      <x v="16402"/>
    </i>
    <i>
      <x v="15954"/>
    </i>
    <i>
      <x v="16404"/>
    </i>
    <i>
      <x v="15462"/>
    </i>
    <i>
      <x v="16406"/>
    </i>
    <i>
      <x v="15956"/>
    </i>
    <i>
      <x v="16408"/>
    </i>
    <i>
      <x v="15957"/>
    </i>
    <i>
      <x v="16410"/>
    </i>
    <i>
      <x v="15958"/>
    </i>
    <i>
      <x v="16412"/>
    </i>
    <i>
      <x v="15959"/>
    </i>
    <i>
      <x v="16414"/>
    </i>
    <i>
      <x v="15960"/>
    </i>
    <i>
      <x v="16416"/>
    </i>
    <i>
      <x v="15961"/>
    </i>
    <i>
      <x v="16418"/>
    </i>
    <i>
      <x v="15962"/>
    </i>
    <i>
      <x v="16420"/>
    </i>
    <i>
      <x v="15963"/>
    </i>
    <i>
      <x v="16422"/>
    </i>
    <i>
      <x v="15964"/>
    </i>
    <i>
      <x v="16424"/>
    </i>
    <i>
      <x v="15965"/>
    </i>
    <i>
      <x v="16426"/>
    </i>
    <i>
      <x v="15966"/>
    </i>
    <i>
      <x v="16428"/>
    </i>
    <i>
      <x v="15967"/>
    </i>
    <i>
      <x v="16430"/>
    </i>
    <i>
      <x v="15968"/>
    </i>
    <i>
      <x v="16432"/>
    </i>
    <i>
      <x v="15969"/>
    </i>
    <i>
      <x v="16434"/>
    </i>
    <i>
      <x v="15970"/>
    </i>
    <i>
      <x v="16436"/>
    </i>
    <i>
      <x v="15971"/>
    </i>
    <i>
      <x v="16438"/>
    </i>
    <i>
      <x v="15972"/>
    </i>
    <i>
      <x v="16440"/>
    </i>
    <i>
      <x v="15973"/>
    </i>
    <i>
      <x v="16442"/>
    </i>
    <i>
      <x v="15974"/>
    </i>
    <i>
      <x v="16444"/>
    </i>
    <i>
      <x v="15975"/>
    </i>
    <i>
      <x v="16446"/>
    </i>
    <i>
      <x v="15976"/>
    </i>
    <i>
      <x v="16448"/>
    </i>
    <i>
      <x v="15977"/>
    </i>
    <i>
      <x v="16450"/>
    </i>
    <i>
      <x v="15978"/>
    </i>
    <i>
      <x v="16452"/>
    </i>
    <i>
      <x v="15979"/>
    </i>
    <i>
      <x v="16454"/>
    </i>
    <i>
      <x v="15980"/>
    </i>
    <i>
      <x v="16456"/>
    </i>
    <i>
      <x v="15981"/>
    </i>
    <i>
      <x v="16458"/>
    </i>
    <i>
      <x v="15982"/>
    </i>
    <i>
      <x v="16460"/>
    </i>
    <i>
      <x v="15983"/>
    </i>
    <i>
      <x v="16462"/>
    </i>
    <i>
      <x v="15984"/>
    </i>
    <i>
      <x v="16464"/>
    </i>
    <i>
      <x v="15985"/>
    </i>
    <i>
      <x v="16466"/>
    </i>
    <i>
      <x v="15986"/>
    </i>
    <i>
      <x v="16468"/>
    </i>
    <i>
      <x v="15987"/>
    </i>
    <i>
      <x v="16470"/>
    </i>
    <i>
      <x v="15419"/>
    </i>
    <i>
      <x v="16472"/>
    </i>
    <i>
      <x v="15989"/>
    </i>
    <i>
      <x v="16474"/>
    </i>
    <i>
      <x v="15463"/>
    </i>
    <i>
      <x v="16476"/>
    </i>
    <i>
      <x v="15991"/>
    </i>
    <i>
      <x v="16478"/>
    </i>
    <i>
      <x v="15464"/>
    </i>
    <i>
      <x v="16480"/>
    </i>
    <i>
      <x v="15993"/>
    </i>
    <i>
      <x v="16482"/>
    </i>
    <i>
      <x v="15994"/>
    </i>
    <i>
      <x v="16484"/>
    </i>
    <i>
      <x v="15995"/>
    </i>
    <i>
      <x v="16486"/>
    </i>
    <i>
      <x v="15996"/>
    </i>
    <i>
      <x v="16488"/>
    </i>
    <i>
      <x v="15997"/>
    </i>
    <i>
      <x v="16490"/>
    </i>
    <i>
      <x v="15998"/>
    </i>
    <i>
      <x v="16492"/>
    </i>
    <i>
      <x v="15420"/>
    </i>
    <i>
      <x v="16494"/>
    </i>
    <i>
      <x v="15406"/>
    </i>
    <i>
      <x v="16496"/>
    </i>
    <i>
      <x v="16001"/>
    </i>
    <i>
      <x v="16498"/>
    </i>
    <i>
      <x v="15465"/>
    </i>
    <i>
      <x v="16500"/>
    </i>
    <i>
      <x v="16003"/>
    </i>
    <i>
      <x v="16502"/>
    </i>
    <i>
      <x v="16004"/>
    </i>
    <i>
      <x v="16504"/>
    </i>
    <i>
      <x v="16005"/>
    </i>
    <i>
      <x v="16506"/>
    </i>
    <i>
      <x v="16006"/>
    </i>
    <i>
      <x v="16508"/>
    </i>
    <i>
      <x v="16007"/>
    </i>
    <i>
      <x v="16510"/>
    </i>
    <i>
      <x v="16008"/>
    </i>
    <i>
      <x v="16512"/>
    </i>
    <i>
      <x v="16009"/>
    </i>
    <i>
      <x v="15489"/>
    </i>
    <i>
      <x v="16010"/>
    </i>
    <i>
      <x v="16516"/>
    </i>
    <i>
      <x v="16011"/>
    </i>
    <i>
      <x v="16518"/>
    </i>
    <i>
      <x v="16012"/>
    </i>
    <i>
      <x v="16520"/>
    </i>
    <i>
      <x v="16013"/>
    </i>
    <i>
      <x v="16522"/>
    </i>
    <i>
      <x v="16014"/>
    </i>
    <i>
      <x v="16524"/>
    </i>
    <i>
      <x v="16015"/>
    </i>
    <i>
      <x v="16526"/>
    </i>
    <i>
      <x v="16016"/>
    </i>
    <i>
      <x v="16528"/>
    </i>
    <i>
      <x v="16017"/>
    </i>
    <i>
      <x v="16530"/>
    </i>
    <i>
      <x v="16018"/>
    </i>
    <i>
      <x v="15491"/>
    </i>
    <i>
      <x v="16019"/>
    </i>
    <i>
      <x v="16534"/>
    </i>
    <i>
      <x v="16020"/>
    </i>
    <i>
      <x v="15492"/>
    </i>
    <i>
      <x v="16021"/>
    </i>
    <i>
      <x v="16538"/>
    </i>
    <i>
      <x v="16022"/>
    </i>
    <i>
      <x v="16540"/>
    </i>
    <i>
      <x v="16023"/>
    </i>
    <i>
      <x v="16542"/>
    </i>
    <i>
      <x v="15466"/>
    </i>
    <i>
      <x v="16544"/>
    </i>
    <i>
      <x v="16025"/>
    </i>
    <i>
      <x v="16546"/>
    </i>
    <i>
      <x v="16026"/>
    </i>
    <i>
      <x v="16548"/>
    </i>
    <i>
      <x v="15467"/>
    </i>
    <i>
      <x v="16550"/>
    </i>
    <i>
      <x v="16028"/>
    </i>
    <i>
      <x v="16552"/>
    </i>
    <i>
      <x v="16029"/>
    </i>
    <i>
      <x v="16554"/>
    </i>
    <i>
      <x v="16030"/>
    </i>
    <i>
      <x v="16556"/>
    </i>
    <i>
      <x v="15468"/>
    </i>
    <i>
      <x v="16558"/>
    </i>
    <i>
      <x v="16032"/>
    </i>
    <i>
      <x v="16560"/>
    </i>
    <i>
      <x v="16033"/>
    </i>
    <i>
      <x v="16562"/>
    </i>
    <i>
      <x v="16034"/>
    </i>
    <i>
      <x v="16564"/>
    </i>
    <i>
      <x v="16035"/>
    </i>
    <i>
      <x v="15428"/>
    </i>
    <i>
      <x v="16036"/>
    </i>
    <i>
      <x v="16568"/>
    </i>
    <i>
      <x v="16037"/>
    </i>
    <i>
      <x v="16570"/>
    </i>
    <i>
      <x v="16038"/>
    </i>
    <i>
      <x v="16572"/>
    </i>
    <i>
      <x v="16039"/>
    </i>
    <i>
      <x v="16574"/>
    </i>
    <i>
      <x v="16040"/>
    </i>
    <i>
      <x v="15429"/>
    </i>
    <i>
      <x v="16041"/>
    </i>
    <i>
      <x v="16578"/>
    </i>
    <i>
      <x v="15421"/>
    </i>
    <i>
      <x v="16580"/>
    </i>
    <i>
      <x v="16043"/>
    </i>
    <i>
      <x v="16582"/>
    </i>
    <i>
      <x v="16044"/>
    </i>
    <i>
      <x v="16584"/>
    </i>
    <i>
      <x v="16045"/>
    </i>
    <i>
      <x v="16586"/>
    </i>
    <i>
      <x v="16046"/>
    </i>
    <i>
      <x v="16588"/>
    </i>
    <i>
      <x v="16047"/>
    </i>
    <i>
      <x v="16590"/>
    </i>
    <i>
      <x v="15469"/>
    </i>
    <i>
      <x v="16592"/>
    </i>
    <i>
      <x v="16049"/>
    </i>
    <i>
      <x v="16594"/>
    </i>
    <i>
      <x v="16050"/>
    </i>
    <i>
      <x v="16596"/>
    </i>
    <i>
      <x v="16051"/>
    </i>
    <i>
      <x v="16598"/>
    </i>
    <i>
      <x v="16052"/>
    </i>
    <i>
      <x v="16600"/>
    </i>
    <i>
      <x v="16053"/>
    </i>
    <i>
      <x v="16602"/>
    </i>
    <i>
      <x v="16054"/>
    </i>
    <i>
      <x v="16604"/>
    </i>
    <i>
      <x v="16055"/>
    </i>
    <i>
      <x v="16606"/>
    </i>
    <i>
      <x v="16056"/>
    </i>
    <i>
      <x v="16608"/>
    </i>
    <i>
      <x v="16057"/>
    </i>
    <i>
      <x v="16610"/>
    </i>
    <i>
      <x v="16058"/>
    </i>
    <i>
      <x v="16612"/>
    </i>
    <i>
      <x v="16059"/>
    </i>
    <i>
      <x v="16614"/>
    </i>
    <i>
      <x v="16060"/>
    </i>
    <i>
      <x v="16616"/>
    </i>
    <i>
      <x v="16061"/>
    </i>
    <i>
      <x v="16618"/>
    </i>
    <i>
      <x v="16062"/>
    </i>
    <i>
      <x v="16620"/>
    </i>
    <i>
      <x v="16063"/>
    </i>
    <i>
      <x v="16622"/>
    </i>
    <i>
      <x v="16064"/>
    </i>
    <i>
      <x v="16624"/>
    </i>
    <i>
      <x v="16065"/>
    </i>
    <i>
      <x v="16626"/>
    </i>
    <i>
      <x v="15407"/>
    </i>
    <i>
      <x v="16628"/>
    </i>
    <i>
      <x v="16067"/>
    </i>
    <i>
      <x v="16630"/>
    </i>
    <i>
      <x v="16068"/>
    </i>
    <i>
      <x v="16632"/>
    </i>
    <i>
      <x v="16069"/>
    </i>
    <i>
      <x v="16634"/>
    </i>
    <i>
      <x v="16070"/>
    </i>
    <i>
      <x v="16636"/>
    </i>
    <i>
      <x v="16071"/>
    </i>
    <i>
      <x v="16638"/>
    </i>
    <i>
      <x v="16072"/>
    </i>
    <i>
      <x v="16640"/>
    </i>
    <i>
      <x v="16073"/>
    </i>
    <i>
      <x v="16642"/>
    </i>
    <i>
      <x v="16074"/>
    </i>
    <i>
      <x v="16644"/>
    </i>
    <i>
      <x v="16075"/>
    </i>
    <i>
      <x v="16646"/>
    </i>
    <i>
      <x v="16076"/>
    </i>
    <i>
      <x v="16648"/>
    </i>
    <i>
      <x v="15470"/>
    </i>
    <i>
      <x v="16650"/>
    </i>
    <i>
      <x v="16078"/>
    </i>
    <i>
      <x v="16652"/>
    </i>
    <i>
      <x v="16079"/>
    </i>
    <i>
      <x v="16654"/>
    </i>
    <i>
      <x v="16080"/>
    </i>
    <i>
      <x v="16656"/>
    </i>
    <i>
      <x v="16081"/>
    </i>
    <i>
      <x v="16658"/>
    </i>
    <i>
      <x v="16082"/>
    </i>
    <i>
      <x v="16660"/>
    </i>
    <i>
      <x v="16083"/>
    </i>
    <i>
      <x v="16662"/>
    </i>
    <i>
      <x v="16084"/>
    </i>
    <i>
      <x v="16664"/>
    </i>
    <i>
      <x v="16085"/>
    </i>
    <i>
      <x v="16666"/>
    </i>
    <i>
      <x v="15422"/>
    </i>
    <i>
      <x v="16668"/>
    </i>
    <i>
      <x v="16087"/>
    </i>
    <i>
      <x v="16670"/>
    </i>
    <i>
      <x v="16088"/>
    </i>
    <i>
      <x v="16672"/>
    </i>
    <i>
      <x v="16089"/>
    </i>
    <i>
      <x v="16674"/>
    </i>
    <i>
      <x v="16090"/>
    </i>
    <i>
      <x v="16676"/>
    </i>
    <i>
      <x v="16091"/>
    </i>
    <i>
      <x v="16678"/>
    </i>
    <i>
      <x v="16092"/>
    </i>
    <i>
      <x v="16680"/>
    </i>
    <i>
      <x v="15408"/>
    </i>
    <i>
      <x v="16682"/>
    </i>
    <i>
      <x v="15423"/>
    </i>
    <i>
      <x v="16684"/>
    </i>
    <i>
      <x v="16095"/>
    </i>
    <i>
      <x v="16686"/>
    </i>
    <i>
      <x v="16096"/>
    </i>
    <i>
      <x v="16688"/>
    </i>
    <i>
      <x v="16097"/>
    </i>
    <i>
      <x v="16690"/>
    </i>
    <i>
      <x v="16098"/>
    </i>
    <i>
      <x v="15430"/>
    </i>
    <i>
      <x v="16099"/>
    </i>
    <i>
      <x v="15431"/>
    </i>
    <i>
      <x v="16100"/>
    </i>
    <i>
      <x v="16696"/>
    </i>
    <i>
      <x v="16101"/>
    </i>
    <i>
      <x v="15432"/>
    </i>
    <i>
      <x v="16102"/>
    </i>
    <i>
      <x v="16700"/>
    </i>
    <i>
      <x v="16103"/>
    </i>
    <i>
      <x v="16702"/>
    </i>
    <i>
      <x v="16104"/>
    </i>
    <i>
      <x v="15496"/>
    </i>
    <i>
      <x v="16105"/>
    </i>
    <i>
      <x v="16706"/>
    </i>
    <i>
      <x v="16106"/>
    </i>
    <i>
      <x v="16708"/>
    </i>
    <i>
      <x v="16107"/>
    </i>
    <i>
      <x v="16710"/>
    </i>
    <i>
      <x v="16108"/>
    </i>
    <i>
      <x v="16712"/>
    </i>
    <i>
      <x v="15471"/>
    </i>
    <i>
      <x v="16714"/>
    </i>
    <i>
      <x v="16110"/>
    </i>
    <i>
      <x v="15498"/>
    </i>
    <i>
      <x v="16111"/>
    </i>
    <i>
      <x v="15499"/>
    </i>
    <i>
      <x v="16112"/>
    </i>
    <i>
      <x v="16720"/>
    </i>
    <i>
      <x v="16113"/>
    </i>
    <i>
      <x v="16722"/>
    </i>
    <i>
      <x v="16114"/>
    </i>
    <i>
      <x v="16724"/>
    </i>
    <i>
      <x v="16115"/>
    </i>
    <i>
      <x v="16726"/>
    </i>
    <i>
      <x v="16116"/>
    </i>
    <i>
      <x v="16728"/>
    </i>
    <i>
      <x v="16117"/>
    </i>
    <i>
      <x v="16730"/>
    </i>
    <i>
      <x v="16118"/>
    </i>
    <i>
      <x v="16732"/>
    </i>
    <i>
      <x v="15472"/>
    </i>
    <i>
      <x v="15500"/>
    </i>
    <i>
      <x v="16120"/>
    </i>
    <i>
      <x v="16736"/>
    </i>
    <i>
      <x v="16121"/>
    </i>
    <i>
      <x v="16738"/>
    </i>
    <i>
      <x v="16122"/>
    </i>
    <i>
      <x v="16740"/>
    </i>
    <i>
      <x v="16123"/>
    </i>
    <i>
      <x v="16742"/>
    </i>
    <i>
      <x v="16124"/>
    </i>
    <i>
      <x v="16744"/>
    </i>
    <i>
      <x v="16125"/>
    </i>
    <i>
      <x v="16746"/>
    </i>
    <i>
      <x v="16126"/>
    </i>
    <i>
      <x v="16748"/>
    </i>
    <i>
      <x v="16127"/>
    </i>
    <i>
      <x v="16750"/>
    </i>
    <i>
      <x v="16128"/>
    </i>
    <i>
      <x v="16752"/>
    </i>
    <i>
      <x v="16129"/>
    </i>
    <i>
      <x v="16754"/>
    </i>
    <i>
      <x v="16130"/>
    </i>
    <i>
      <x v="16756"/>
    </i>
    <i>
      <x v="16131"/>
    </i>
    <i>
      <x v="16758"/>
    </i>
    <i>
      <x v="16132"/>
    </i>
    <i>
      <x v="16760"/>
    </i>
    <i>
      <x v="16133"/>
    </i>
    <i>
      <x v="16762"/>
    </i>
    <i>
      <x v="16134"/>
    </i>
    <i>
      <x v="16764"/>
    </i>
    <i>
      <x v="16135"/>
    </i>
    <i>
      <x v="16766"/>
    </i>
    <i>
      <x v="16136"/>
    </i>
    <i>
      <x v="16768"/>
    </i>
    <i>
      <x v="16137"/>
    </i>
    <i>
      <x v="16770"/>
    </i>
    <i>
      <x v="15473"/>
    </i>
    <i>
      <x v="16772"/>
    </i>
    <i>
      <x v="16139"/>
    </i>
    <i>
      <x v="16774"/>
    </i>
    <i>
      <x v="16140"/>
    </i>
    <i>
      <x v="16776"/>
    </i>
    <i>
      <x v="15474"/>
    </i>
    <i>
      <x v="16778"/>
    </i>
    <i>
      <x v="16142"/>
    </i>
    <i>
      <x v="16780"/>
    </i>
    <i>
      <x v="16143"/>
    </i>
    <i>
      <x v="16782"/>
    </i>
    <i>
      <x v="15409"/>
    </i>
    <i>
      <x v="16784"/>
    </i>
    <i>
      <x v="16145"/>
    </i>
    <i>
      <x v="16786"/>
    </i>
    <i>
      <x v="16146"/>
    </i>
    <i>
      <x v="15502"/>
    </i>
    <i>
      <x v="16147"/>
    </i>
    <i>
      <x v="16790"/>
    </i>
    <i>
      <x v="16148"/>
    </i>
    <i>
      <x v="16792"/>
    </i>
    <i>
      <x v="16149"/>
    </i>
    <i>
      <x v="15503"/>
    </i>
    <i>
      <x v="16150"/>
    </i>
    <i>
      <x v="16796"/>
    </i>
    <i>
      <x v="16151"/>
    </i>
    <i>
      <x v="16798"/>
    </i>
    <i>
      <x v="16152"/>
    </i>
    <i>
      <x v="16800"/>
    </i>
    <i>
      <x v="16153"/>
    </i>
    <i>
      <x v="16802"/>
    </i>
    <i>
      <x v="16154"/>
    </i>
    <i>
      <x v="16804"/>
    </i>
    <i>
      <x v="15475"/>
    </i>
    <i>
      <x v="16806"/>
    </i>
    <i>
      <x v="15476"/>
    </i>
    <i>
      <x v="16808"/>
    </i>
    <i>
      <x v="16157"/>
    </i>
    <i>
      <x v="16810"/>
    </i>
    <i>
      <x v="16158"/>
    </i>
    <i>
      <x v="16812"/>
    </i>
    <i>
      <x v="16159"/>
    </i>
    <i>
      <x v="16814"/>
    </i>
    <i>
      <x v="16160"/>
    </i>
    <i>
      <x v="16816"/>
    </i>
    <i>
      <x v="15477"/>
    </i>
    <i>
      <x v="16818"/>
    </i>
    <i>
      <x v="16162"/>
    </i>
    <i>
      <x v="16820"/>
    </i>
    <i>
      <x v="16926"/>
    </i>
    <i>
      <x v="16822"/>
    </i>
    <i>
      <x v="16928"/>
    </i>
    <i>
      <x v="16824"/>
    </i>
    <i>
      <x v="16930"/>
    </i>
    <i>
      <x v="16826"/>
    </i>
    <i>
      <x v="16932"/>
    </i>
    <i>
      <x v="16828"/>
    </i>
    <i>
      <x v="16922"/>
    </i>
    <i>
      <x v="16830"/>
    </i>
    <i>
      <x v="15413"/>
    </i>
    <i>
      <x v="16832"/>
    </i>
    <i>
      <x v="16925"/>
    </i>
    <i>
      <x v="16834"/>
    </i>
    <i>
      <x v="16906"/>
    </i>
    <i>
      <x v="16836"/>
    </i>
    <i>
      <x v="16908"/>
    </i>
    <i>
      <x v="16838"/>
    </i>
    <i>
      <x v="16910"/>
    </i>
    <i>
      <x v="16840"/>
    </i>
    <i>
      <x v="16912"/>
    </i>
    <i>
      <x v="16842"/>
    </i>
    <i>
      <x v="16914"/>
    </i>
    <i>
      <x v="16844"/>
    </i>
    <i>
      <x v="16916"/>
    </i>
    <i>
      <x v="16846"/>
    </i>
    <i>
      <x v="16918"/>
    </i>
    <i>
      <x v="16848"/>
    </i>
    <i>
      <x v="16920"/>
    </i>
    <i>
      <x v="16850"/>
    </i>
    <i>
      <x v="15435"/>
    </i>
    <i>
      <x v="16852"/>
    </i>
    <i>
      <x v="16179"/>
    </i>
    <i>
      <x v="16854"/>
    </i>
    <i>
      <x v="16180"/>
    </i>
    <i>
      <x v="16856"/>
    </i>
    <i>
      <x v="15425"/>
    </i>
    <i>
      <x v="16858"/>
    </i>
    <i>
      <x v="16182"/>
    </i>
    <i>
      <x v="16860"/>
    </i>
    <i>
      <x v="16183"/>
    </i>
    <i>
      <x v="16862"/>
    </i>
    <i>
      <x v="16184"/>
    </i>
    <i>
      <x v="16864"/>
    </i>
    <i>
      <x v="16185"/>
    </i>
    <i>
      <x v="16866"/>
    </i>
    <i>
      <x v="16186"/>
    </i>
    <i>
      <x v="16868"/>
    </i>
    <i>
      <x v="16187"/>
    </i>
    <i>
      <x v="16870"/>
    </i>
    <i>
      <x v="16188"/>
    </i>
    <i>
      <x v="16872"/>
    </i>
    <i>
      <x v="16189"/>
    </i>
    <i>
      <x v="16874"/>
    </i>
    <i>
      <x v="16190"/>
    </i>
    <i>
      <x v="16876"/>
    </i>
    <i>
      <x v="16191"/>
    </i>
    <i>
      <x v="16878"/>
    </i>
    <i>
      <x v="16192"/>
    </i>
    <i>
      <x v="16880"/>
    </i>
    <i>
      <x v="16193"/>
    </i>
    <i>
      <x v="15506"/>
    </i>
    <i>
      <x v="16194"/>
    </i>
    <i>
      <x v="16884"/>
    </i>
    <i>
      <x v="16195"/>
    </i>
    <i>
      <x v="16886"/>
    </i>
    <i>
      <x v="16196"/>
    </i>
    <i>
      <x v="16888"/>
    </i>
    <i>
      <x v="16197"/>
    </i>
    <i>
      <x v="16890"/>
    </i>
    <i>
      <x v="16198"/>
    </i>
    <i>
      <x v="16892"/>
    </i>
    <i>
      <x v="16199"/>
    </i>
    <i>
      <x v="15434"/>
    </i>
    <i>
      <x v="16200"/>
    </i>
    <i>
      <x v="16896"/>
    </i>
    <i>
      <x v="16201"/>
    </i>
    <i>
      <x v="16898"/>
    </i>
    <i>
      <x v="16202"/>
    </i>
    <i>
      <x v="15507"/>
    </i>
    <i>
      <x v="16203"/>
    </i>
    <i>
      <x v="16902"/>
    </i>
    <i>
      <x v="16204"/>
    </i>
    <i>
      <x v="16904"/>
    </i>
    <i>
      <x v="16205"/>
    </i>
    <i>
      <x v="15508"/>
    </i>
    <i>
      <x v="16206"/>
    </i>
    <i>
      <x v="16170"/>
    </i>
    <i>
      <x v="16909"/>
    </i>
    <i>
      <x v="16171"/>
    </i>
    <i>
      <x v="16911"/>
    </i>
    <i>
      <x v="15424"/>
    </i>
    <i>
      <x v="16913"/>
    </i>
    <i>
      <x v="16173"/>
    </i>
    <i>
      <x v="16915"/>
    </i>
    <i>
      <x v="16174"/>
    </i>
    <i>
      <x v="16917"/>
    </i>
    <i>
      <x v="16175"/>
    </i>
    <i>
      <x v="16919"/>
    </i>
    <i>
      <x v="16176"/>
    </i>
    <i>
      <x v="16921"/>
    </i>
    <i>
      <x v="16177"/>
    </i>
    <i>
      <x v="16178"/>
    </i>
    <i>
      <x v="16924"/>
    </i>
    <i>
      <x v="15401"/>
    </i>
    <i>
      <x v="15414"/>
    </i>
    <i>
      <x v="16939"/>
    </i>
    <i>
      <x v="16163"/>
    </i>
    <i>
      <x v="16929"/>
    </i>
    <i>
      <x v="16164"/>
    </i>
    <i>
      <x v="16931"/>
    </i>
    <i>
      <x v="16165"/>
    </i>
    <i>
      <x v="16933"/>
    </i>
    <i>
      <x v="16166"/>
    </i>
    <i>
      <x v="16935"/>
    </i>
    <i>
      <x v="16936"/>
    </i>
    <i>
      <x v="16937"/>
    </i>
    <i>
      <x v="16938"/>
    </i>
    <i>
      <x v="16168"/>
    </i>
    <i>
      <x v="15400"/>
    </i>
    <i>
      <x v="16169"/>
    </i>
    <i>
      <x v="14996"/>
    </i>
    <i>
      <x v="14740"/>
    </i>
    <i>
      <x v="15252"/>
    </i>
    <i>
      <x v="13974"/>
    </i>
    <i>
      <x v="14868"/>
    </i>
    <i>
      <x v="13975"/>
    </i>
    <i>
      <x v="15124"/>
    </i>
    <i>
      <x v="13976"/>
    </i>
    <i>
      <x v="14676"/>
    </i>
    <i>
      <x v="13977"/>
    </i>
    <i>
      <x v="14804"/>
    </i>
    <i>
      <x v="13871"/>
    </i>
    <i>
      <x v="14932"/>
    </i>
    <i>
      <x v="13979"/>
    </i>
    <i>
      <x v="15060"/>
    </i>
    <i>
      <x v="13980"/>
    </i>
    <i>
      <x v="15188"/>
    </i>
    <i>
      <x v="13981"/>
    </i>
    <i>
      <x v="14644"/>
    </i>
    <i>
      <x v="13936"/>
    </i>
    <i>
      <x v="14708"/>
    </i>
    <i>
      <x v="13983"/>
    </i>
    <i>
      <x v="14772"/>
    </i>
    <i>
      <x v="13872"/>
    </i>
    <i>
      <x v="14836"/>
    </i>
    <i>
      <x v="13985"/>
    </i>
    <i>
      <x v="14900"/>
    </i>
    <i>
      <x v="13937"/>
    </i>
    <i>
      <x v="14964"/>
    </i>
    <i>
      <x v="13987"/>
    </i>
    <i>
      <x v="15028"/>
    </i>
    <i>
      <x v="13988"/>
    </i>
    <i>
      <x v="15092"/>
    </i>
    <i>
      <x v="13989"/>
    </i>
    <i>
      <x v="15156"/>
    </i>
    <i>
      <x v="13990"/>
    </i>
    <i>
      <x v="15220"/>
    </i>
    <i>
      <x v="13991"/>
    </i>
    <i>
      <x v="15284"/>
    </i>
    <i>
      <x v="13992"/>
    </i>
    <i>
      <x v="14660"/>
    </i>
    <i>
      <x v="13993"/>
    </i>
    <i>
      <x v="14692"/>
    </i>
    <i>
      <x v="13994"/>
    </i>
    <i>
      <x v="14724"/>
    </i>
    <i>
      <x v="13873"/>
    </i>
    <i>
      <x v="14756"/>
    </i>
    <i>
      <x v="13996"/>
    </i>
    <i>
      <x v="14788"/>
    </i>
    <i>
      <x v="13997"/>
    </i>
    <i>
      <x v="14820"/>
    </i>
    <i>
      <x v="13998"/>
    </i>
    <i>
      <x v="14852"/>
    </i>
    <i>
      <x v="13999"/>
    </i>
    <i>
      <x v="14884"/>
    </i>
    <i>
      <x v="14000"/>
    </i>
    <i>
      <x v="14916"/>
    </i>
    <i>
      <x v="14001"/>
    </i>
    <i>
      <x v="14948"/>
    </i>
    <i>
      <x v="14002"/>
    </i>
    <i>
      <x v="14980"/>
    </i>
    <i>
      <x v="14003"/>
    </i>
    <i>
      <x v="15012"/>
    </i>
    <i>
      <x v="14004"/>
    </i>
    <i>
      <x v="15044"/>
    </i>
    <i>
      <x v="14005"/>
    </i>
    <i>
      <x v="15076"/>
    </i>
    <i>
      <x v="14006"/>
    </i>
    <i>
      <x v="15108"/>
    </i>
    <i>
      <x v="14007"/>
    </i>
    <i>
      <x v="15140"/>
    </i>
    <i>
      <x v="13938"/>
    </i>
    <i>
      <x v="15172"/>
    </i>
    <i>
      <x v="13939"/>
    </i>
    <i>
      <x v="15204"/>
    </i>
    <i>
      <x v="13904"/>
    </i>
    <i>
      <x v="15236"/>
    </i>
    <i>
      <x v="14011"/>
    </i>
    <i>
      <x v="13932"/>
    </i>
    <i>
      <x v="14012"/>
    </i>
    <i>
      <x v="15340"/>
    </i>
    <i>
      <x v="14013"/>
    </i>
    <i>
      <x v="14652"/>
    </i>
    <i>
      <x v="14014"/>
    </i>
    <i>
      <x v="14668"/>
    </i>
    <i>
      <x v="14015"/>
    </i>
    <i>
      <x v="14684"/>
    </i>
    <i>
      <x v="14016"/>
    </i>
    <i>
      <x v="14700"/>
    </i>
    <i>
      <x v="14017"/>
    </i>
    <i>
      <x v="14716"/>
    </i>
    <i>
      <x v="14018"/>
    </i>
    <i>
      <x v="14732"/>
    </i>
    <i>
      <x v="14019"/>
    </i>
    <i>
      <x v="14748"/>
    </i>
    <i>
      <x v="14020"/>
    </i>
    <i>
      <x v="14764"/>
    </i>
    <i>
      <x v="14021"/>
    </i>
    <i>
      <x v="14780"/>
    </i>
    <i>
      <x v="14022"/>
    </i>
    <i>
      <x v="13959"/>
    </i>
    <i>
      <x v="13874"/>
    </i>
    <i>
      <x v="14812"/>
    </i>
    <i>
      <x v="14024"/>
    </i>
    <i>
      <x v="14828"/>
    </i>
    <i>
      <x v="14025"/>
    </i>
    <i>
      <x v="14844"/>
    </i>
    <i>
      <x v="14026"/>
    </i>
    <i>
      <x v="14860"/>
    </i>
    <i>
      <x v="14027"/>
    </i>
    <i>
      <x v="14876"/>
    </i>
    <i>
      <x v="13940"/>
    </i>
    <i>
      <x v="14892"/>
    </i>
    <i>
      <x v="14029"/>
    </i>
    <i>
      <x v="14908"/>
    </i>
    <i>
      <x v="14030"/>
    </i>
    <i>
      <x v="14924"/>
    </i>
    <i>
      <x v="14031"/>
    </i>
    <i>
      <x v="14940"/>
    </i>
    <i>
      <x v="13876"/>
    </i>
    <i>
      <x v="14956"/>
    </i>
    <i>
      <x v="14033"/>
    </i>
    <i>
      <x v="14972"/>
    </i>
    <i>
      <x v="14034"/>
    </i>
    <i>
      <x v="14988"/>
    </i>
    <i>
      <x v="14035"/>
    </i>
    <i>
      <x v="15004"/>
    </i>
    <i>
      <x v="14036"/>
    </i>
    <i>
      <x v="15020"/>
    </i>
    <i>
      <x v="14037"/>
    </i>
    <i>
      <x v="15036"/>
    </i>
    <i>
      <x v="14038"/>
    </i>
    <i>
      <x v="15052"/>
    </i>
    <i>
      <x v="14039"/>
    </i>
    <i>
      <x v="15068"/>
    </i>
    <i>
      <x v="14040"/>
    </i>
    <i>
      <x v="15084"/>
    </i>
    <i>
      <x v="14041"/>
    </i>
    <i>
      <x v="15100"/>
    </i>
    <i>
      <x v="14042"/>
    </i>
    <i>
      <x v="15116"/>
    </i>
    <i>
      <x v="14043"/>
    </i>
    <i>
      <x v="15132"/>
    </i>
    <i>
      <x v="13905"/>
    </i>
    <i>
      <x v="15148"/>
    </i>
    <i>
      <x v="14045"/>
    </i>
    <i>
      <x v="15164"/>
    </i>
    <i>
      <x v="14046"/>
    </i>
    <i>
      <x v="15180"/>
    </i>
    <i>
      <x v="14047"/>
    </i>
    <i>
      <x v="15196"/>
    </i>
    <i>
      <x v="14048"/>
    </i>
    <i>
      <x v="15212"/>
    </i>
    <i>
      <x v="14049"/>
    </i>
    <i>
      <x v="15228"/>
    </i>
    <i>
      <x v="14050"/>
    </i>
    <i>
      <x v="15244"/>
    </i>
    <i>
      <x v="14051"/>
    </i>
    <i>
      <x v="13898"/>
    </i>
    <i>
      <x v="14052"/>
    </i>
    <i>
      <x v="15276"/>
    </i>
    <i>
      <x v="14053"/>
    </i>
    <i>
      <x v="15292"/>
    </i>
    <i>
      <x v="14054"/>
    </i>
    <i>
      <x v="15348"/>
    </i>
    <i>
      <x v="14055"/>
    </i>
    <i>
      <x v="14648"/>
    </i>
    <i>
      <x v="14056"/>
    </i>
    <i>
      <x v="14656"/>
    </i>
    <i>
      <x v="14057"/>
    </i>
    <i>
      <x v="14664"/>
    </i>
    <i>
      <x v="14058"/>
    </i>
    <i>
      <x v="14672"/>
    </i>
    <i>
      <x v="13941"/>
    </i>
    <i>
      <x v="14680"/>
    </i>
    <i>
      <x v="14060"/>
    </i>
    <i>
      <x v="13957"/>
    </i>
    <i>
      <x v="14061"/>
    </i>
    <i>
      <x v="14696"/>
    </i>
    <i>
      <x v="14062"/>
    </i>
    <i>
      <x v="14704"/>
    </i>
    <i>
      <x v="14063"/>
    </i>
    <i>
      <x v="14712"/>
    </i>
    <i>
      <x v="14064"/>
    </i>
    <i>
      <x v="14720"/>
    </i>
    <i>
      <x v="14065"/>
    </i>
    <i>
      <x v="13958"/>
    </i>
    <i>
      <x v="14066"/>
    </i>
    <i>
      <x v="14736"/>
    </i>
    <i>
      <x v="14067"/>
    </i>
    <i>
      <x v="14744"/>
    </i>
    <i>
      <x v="14068"/>
    </i>
    <i>
      <x v="14752"/>
    </i>
    <i>
      <x v="13870"/>
    </i>
    <i>
      <x v="14760"/>
    </i>
    <i>
      <x v="14070"/>
    </i>
    <i>
      <x v="14768"/>
    </i>
    <i>
      <x v="14071"/>
    </i>
    <i>
      <x v="14776"/>
    </i>
    <i>
      <x v="14072"/>
    </i>
    <i>
      <x v="14784"/>
    </i>
    <i>
      <x v="14073"/>
    </i>
    <i>
      <x v="14792"/>
    </i>
    <i>
      <x v="14074"/>
    </i>
    <i>
      <x v="14800"/>
    </i>
    <i>
      <x v="14075"/>
    </i>
    <i>
      <x v="13960"/>
    </i>
    <i>
      <x v="14076"/>
    </i>
    <i>
      <x v="14816"/>
    </i>
    <i>
      <x v="14077"/>
    </i>
    <i>
      <x v="14824"/>
    </i>
    <i>
      <x v="14078"/>
    </i>
    <i>
      <x v="14832"/>
    </i>
    <i>
      <x v="14079"/>
    </i>
    <i>
      <x v="14840"/>
    </i>
    <i>
      <x v="14080"/>
    </i>
    <i>
      <x v="14848"/>
    </i>
    <i>
      <x v="14081"/>
    </i>
    <i>
      <x v="14856"/>
    </i>
    <i>
      <x v="14082"/>
    </i>
    <i>
      <x v="14864"/>
    </i>
    <i>
      <x v="14083"/>
    </i>
    <i>
      <x v="14872"/>
    </i>
    <i>
      <x v="14084"/>
    </i>
    <i>
      <x v="14880"/>
    </i>
    <i>
      <x v="14085"/>
    </i>
    <i>
      <x v="14888"/>
    </i>
    <i>
      <x v="14086"/>
    </i>
    <i>
      <x v="14896"/>
    </i>
    <i>
      <x v="14087"/>
    </i>
    <i>
      <x v="14904"/>
    </i>
    <i>
      <x v="14088"/>
    </i>
    <i>
      <x v="14912"/>
    </i>
    <i>
      <x v="14089"/>
    </i>
    <i>
      <x v="14920"/>
    </i>
    <i>
      <x v="13942"/>
    </i>
    <i>
      <x v="14928"/>
    </i>
    <i>
      <x v="14091"/>
    </i>
    <i>
      <x v="14936"/>
    </i>
    <i>
      <x v="13943"/>
    </i>
    <i>
      <x v="14944"/>
    </i>
    <i>
      <x v="14093"/>
    </i>
    <i>
      <x v="14952"/>
    </i>
    <i>
      <x v="14094"/>
    </i>
    <i>
      <x v="14960"/>
    </i>
    <i>
      <x v="14095"/>
    </i>
    <i>
      <x v="14968"/>
    </i>
    <i>
      <x v="14096"/>
    </i>
    <i>
      <x v="14976"/>
    </i>
    <i>
      <x v="13907"/>
    </i>
    <i>
      <x v="14984"/>
    </i>
    <i>
      <x v="14098"/>
    </i>
    <i>
      <x v="14992"/>
    </i>
    <i>
      <x v="14099"/>
    </i>
    <i>
      <x v="15000"/>
    </i>
    <i>
      <x v="14100"/>
    </i>
    <i>
      <x v="15008"/>
    </i>
    <i>
      <x v="14101"/>
    </i>
    <i>
      <x v="15016"/>
    </i>
    <i>
      <x v="14102"/>
    </i>
    <i>
      <x v="15024"/>
    </i>
    <i>
      <x v="14103"/>
    </i>
    <i>
      <x v="15032"/>
    </i>
    <i>
      <x v="14104"/>
    </i>
    <i>
      <x v="15040"/>
    </i>
    <i>
      <x v="14105"/>
    </i>
    <i>
      <x v="15048"/>
    </i>
    <i>
      <x v="14106"/>
    </i>
    <i>
      <x v="15056"/>
    </i>
    <i>
      <x v="13867"/>
    </i>
    <i>
      <x v="15064"/>
    </i>
    <i>
      <x v="14108"/>
    </i>
    <i>
      <x v="15072"/>
    </i>
    <i>
      <x v="14109"/>
    </i>
    <i>
      <x v="15080"/>
    </i>
    <i>
      <x v="14110"/>
    </i>
    <i>
      <x v="15088"/>
    </i>
    <i>
      <x v="14111"/>
    </i>
    <i>
      <x v="15096"/>
    </i>
    <i>
      <x v="14112"/>
    </i>
    <i>
      <x v="15104"/>
    </i>
    <i>
      <x v="14113"/>
    </i>
    <i>
      <x v="15112"/>
    </i>
    <i>
      <x v="14114"/>
    </i>
    <i>
      <x v="15120"/>
    </i>
    <i>
      <x v="14115"/>
    </i>
    <i>
      <x v="15128"/>
    </i>
    <i>
      <x v="14116"/>
    </i>
    <i>
      <x v="15136"/>
    </i>
    <i>
      <x v="14117"/>
    </i>
    <i>
      <x v="15144"/>
    </i>
    <i>
      <x v="14118"/>
    </i>
    <i>
      <x v="15152"/>
    </i>
    <i>
      <x v="14119"/>
    </i>
    <i>
      <x v="15160"/>
    </i>
    <i>
      <x v="14120"/>
    </i>
    <i>
      <x v="15168"/>
    </i>
    <i>
      <x v="14121"/>
    </i>
    <i>
      <x v="15176"/>
    </i>
    <i>
      <x v="14122"/>
    </i>
    <i>
      <x v="15184"/>
    </i>
    <i>
      <x v="14123"/>
    </i>
    <i>
      <x v="15192"/>
    </i>
    <i>
      <x v="14124"/>
    </i>
    <i>
      <x v="13968"/>
    </i>
    <i>
      <x v="14125"/>
    </i>
    <i>
      <x v="13929"/>
    </i>
    <i>
      <x v="14126"/>
    </i>
    <i>
      <x v="15216"/>
    </i>
    <i>
      <x v="14127"/>
    </i>
    <i>
      <x v="13970"/>
    </i>
    <i>
      <x v="14128"/>
    </i>
    <i>
      <x v="15232"/>
    </i>
    <i>
      <x v="14129"/>
    </i>
    <i>
      <x v="15240"/>
    </i>
    <i>
      <x v="14130"/>
    </i>
    <i>
      <x v="15248"/>
    </i>
    <i>
      <x v="14131"/>
    </i>
    <i>
      <x v="15256"/>
    </i>
    <i>
      <x v="14132"/>
    </i>
    <i>
      <x v="13931"/>
    </i>
    <i>
      <x v="14133"/>
    </i>
    <i>
      <x v="15272"/>
    </i>
    <i>
      <x v="14134"/>
    </i>
    <i>
      <x v="15280"/>
    </i>
    <i>
      <x v="14135"/>
    </i>
    <i>
      <x v="15288"/>
    </i>
    <i>
      <x v="14136"/>
    </i>
    <i>
      <x v="15296"/>
    </i>
    <i>
      <x v="14137"/>
    </i>
    <i>
      <x v="15344"/>
    </i>
    <i>
      <x v="14138"/>
    </i>
    <i>
      <x v="14642"/>
    </i>
    <i>
      <x v="14139"/>
    </i>
    <i>
      <x v="13924"/>
    </i>
    <i>
      <x v="14140"/>
    </i>
    <i>
      <x v="14650"/>
    </i>
    <i>
      <x v="14141"/>
    </i>
    <i>
      <x v="14654"/>
    </i>
    <i>
      <x v="14142"/>
    </i>
    <i>
      <x v="14658"/>
    </i>
    <i>
      <x v="14143"/>
    </i>
    <i>
      <x v="14662"/>
    </i>
    <i>
      <x v="14144"/>
    </i>
    <i>
      <x v="14666"/>
    </i>
    <i>
      <x v="14145"/>
    </i>
    <i>
      <x v="14670"/>
    </i>
    <i>
      <x v="14146"/>
    </i>
    <i>
      <x v="14674"/>
    </i>
    <i>
      <x v="14147"/>
    </i>
    <i>
      <x v="14678"/>
    </i>
    <i>
      <x v="14148"/>
    </i>
    <i>
      <x v="14682"/>
    </i>
    <i>
      <x v="14149"/>
    </i>
    <i>
      <x v="14686"/>
    </i>
    <i>
      <x v="14150"/>
    </i>
    <i>
      <x v="14690"/>
    </i>
    <i>
      <x v="14151"/>
    </i>
    <i>
      <x v="14694"/>
    </i>
    <i>
      <x v="14152"/>
    </i>
    <i>
      <x v="14698"/>
    </i>
    <i>
      <x v="14153"/>
    </i>
    <i>
      <x v="14702"/>
    </i>
    <i>
      <x v="14154"/>
    </i>
    <i>
      <x v="14706"/>
    </i>
    <i>
      <x v="14155"/>
    </i>
    <i>
      <x v="14710"/>
    </i>
    <i>
      <x v="14156"/>
    </i>
    <i>
      <x v="14714"/>
    </i>
    <i>
      <x v="14157"/>
    </i>
    <i>
      <x v="14718"/>
    </i>
    <i>
      <x v="14158"/>
    </i>
    <i>
      <x v="14722"/>
    </i>
    <i>
      <x v="14159"/>
    </i>
    <i>
      <x v="14726"/>
    </i>
    <i>
      <x v="14160"/>
    </i>
    <i>
      <x v="14730"/>
    </i>
    <i>
      <x v="14161"/>
    </i>
    <i>
      <x v="14734"/>
    </i>
    <i>
      <x v="14162"/>
    </i>
    <i>
      <x v="14738"/>
    </i>
    <i>
      <x v="13908"/>
    </i>
    <i>
      <x v="14742"/>
    </i>
    <i>
      <x v="14164"/>
    </i>
    <i>
      <x v="14746"/>
    </i>
    <i>
      <x v="14165"/>
    </i>
    <i>
      <x v="14750"/>
    </i>
    <i>
      <x v="13944"/>
    </i>
    <i>
      <x v="14754"/>
    </i>
    <i>
      <x v="14167"/>
    </i>
    <i>
      <x v="14758"/>
    </i>
    <i>
      <x v="14168"/>
    </i>
    <i>
      <x v="14762"/>
    </i>
    <i>
      <x v="14169"/>
    </i>
    <i>
      <x v="14766"/>
    </i>
    <i>
      <x v="14170"/>
    </i>
    <i>
      <x v="14770"/>
    </i>
    <i>
      <x v="14171"/>
    </i>
    <i>
      <x v="14774"/>
    </i>
    <i>
      <x v="14172"/>
    </i>
    <i>
      <x v="14778"/>
    </i>
    <i>
      <x v="14173"/>
    </i>
    <i>
      <x v="14782"/>
    </i>
    <i>
      <x v="14174"/>
    </i>
    <i>
      <x v="14786"/>
    </i>
    <i>
      <x v="14175"/>
    </i>
    <i>
      <x v="14790"/>
    </i>
    <i>
      <x v="14176"/>
    </i>
    <i>
      <x v="13889"/>
    </i>
    <i>
      <x v="14177"/>
    </i>
    <i>
      <x v="14798"/>
    </i>
    <i>
      <x v="13909"/>
    </i>
    <i>
      <x v="14802"/>
    </i>
    <i>
      <x v="14179"/>
    </i>
    <i>
      <x v="14806"/>
    </i>
    <i>
      <x v="14180"/>
    </i>
    <i>
      <x v="14810"/>
    </i>
    <i>
      <x v="14181"/>
    </i>
    <i>
      <x v="14814"/>
    </i>
    <i>
      <x v="13945"/>
    </i>
    <i>
      <x v="14818"/>
    </i>
    <i>
      <x v="14183"/>
    </i>
    <i>
      <x v="14822"/>
    </i>
    <i>
      <x v="14184"/>
    </i>
    <i>
      <x v="13961"/>
    </i>
    <i>
      <x v="14185"/>
    </i>
    <i>
      <x v="14830"/>
    </i>
    <i>
      <x v="14186"/>
    </i>
    <i>
      <x v="14834"/>
    </i>
    <i>
      <x v="14187"/>
    </i>
    <i>
      <x v="14838"/>
    </i>
    <i>
      <x v="14188"/>
    </i>
    <i>
      <x v="14842"/>
    </i>
    <i>
      <x v="14189"/>
    </i>
    <i>
      <x v="14846"/>
    </i>
    <i>
      <x v="14190"/>
    </i>
    <i>
      <x v="14850"/>
    </i>
    <i>
      <x v="14191"/>
    </i>
    <i>
      <x v="14854"/>
    </i>
    <i>
      <x v="14192"/>
    </i>
    <i>
      <x v="14858"/>
    </i>
    <i>
      <x v="14193"/>
    </i>
    <i>
      <x v="14862"/>
    </i>
    <i>
      <x v="14194"/>
    </i>
    <i>
      <x v="14866"/>
    </i>
    <i>
      <x v="14195"/>
    </i>
    <i>
      <x v="14870"/>
    </i>
    <i>
      <x v="14196"/>
    </i>
    <i>
      <x v="14874"/>
    </i>
    <i>
      <x v="14197"/>
    </i>
    <i>
      <x v="14878"/>
    </i>
    <i>
      <x v="14198"/>
    </i>
    <i>
      <x v="14882"/>
    </i>
    <i>
      <x v="14199"/>
    </i>
    <i>
      <x v="14886"/>
    </i>
    <i>
      <x v="14200"/>
    </i>
    <i>
      <x v="14890"/>
    </i>
    <i>
      <x v="14201"/>
    </i>
    <i>
      <x v="14894"/>
    </i>
    <i>
      <x v="14202"/>
    </i>
    <i>
      <x v="14898"/>
    </i>
    <i>
      <x v="14203"/>
    </i>
    <i>
      <x v="14902"/>
    </i>
    <i>
      <x v="14204"/>
    </i>
    <i>
      <x v="14906"/>
    </i>
    <i>
      <x v="14205"/>
    </i>
    <i>
      <x v="14910"/>
    </i>
    <i>
      <x v="14206"/>
    </i>
    <i>
      <x v="14914"/>
    </i>
    <i>
      <x v="13910"/>
    </i>
    <i>
      <x v="14918"/>
    </i>
    <i>
      <x v="13861"/>
    </i>
    <i>
      <x v="14922"/>
    </i>
    <i>
      <x v="14209"/>
    </i>
    <i>
      <x v="14926"/>
    </i>
    <i>
      <x v="14210"/>
    </i>
    <i>
      <x v="14930"/>
    </i>
    <i>
      <x v="14211"/>
    </i>
    <i>
      <x v="14934"/>
    </i>
    <i>
      <x v="13879"/>
    </i>
    <i>
      <x v="14938"/>
    </i>
    <i>
      <x v="13911"/>
    </i>
    <i>
      <x v="14942"/>
    </i>
    <i>
      <x v="13912"/>
    </i>
    <i>
      <x v="14946"/>
    </i>
    <i>
      <x v="14215"/>
    </i>
    <i>
      <x v="14950"/>
    </i>
    <i>
      <x v="14216"/>
    </i>
    <i>
      <x v="14954"/>
    </i>
    <i>
      <x v="13946"/>
    </i>
    <i>
      <x v="14958"/>
    </i>
    <i>
      <x v="14218"/>
    </i>
    <i>
      <x v="14962"/>
    </i>
    <i>
      <x v="14219"/>
    </i>
    <i>
      <x v="14966"/>
    </i>
    <i>
      <x v="14220"/>
    </i>
    <i>
      <x v="14970"/>
    </i>
    <i>
      <x v="14221"/>
    </i>
    <i>
      <x v="14974"/>
    </i>
    <i>
      <x v="14222"/>
    </i>
    <i>
      <x v="14978"/>
    </i>
    <i>
      <x v="14223"/>
    </i>
    <i>
      <x v="14982"/>
    </i>
    <i>
      <x v="14224"/>
    </i>
    <i>
      <x v="14986"/>
    </i>
    <i>
      <x v="14225"/>
    </i>
    <i>
      <x v="14990"/>
    </i>
    <i>
      <x v="14226"/>
    </i>
    <i>
      <x v="14994"/>
    </i>
    <i>
      <x v="14227"/>
    </i>
    <i>
      <x v="14998"/>
    </i>
    <i>
      <x v="14228"/>
    </i>
    <i>
      <x v="15002"/>
    </i>
    <i>
      <x v="14229"/>
    </i>
    <i>
      <x v="15006"/>
    </i>
    <i>
      <x v="14230"/>
    </i>
    <i>
      <x v="15010"/>
    </i>
    <i>
      <x v="14231"/>
    </i>
    <i>
      <x v="15014"/>
    </i>
    <i>
      <x v="14232"/>
    </i>
    <i>
      <x v="15018"/>
    </i>
    <i>
      <x v="14233"/>
    </i>
    <i>
      <x v="15022"/>
    </i>
    <i>
      <x v="14234"/>
    </i>
    <i>
      <x v="15026"/>
    </i>
    <i>
      <x v="14235"/>
    </i>
    <i>
      <x v="15030"/>
    </i>
    <i>
      <x v="14236"/>
    </i>
    <i>
      <x v="15034"/>
    </i>
    <i>
      <x v="14237"/>
    </i>
    <i>
      <x v="15038"/>
    </i>
    <i>
      <x v="14238"/>
    </i>
    <i>
      <x v="15042"/>
    </i>
    <i>
      <x v="14239"/>
    </i>
    <i>
      <x v="15046"/>
    </i>
    <i>
      <x v="14240"/>
    </i>
    <i>
      <x v="15050"/>
    </i>
    <i>
      <x v="14241"/>
    </i>
    <i>
      <x v="15054"/>
    </i>
    <i>
      <x v="14242"/>
    </i>
    <i>
      <x v="15058"/>
    </i>
    <i>
      <x v="14243"/>
    </i>
    <i>
      <x v="15062"/>
    </i>
    <i>
      <x v="14244"/>
    </i>
    <i>
      <x v="15066"/>
    </i>
    <i>
      <x v="14245"/>
    </i>
    <i>
      <x v="15070"/>
    </i>
    <i>
      <x v="14246"/>
    </i>
    <i>
      <x v="15074"/>
    </i>
    <i>
      <x v="14247"/>
    </i>
    <i>
      <x v="15078"/>
    </i>
    <i>
      <x v="14248"/>
    </i>
    <i>
      <x v="15082"/>
    </i>
    <i>
      <x v="14249"/>
    </i>
    <i>
      <x v="15086"/>
    </i>
    <i>
      <x v="14250"/>
    </i>
    <i>
      <x v="15090"/>
    </i>
    <i>
      <x v="14251"/>
    </i>
    <i>
      <x v="15094"/>
    </i>
    <i>
      <x v="14252"/>
    </i>
    <i>
      <x v="15098"/>
    </i>
    <i>
      <x v="14253"/>
    </i>
    <i>
      <x v="15102"/>
    </i>
    <i>
      <x v="14254"/>
    </i>
    <i>
      <x v="15106"/>
    </i>
    <i>
      <x v="14255"/>
    </i>
    <i>
      <x v="15110"/>
    </i>
    <i>
      <x v="13880"/>
    </i>
    <i>
      <x v="15114"/>
    </i>
    <i>
      <x v="14257"/>
    </i>
    <i>
      <x v="15118"/>
    </i>
    <i>
      <x v="14258"/>
    </i>
    <i>
      <x v="15122"/>
    </i>
    <i>
      <x v="14259"/>
    </i>
    <i>
      <x v="15126"/>
    </i>
    <i>
      <x v="14260"/>
    </i>
    <i>
      <x v="15130"/>
    </i>
    <i>
      <x v="14261"/>
    </i>
    <i>
      <x v="15134"/>
    </i>
    <i>
      <x v="14262"/>
    </i>
    <i>
      <x v="15138"/>
    </i>
    <i>
      <x v="14263"/>
    </i>
    <i>
      <x v="15142"/>
    </i>
    <i>
      <x v="14264"/>
    </i>
    <i>
      <x v="15146"/>
    </i>
    <i>
      <x v="14265"/>
    </i>
    <i>
      <x v="15150"/>
    </i>
    <i>
      <x v="14266"/>
    </i>
    <i>
      <x v="15154"/>
    </i>
    <i>
      <x v="14267"/>
    </i>
    <i>
      <x v="15158"/>
    </i>
    <i>
      <x v="14268"/>
    </i>
    <i>
      <x v="15162"/>
    </i>
    <i>
      <x v="14269"/>
    </i>
    <i>
      <x v="15166"/>
    </i>
    <i>
      <x v="13913"/>
    </i>
    <i>
      <x v="15170"/>
    </i>
    <i>
      <x v="14271"/>
    </i>
    <i>
      <x v="15174"/>
    </i>
    <i>
      <x v="14272"/>
    </i>
    <i>
      <x v="15178"/>
    </i>
    <i>
      <x v="14273"/>
    </i>
    <i>
      <x v="15182"/>
    </i>
    <i>
      <x v="14274"/>
    </i>
    <i>
      <x v="15186"/>
    </i>
    <i>
      <x v="14275"/>
    </i>
    <i>
      <x v="15190"/>
    </i>
    <i>
      <x v="14276"/>
    </i>
    <i>
      <x v="15194"/>
    </i>
    <i>
      <x v="13914"/>
    </i>
    <i>
      <x v="15198"/>
    </i>
    <i>
      <x v="14278"/>
    </i>
    <i>
      <x v="15202"/>
    </i>
    <i>
      <x v="13947"/>
    </i>
    <i>
      <x v="15206"/>
    </i>
    <i>
      <x v="14280"/>
    </i>
    <i>
      <x v="15210"/>
    </i>
    <i>
      <x v="14281"/>
    </i>
    <i>
      <x v="15214"/>
    </i>
    <i>
      <x v="14282"/>
    </i>
    <i>
      <x v="13930"/>
    </i>
    <i>
      <x v="14283"/>
    </i>
    <i>
      <x v="15222"/>
    </i>
    <i>
      <x v="14284"/>
    </i>
    <i>
      <x v="15226"/>
    </i>
    <i>
      <x v="14285"/>
    </i>
    <i>
      <x v="13971"/>
    </i>
    <i>
      <x v="14286"/>
    </i>
    <i>
      <x v="13972"/>
    </i>
    <i>
      <x v="14287"/>
    </i>
    <i>
      <x v="15238"/>
    </i>
    <i>
      <x v="14288"/>
    </i>
    <i>
      <x v="15242"/>
    </i>
    <i>
      <x v="14289"/>
    </i>
    <i>
      <x v="15246"/>
    </i>
    <i>
      <x v="14290"/>
    </i>
    <i>
      <x v="15250"/>
    </i>
    <i>
      <x v="14291"/>
    </i>
    <i>
      <x v="15254"/>
    </i>
    <i>
      <x v="14292"/>
    </i>
    <i>
      <x v="15258"/>
    </i>
    <i>
      <x v="14293"/>
    </i>
    <i>
      <x v="15262"/>
    </i>
    <i>
      <x v="14294"/>
    </i>
    <i>
      <x v="15266"/>
    </i>
    <i>
      <x v="14295"/>
    </i>
    <i>
      <x v="15270"/>
    </i>
    <i>
      <x v="14296"/>
    </i>
    <i>
      <x v="15274"/>
    </i>
    <i>
      <x v="14297"/>
    </i>
    <i>
      <x v="15278"/>
    </i>
    <i>
      <x v="14298"/>
    </i>
    <i>
      <x v="15282"/>
    </i>
    <i>
      <x v="14299"/>
    </i>
    <i>
      <x v="15286"/>
    </i>
    <i>
      <x v="14300"/>
    </i>
    <i>
      <x v="15290"/>
    </i>
    <i>
      <x v="14301"/>
    </i>
    <i>
      <x v="15294"/>
    </i>
    <i>
      <x v="14302"/>
    </i>
    <i>
      <x v="15338"/>
    </i>
    <i>
      <x v="14303"/>
    </i>
    <i>
      <x v="15342"/>
    </i>
    <i>
      <x v="14304"/>
    </i>
    <i>
      <x v="15346"/>
    </i>
    <i>
      <x v="14305"/>
    </i>
    <i>
      <x v="13933"/>
    </i>
    <i>
      <x v="14306"/>
    </i>
    <i>
      <x v="14643"/>
    </i>
    <i>
      <x v="14307"/>
    </i>
    <i>
      <x v="14645"/>
    </i>
    <i>
      <x v="14308"/>
    </i>
    <i>
      <x v="14647"/>
    </i>
    <i>
      <x v="14309"/>
    </i>
    <i>
      <x v="14649"/>
    </i>
    <i>
      <x v="14310"/>
    </i>
    <i>
      <x v="14651"/>
    </i>
    <i>
      <x v="14311"/>
    </i>
    <i>
      <x v="14653"/>
    </i>
    <i>
      <x v="14312"/>
    </i>
    <i>
      <x v="14655"/>
    </i>
    <i>
      <x v="14313"/>
    </i>
    <i>
      <x v="14657"/>
    </i>
    <i>
      <x v="14314"/>
    </i>
    <i>
      <x v="14659"/>
    </i>
    <i>
      <x v="14315"/>
    </i>
    <i>
      <x v="14661"/>
    </i>
    <i>
      <x v="13948"/>
    </i>
    <i>
      <x v="14663"/>
    </i>
    <i>
      <x v="14317"/>
    </i>
    <i>
      <x v="14665"/>
    </i>
    <i>
      <x v="14318"/>
    </i>
    <i>
      <x v="14667"/>
    </i>
    <i>
      <x v="14319"/>
    </i>
    <i>
      <x v="14669"/>
    </i>
    <i>
      <x v="14320"/>
    </i>
    <i>
      <x v="14671"/>
    </i>
    <i>
      <x v="14321"/>
    </i>
    <i>
      <x v="14673"/>
    </i>
    <i>
      <x v="14322"/>
    </i>
    <i>
      <x v="14675"/>
    </i>
    <i>
      <x v="14323"/>
    </i>
    <i>
      <x v="14677"/>
    </i>
    <i>
      <x v="13934"/>
    </i>
    <i>
      <x v="13888"/>
    </i>
    <i>
      <x v="14325"/>
    </i>
    <i>
      <x v="14681"/>
    </i>
    <i>
      <x v="14326"/>
    </i>
    <i>
      <x v="14683"/>
    </i>
    <i>
      <x v="14327"/>
    </i>
    <i>
      <x v="14685"/>
    </i>
    <i>
      <x v="14328"/>
    </i>
    <i>
      <x v="14687"/>
    </i>
    <i>
      <x v="14329"/>
    </i>
    <i>
      <x v="14689"/>
    </i>
    <i>
      <x v="13881"/>
    </i>
    <i>
      <x v="14691"/>
    </i>
    <i>
      <x v="14331"/>
    </i>
    <i>
      <x v="14693"/>
    </i>
    <i>
      <x v="14332"/>
    </i>
    <i>
      <x v="14695"/>
    </i>
    <i>
      <x v="13882"/>
    </i>
    <i>
      <x v="14697"/>
    </i>
    <i>
      <x v="14334"/>
    </i>
    <i>
      <x v="14699"/>
    </i>
    <i>
      <x v="14335"/>
    </i>
    <i>
      <x v="14701"/>
    </i>
    <i>
      <x v="14336"/>
    </i>
    <i>
      <x v="14703"/>
    </i>
    <i>
      <x v="14337"/>
    </i>
    <i>
      <x v="14705"/>
    </i>
    <i>
      <x v="14338"/>
    </i>
    <i>
      <x v="14707"/>
    </i>
    <i>
      <x v="14339"/>
    </i>
    <i>
      <x v="14709"/>
    </i>
    <i>
      <x v="14340"/>
    </i>
    <i>
      <x v="14711"/>
    </i>
    <i>
      <x v="13883"/>
    </i>
    <i>
      <x v="14713"/>
    </i>
    <i>
      <x v="14342"/>
    </i>
    <i>
      <x v="14715"/>
    </i>
    <i>
      <x v="13884"/>
    </i>
    <i>
      <x v="14717"/>
    </i>
    <i>
      <x v="13903"/>
    </i>
    <i>
      <x v="14719"/>
    </i>
    <i>
      <x v="14345"/>
    </i>
    <i>
      <x v="14721"/>
    </i>
    <i>
      <x v="14346"/>
    </i>
    <i>
      <x v="14723"/>
    </i>
    <i>
      <x v="14347"/>
    </i>
    <i>
      <x v="14725"/>
    </i>
    <i>
      <x v="14348"/>
    </i>
    <i>
      <x v="14727"/>
    </i>
    <i>
      <x v="14349"/>
    </i>
    <i>
      <x v="14729"/>
    </i>
    <i>
      <x v="14350"/>
    </i>
    <i>
      <x v="14731"/>
    </i>
    <i>
      <x v="14351"/>
    </i>
    <i>
      <x v="14733"/>
    </i>
    <i>
      <x v="14352"/>
    </i>
    <i>
      <x v="14735"/>
    </i>
    <i>
      <x v="14353"/>
    </i>
    <i>
      <x v="14737"/>
    </i>
    <i>
      <x v="14354"/>
    </i>
    <i>
      <x v="14739"/>
    </i>
    <i>
      <x v="14355"/>
    </i>
    <i>
      <x v="14741"/>
    </i>
    <i>
      <x v="14356"/>
    </i>
    <i>
      <x v="14743"/>
    </i>
    <i>
      <x v="14357"/>
    </i>
    <i>
      <x v="14745"/>
    </i>
    <i>
      <x v="13950"/>
    </i>
    <i>
      <x v="14747"/>
    </i>
    <i>
      <x v="14359"/>
    </i>
    <i>
      <x v="14749"/>
    </i>
    <i>
      <x v="14360"/>
    </i>
    <i>
      <x v="14751"/>
    </i>
    <i>
      <x v="14361"/>
    </i>
    <i>
      <x v="14753"/>
    </i>
    <i>
      <x v="14362"/>
    </i>
    <i>
      <x v="14755"/>
    </i>
    <i>
      <x v="14363"/>
    </i>
    <i>
      <x v="14757"/>
    </i>
    <i>
      <x v="14364"/>
    </i>
    <i>
      <x v="14759"/>
    </i>
    <i>
      <x v="14365"/>
    </i>
    <i>
      <x v="14761"/>
    </i>
    <i>
      <x v="14366"/>
    </i>
    <i>
      <x v="14763"/>
    </i>
    <i>
      <x v="14367"/>
    </i>
    <i>
      <x v="14765"/>
    </i>
    <i>
      <x v="14368"/>
    </i>
    <i>
      <x v="14767"/>
    </i>
    <i>
      <x v="14369"/>
    </i>
    <i>
      <x v="14769"/>
    </i>
    <i>
      <x v="14370"/>
    </i>
    <i>
      <x v="14771"/>
    </i>
    <i>
      <x v="14371"/>
    </i>
    <i>
      <x v="14773"/>
    </i>
    <i>
      <x v="14372"/>
    </i>
    <i>
      <x v="14775"/>
    </i>
    <i>
      <x v="14373"/>
    </i>
    <i>
      <x v="14777"/>
    </i>
    <i>
      <x v="14374"/>
    </i>
    <i>
      <x v="14779"/>
    </i>
    <i>
      <x v="14375"/>
    </i>
    <i>
      <x v="14781"/>
    </i>
    <i>
      <x v="14376"/>
    </i>
    <i>
      <x v="14783"/>
    </i>
    <i>
      <x v="14377"/>
    </i>
    <i>
      <x v="14785"/>
    </i>
    <i>
      <x v="14378"/>
    </i>
    <i>
      <x v="14787"/>
    </i>
    <i>
      <x v="14379"/>
    </i>
    <i>
      <x v="14789"/>
    </i>
    <i>
      <x v="14380"/>
    </i>
    <i>
      <x v="14791"/>
    </i>
    <i>
      <x v="14381"/>
    </i>
    <i>
      <x v="14793"/>
    </i>
    <i>
      <x v="14382"/>
    </i>
    <i>
      <x v="14795"/>
    </i>
    <i>
      <x v="14383"/>
    </i>
    <i>
      <x v="14797"/>
    </i>
    <i>
      <x v="14384"/>
    </i>
    <i>
      <x v="14799"/>
    </i>
    <i>
      <x v="13917"/>
    </i>
    <i>
      <x v="14801"/>
    </i>
    <i>
      <x v="14386"/>
    </i>
    <i>
      <x v="14803"/>
    </i>
    <i>
      <x v="14387"/>
    </i>
    <i>
      <x v="14805"/>
    </i>
    <i>
      <x v="13885"/>
    </i>
    <i>
      <x v="14807"/>
    </i>
    <i>
      <x v="14389"/>
    </i>
    <i>
      <x v="14809"/>
    </i>
    <i>
      <x v="14390"/>
    </i>
    <i>
      <x v="14811"/>
    </i>
    <i>
      <x v="14391"/>
    </i>
    <i>
      <x v="14813"/>
    </i>
    <i>
      <x v="14392"/>
    </i>
    <i>
      <x v="14815"/>
    </i>
    <i>
      <x v="14393"/>
    </i>
    <i>
      <x v="14817"/>
    </i>
    <i>
      <x v="14394"/>
    </i>
    <i>
      <x v="14819"/>
    </i>
    <i>
      <x v="14395"/>
    </i>
    <i>
      <x v="14821"/>
    </i>
    <i>
      <x v="14396"/>
    </i>
    <i>
      <x v="14823"/>
    </i>
    <i>
      <x v="14397"/>
    </i>
    <i>
      <x v="13890"/>
    </i>
    <i>
      <x v="14398"/>
    </i>
    <i>
      <x v="13962"/>
    </i>
    <i>
      <x v="14399"/>
    </i>
    <i>
      <x v="14829"/>
    </i>
    <i>
      <x v="14400"/>
    </i>
    <i>
      <x v="13963"/>
    </i>
    <i>
      <x v="14401"/>
    </i>
    <i>
      <x v="14833"/>
    </i>
    <i>
      <x v="14402"/>
    </i>
    <i>
      <x v="13891"/>
    </i>
    <i>
      <x v="14403"/>
    </i>
    <i>
      <x v="13892"/>
    </i>
    <i>
      <x v="14404"/>
    </i>
    <i>
      <x v="14839"/>
    </i>
    <i>
      <x v="14405"/>
    </i>
    <i>
      <x v="14841"/>
    </i>
    <i>
      <x v="14406"/>
    </i>
    <i>
      <x v="13893"/>
    </i>
    <i>
      <x v="14407"/>
    </i>
    <i>
      <x v="14845"/>
    </i>
    <i>
      <x v="14408"/>
    </i>
    <i>
      <x v="14847"/>
    </i>
    <i>
      <x v="14409"/>
    </i>
    <i>
      <x v="14849"/>
    </i>
    <i>
      <x v="14410"/>
    </i>
    <i>
      <x v="14851"/>
    </i>
    <i>
      <x v="14411"/>
    </i>
    <i>
      <x v="14853"/>
    </i>
    <i>
      <x v="14412"/>
    </i>
    <i>
      <x v="13964"/>
    </i>
    <i>
      <x v="14413"/>
    </i>
    <i>
      <x v="14857"/>
    </i>
    <i>
      <x v="14414"/>
    </i>
    <i>
      <x v="14859"/>
    </i>
    <i>
      <x v="14415"/>
    </i>
    <i>
      <x v="14861"/>
    </i>
    <i>
      <x v="14416"/>
    </i>
    <i>
      <x v="14863"/>
    </i>
    <i>
      <x v="14417"/>
    </i>
    <i>
      <x v="14865"/>
    </i>
    <i>
      <x v="14418"/>
    </i>
    <i>
      <x v="14867"/>
    </i>
    <i>
      <x v="14419"/>
    </i>
    <i>
      <x v="14869"/>
    </i>
    <i>
      <x v="14420"/>
    </i>
    <i>
      <x v="14871"/>
    </i>
    <i>
      <x v="14421"/>
    </i>
    <i>
      <x v="14873"/>
    </i>
    <i>
      <x v="14422"/>
    </i>
    <i>
      <x v="14875"/>
    </i>
    <i>
      <x v="14423"/>
    </i>
    <i>
      <x v="14877"/>
    </i>
    <i>
      <x v="14424"/>
    </i>
    <i>
      <x v="14879"/>
    </i>
    <i>
      <x v="14425"/>
    </i>
    <i>
      <x v="14881"/>
    </i>
    <i>
      <x v="14426"/>
    </i>
    <i>
      <x v="14883"/>
    </i>
    <i>
      <x v="14427"/>
    </i>
    <i>
      <x v="14885"/>
    </i>
    <i>
      <x v="14428"/>
    </i>
    <i>
      <x v="14887"/>
    </i>
    <i>
      <x v="14429"/>
    </i>
    <i>
      <x v="14889"/>
    </i>
    <i>
      <x v="14430"/>
    </i>
    <i>
      <x v="14891"/>
    </i>
    <i>
      <x v="14431"/>
    </i>
    <i>
      <x v="14893"/>
    </i>
    <i>
      <x v="14432"/>
    </i>
    <i>
      <x v="13965"/>
    </i>
    <i>
      <x v="14433"/>
    </i>
    <i>
      <x v="14897"/>
    </i>
    <i>
      <x v="14434"/>
    </i>
    <i>
      <x v="14899"/>
    </i>
    <i>
      <x v="14435"/>
    </i>
    <i>
      <x v="14901"/>
    </i>
    <i>
      <x v="14436"/>
    </i>
    <i>
      <x v="14903"/>
    </i>
    <i>
      <x v="14437"/>
    </i>
    <i>
      <x v="14905"/>
    </i>
    <i>
      <x v="14438"/>
    </i>
    <i>
      <x v="14907"/>
    </i>
    <i>
      <x v="14439"/>
    </i>
    <i>
      <x v="14909"/>
    </i>
    <i>
      <x v="14440"/>
    </i>
    <i>
      <x v="14911"/>
    </i>
    <i>
      <x v="14441"/>
    </i>
    <i>
      <x v="14913"/>
    </i>
    <i>
      <x v="14442"/>
    </i>
    <i>
      <x v="14915"/>
    </i>
    <i>
      <x v="14443"/>
    </i>
    <i>
      <x v="14917"/>
    </i>
    <i>
      <x v="14444"/>
    </i>
    <i>
      <x v="14919"/>
    </i>
    <i>
      <x v="14445"/>
    </i>
    <i>
      <x v="14921"/>
    </i>
    <i>
      <x v="14446"/>
    </i>
    <i>
      <x v="14923"/>
    </i>
    <i>
      <x v="14447"/>
    </i>
    <i>
      <x v="14925"/>
    </i>
    <i>
      <x v="14448"/>
    </i>
    <i>
      <x v="14927"/>
    </i>
    <i>
      <x v="14449"/>
    </i>
    <i>
      <x v="14929"/>
    </i>
    <i>
      <x v="14450"/>
    </i>
    <i>
      <x v="14931"/>
    </i>
    <i>
      <x v="14451"/>
    </i>
    <i>
      <x v="13925"/>
    </i>
    <i>
      <x v="14452"/>
    </i>
    <i>
      <x v="14935"/>
    </i>
    <i>
      <x v="14453"/>
    </i>
    <i>
      <x v="14937"/>
    </i>
    <i>
      <x v="14454"/>
    </i>
    <i>
      <x v="14939"/>
    </i>
    <i>
      <x v="14455"/>
    </i>
    <i>
      <x v="14941"/>
    </i>
    <i>
      <x v="14456"/>
    </i>
    <i>
      <x v="14943"/>
    </i>
    <i>
      <x v="13951"/>
    </i>
    <i>
      <x v="14945"/>
    </i>
    <i>
      <x v="14458"/>
    </i>
    <i>
      <x v="14947"/>
    </i>
    <i>
      <x v="14459"/>
    </i>
    <i>
      <x v="14949"/>
    </i>
    <i>
      <x v="13862"/>
    </i>
    <i>
      <x v="14951"/>
    </i>
    <i>
      <x v="14461"/>
    </i>
    <i>
      <x v="14953"/>
    </i>
    <i>
      <x v="14462"/>
    </i>
    <i>
      <x v="14955"/>
    </i>
    <i>
      <x v="14463"/>
    </i>
    <i>
      <x v="14957"/>
    </i>
    <i>
      <x v="13952"/>
    </i>
    <i>
      <x v="14959"/>
    </i>
    <i>
      <x v="14465"/>
    </i>
    <i>
      <x v="14961"/>
    </i>
    <i>
      <x v="14466"/>
    </i>
    <i>
      <x v="14963"/>
    </i>
    <i>
      <x v="14467"/>
    </i>
    <i>
      <x v="14965"/>
    </i>
    <i>
      <x v="14468"/>
    </i>
    <i>
      <x v="14967"/>
    </i>
    <i>
      <x v="14469"/>
    </i>
    <i>
      <x v="14969"/>
    </i>
    <i>
      <x v="13918"/>
    </i>
    <i>
      <x v="13895"/>
    </i>
    <i>
      <x v="14471"/>
    </i>
    <i>
      <x v="14973"/>
    </i>
    <i>
      <x v="14472"/>
    </i>
    <i>
      <x v="14975"/>
    </i>
    <i>
      <x v="14473"/>
    </i>
    <i>
      <x v="14977"/>
    </i>
    <i>
      <x v="14474"/>
    </i>
    <i>
      <x v="14979"/>
    </i>
    <i>
      <x v="14475"/>
    </i>
    <i>
      <x v="14981"/>
    </i>
    <i>
      <x v="14476"/>
    </i>
    <i>
      <x v="14983"/>
    </i>
    <i>
      <x v="14477"/>
    </i>
    <i>
      <x v="14985"/>
    </i>
    <i>
      <x v="14478"/>
    </i>
    <i>
      <x v="14987"/>
    </i>
    <i>
      <x v="14479"/>
    </i>
    <i>
      <x v="14989"/>
    </i>
    <i>
      <x v="13953"/>
    </i>
    <i>
      <x v="14991"/>
    </i>
    <i>
      <x v="14481"/>
    </i>
    <i>
      <x v="14993"/>
    </i>
    <i>
      <x v="13886"/>
    </i>
    <i>
      <x v="14995"/>
    </i>
    <i>
      <x v="13919"/>
    </i>
    <i>
      <x v="14997"/>
    </i>
    <i>
      <x v="14484"/>
    </i>
    <i>
      <x v="14999"/>
    </i>
    <i>
      <x v="14485"/>
    </i>
    <i>
      <x v="15001"/>
    </i>
    <i>
      <x v="13920"/>
    </i>
    <i>
      <x v="15003"/>
    </i>
    <i>
      <x v="13954"/>
    </i>
    <i>
      <x v="15005"/>
    </i>
    <i>
      <x v="14488"/>
    </i>
    <i>
      <x v="15007"/>
    </i>
    <i>
      <x v="14489"/>
    </i>
    <i>
      <x v="15009"/>
    </i>
    <i>
      <x v="14490"/>
    </i>
    <i>
      <x v="15011"/>
    </i>
    <i>
      <x v="14491"/>
    </i>
    <i>
      <x v="15013"/>
    </i>
    <i>
      <x v="14492"/>
    </i>
    <i>
      <x v="15015"/>
    </i>
    <i>
      <x v="14493"/>
    </i>
    <i>
      <x v="15017"/>
    </i>
    <i>
      <x v="14494"/>
    </i>
    <i>
      <x v="15019"/>
    </i>
    <i>
      <x v="14495"/>
    </i>
    <i>
      <x v="15021"/>
    </i>
    <i>
      <x v="14496"/>
    </i>
    <i>
      <x v="15023"/>
    </i>
    <i>
      <x v="13955"/>
    </i>
    <i>
      <x v="15025"/>
    </i>
    <i>
      <x v="14498"/>
    </i>
    <i>
      <x v="15027"/>
    </i>
    <i>
      <x v="14499"/>
    </i>
    <i>
      <x v="15029"/>
    </i>
    <i>
      <x v="14500"/>
    </i>
    <i>
      <x v="15031"/>
    </i>
    <i>
      <x v="13887"/>
    </i>
    <i>
      <x v="15033"/>
    </i>
    <i>
      <x v="14502"/>
    </i>
    <i>
      <x v="15035"/>
    </i>
    <i>
      <x v="14503"/>
    </i>
    <i>
      <x v="13966"/>
    </i>
    <i>
      <x v="14504"/>
    </i>
    <i>
      <x v="15039"/>
    </i>
    <i>
      <x v="14505"/>
    </i>
    <i>
      <x v="15041"/>
    </i>
    <i>
      <x v="14506"/>
    </i>
    <i>
      <x v="15043"/>
    </i>
    <i>
      <x v="14507"/>
    </i>
    <i>
      <x v="15045"/>
    </i>
    <i>
      <x v="14508"/>
    </i>
    <i>
      <x v="15047"/>
    </i>
    <i>
      <x v="14509"/>
    </i>
    <i>
      <x v="15049"/>
    </i>
    <i>
      <x v="14510"/>
    </i>
    <i>
      <x v="15051"/>
    </i>
    <i>
      <x v="14511"/>
    </i>
    <i>
      <x v="15053"/>
    </i>
    <i>
      <x v="13921"/>
    </i>
    <i>
      <x v="15055"/>
    </i>
    <i>
      <x v="14513"/>
    </i>
    <i>
      <x v="13926"/>
    </i>
    <i>
      <x v="14514"/>
    </i>
    <i>
      <x v="15059"/>
    </i>
    <i>
      <x v="14515"/>
    </i>
    <i>
      <x v="15061"/>
    </i>
    <i>
      <x v="14516"/>
    </i>
    <i>
      <x v="15063"/>
    </i>
    <i>
      <x v="14517"/>
    </i>
    <i>
      <x v="15065"/>
    </i>
    <i>
      <x v="14518"/>
    </i>
    <i>
      <x v="15067"/>
    </i>
    <i>
      <x v="14519"/>
    </i>
    <i>
      <x v="15069"/>
    </i>
    <i>
      <x v="14520"/>
    </i>
    <i>
      <x v="15071"/>
    </i>
    <i>
      <x v="14521"/>
    </i>
    <i>
      <x v="13967"/>
    </i>
    <i>
      <x v="14522"/>
    </i>
    <i>
      <x v="15075"/>
    </i>
    <i>
      <x v="14523"/>
    </i>
    <i>
      <x v="15077"/>
    </i>
    <i>
      <x v="14524"/>
    </i>
    <i>
      <x v="15079"/>
    </i>
    <i>
      <x v="13956"/>
    </i>
    <i>
      <x v="15081"/>
    </i>
    <i>
      <x v="13865"/>
    </i>
    <i>
      <x v="15083"/>
    </i>
    <i>
      <x v="14527"/>
    </i>
    <i>
      <x v="15085"/>
    </i>
    <i>
      <x v="14528"/>
    </i>
    <i>
      <x v="15087"/>
    </i>
    <i>
      <x v="14529"/>
    </i>
    <i>
      <x v="15089"/>
    </i>
    <i>
      <x v="14530"/>
    </i>
    <i>
      <x v="15091"/>
    </i>
    <i>
      <x v="14531"/>
    </i>
    <i>
      <x v="15093"/>
    </i>
    <i>
      <x v="14532"/>
    </i>
    <i>
      <x v="15095"/>
    </i>
    <i>
      <x v="14533"/>
    </i>
    <i>
      <x v="15097"/>
    </i>
    <i>
      <x v="14534"/>
    </i>
    <i>
      <x v="15099"/>
    </i>
    <i>
      <x v="14535"/>
    </i>
    <i>
      <x v="15101"/>
    </i>
    <i>
      <x v="14536"/>
    </i>
    <i>
      <x v="15103"/>
    </i>
    <i>
      <x v="14537"/>
    </i>
    <i>
      <x v="15105"/>
    </i>
    <i>
      <x v="14538"/>
    </i>
    <i>
      <x v="15107"/>
    </i>
    <i>
      <x v="14539"/>
    </i>
    <i>
      <x v="15109"/>
    </i>
    <i>
      <x v="14540"/>
    </i>
    <i>
      <x v="15111"/>
    </i>
    <i>
      <x v="14541"/>
    </i>
    <i>
      <x v="15113"/>
    </i>
    <i>
      <x v="14542"/>
    </i>
    <i>
      <x v="15115"/>
    </i>
    <i>
      <x v="14543"/>
    </i>
    <i>
      <x v="15117"/>
    </i>
    <i>
      <x v="14544"/>
    </i>
    <i>
      <x v="15119"/>
    </i>
    <i>
      <x v="14545"/>
    </i>
    <i>
      <x v="15121"/>
    </i>
    <i>
      <x v="14546"/>
    </i>
    <i>
      <x v="15123"/>
    </i>
    <i>
      <x v="14547"/>
    </i>
    <i>
      <x v="15125"/>
    </i>
    <i>
      <x v="14548"/>
    </i>
    <i>
      <x v="15127"/>
    </i>
    <i>
      <x v="13922"/>
    </i>
    <i>
      <x v="15129"/>
    </i>
    <i>
      <x v="14550"/>
    </i>
    <i>
      <x v="15131"/>
    </i>
    <i>
      <x v="14551"/>
    </i>
    <i>
      <x v="15133"/>
    </i>
    <i>
      <x v="14552"/>
    </i>
    <i>
      <x v="15135"/>
    </i>
    <i>
      <x v="14553"/>
    </i>
    <i>
      <x v="15137"/>
    </i>
    <i>
      <x v="14554"/>
    </i>
    <i>
      <x v="15139"/>
    </i>
    <i>
      <x v="14555"/>
    </i>
    <i>
      <x v="15141"/>
    </i>
    <i>
      <x v="14556"/>
    </i>
    <i>
      <x v="15143"/>
    </i>
    <i>
      <x v="14557"/>
    </i>
    <i>
      <x v="13927"/>
    </i>
    <i>
      <x v="14558"/>
    </i>
    <i>
      <x v="15147"/>
    </i>
    <i>
      <x v="14559"/>
    </i>
    <i>
      <x v="13928"/>
    </i>
    <i>
      <x v="14560"/>
    </i>
    <i>
      <x v="15151"/>
    </i>
    <i>
      <x v="14561"/>
    </i>
    <i>
      <x v="15153"/>
    </i>
    <i>
      <x v="14562"/>
    </i>
    <i>
      <x v="15155"/>
    </i>
    <i>
      <x v="14563"/>
    </i>
    <i>
      <x v="15157"/>
    </i>
    <i>
      <x v="14564"/>
    </i>
    <i>
      <x v="15159"/>
    </i>
    <i>
      <x v="14565"/>
    </i>
    <i>
      <x v="15161"/>
    </i>
    <i>
      <x v="14566"/>
    </i>
    <i>
      <x v="15163"/>
    </i>
    <i>
      <x v="14567"/>
    </i>
    <i>
      <x v="15165"/>
    </i>
    <i>
      <x v="14568"/>
    </i>
    <i>
      <x v="15167"/>
    </i>
    <i>
      <x v="14569"/>
    </i>
    <i>
      <x v="15169"/>
    </i>
    <i>
      <x v="14570"/>
    </i>
    <i>
      <x v="15171"/>
    </i>
    <i>
      <x v="14571"/>
    </i>
    <i>
      <x v="15173"/>
    </i>
    <i>
      <x v="14572"/>
    </i>
    <i>
      <x v="15175"/>
    </i>
    <i>
      <x v="14573"/>
    </i>
    <i>
      <x v="15177"/>
    </i>
    <i>
      <x v="14574"/>
    </i>
    <i>
      <x v="15179"/>
    </i>
    <i>
      <x v="14575"/>
    </i>
    <i>
      <x v="15181"/>
    </i>
    <i>
      <x v="14576"/>
    </i>
    <i>
      <x v="15183"/>
    </i>
    <i>
      <x v="14577"/>
    </i>
    <i>
      <x v="15185"/>
    </i>
    <i>
      <x v="14578"/>
    </i>
    <i>
      <x v="15187"/>
    </i>
    <i>
      <x v="14579"/>
    </i>
    <i>
      <x v="15189"/>
    </i>
    <i>
      <x v="14580"/>
    </i>
    <i>
      <x v="15191"/>
    </i>
    <i>
      <x v="14581"/>
    </i>
    <i>
      <x v="15193"/>
    </i>
    <i>
      <x v="14582"/>
    </i>
    <i>
      <x v="15195"/>
    </i>
    <i>
      <x v="14583"/>
    </i>
    <i>
      <x v="15197"/>
    </i>
    <i>
      <x v="14584"/>
    </i>
    <i>
      <x v="15199"/>
    </i>
    <i>
      <x v="14585"/>
    </i>
    <i>
      <x v="15201"/>
    </i>
    <i>
      <x v="14586"/>
    </i>
    <i>
      <x v="15203"/>
    </i>
    <i>
      <x v="14587"/>
    </i>
    <i>
      <x v="15205"/>
    </i>
    <i>
      <x v="14588"/>
    </i>
    <i>
      <x v="15207"/>
    </i>
    <i>
      <x v="14589"/>
    </i>
    <i>
      <x v="13969"/>
    </i>
    <i>
      <x v="14590"/>
    </i>
    <i>
      <x v="15211"/>
    </i>
    <i>
      <x v="14591"/>
    </i>
    <i>
      <x v="13868"/>
    </i>
    <i>
      <x v="14592"/>
    </i>
    <i>
      <x v="15215"/>
    </i>
    <i>
      <x v="14593"/>
    </i>
    <i>
      <x v="15217"/>
    </i>
    <i>
      <x v="14594"/>
    </i>
    <i>
      <x v="15219"/>
    </i>
    <i>
      <x v="14595"/>
    </i>
    <i>
      <x v="15221"/>
    </i>
    <i>
      <x v="14596"/>
    </i>
    <i>
      <x v="15223"/>
    </i>
    <i>
      <x v="14597"/>
    </i>
    <i>
      <x v="15225"/>
    </i>
    <i>
      <x v="14598"/>
    </i>
    <i>
      <x v="15227"/>
    </i>
    <i>
      <x v="14599"/>
    </i>
    <i>
      <x v="15229"/>
    </i>
    <i>
      <x v="14600"/>
    </i>
    <i>
      <x v="15231"/>
    </i>
    <i>
      <x v="14601"/>
    </i>
    <i>
      <x v="15233"/>
    </i>
    <i>
      <x v="14602"/>
    </i>
    <i>
      <x v="15235"/>
    </i>
    <i>
      <x v="14603"/>
    </i>
    <i>
      <x v="15237"/>
    </i>
    <i>
      <x v="14604"/>
    </i>
    <i>
      <x v="15239"/>
    </i>
    <i>
      <x v="14605"/>
    </i>
    <i>
      <x v="15241"/>
    </i>
    <i>
      <x v="14606"/>
    </i>
    <i>
      <x v="15243"/>
    </i>
    <i>
      <x v="14607"/>
    </i>
    <i>
      <x v="15245"/>
    </i>
    <i>
      <x v="14608"/>
    </i>
    <i>
      <x v="15247"/>
    </i>
    <i>
      <x v="14609"/>
    </i>
    <i>
      <x v="15249"/>
    </i>
    <i>
      <x v="14610"/>
    </i>
    <i>
      <x v="15251"/>
    </i>
    <i>
      <x v="14611"/>
    </i>
    <i>
      <x v="15253"/>
    </i>
    <i>
      <x v="14612"/>
    </i>
    <i>
      <x v="13897"/>
    </i>
    <i>
      <x v="15361"/>
    </i>
    <i>
      <x v="15257"/>
    </i>
    <i>
      <x v="15297"/>
    </i>
    <i>
      <x v="15259"/>
    </i>
    <i>
      <x v="15298"/>
    </i>
    <i>
      <x v="13899"/>
    </i>
    <i>
      <x v="15300"/>
    </i>
    <i>
      <x v="15263"/>
    </i>
    <i>
      <x v="15302"/>
    </i>
    <i>
      <x v="15265"/>
    </i>
    <i>
      <x v="15304"/>
    </i>
    <i>
      <x v="15267"/>
    </i>
    <i>
      <x v="15306"/>
    </i>
    <i>
      <x v="15269"/>
    </i>
    <i>
      <x v="15308"/>
    </i>
    <i>
      <x v="15271"/>
    </i>
    <i>
      <x v="15310"/>
    </i>
    <i>
      <x v="15273"/>
    </i>
    <i>
      <x v="15312"/>
    </i>
    <i>
      <x v="15275"/>
    </i>
    <i>
      <x v="15314"/>
    </i>
    <i>
      <x v="15277"/>
    </i>
    <i>
      <x v="15316"/>
    </i>
    <i>
      <x v="15279"/>
    </i>
    <i>
      <x v="15318"/>
    </i>
    <i>
      <x v="15281"/>
    </i>
    <i>
      <x v="15320"/>
    </i>
    <i>
      <x v="15283"/>
    </i>
    <i>
      <x v="15322"/>
    </i>
    <i>
      <x v="15285"/>
    </i>
    <i>
      <x v="15324"/>
    </i>
    <i>
      <x v="15287"/>
    </i>
    <i>
      <x v="15326"/>
    </i>
    <i>
      <x v="15289"/>
    </i>
    <i>
      <x v="15328"/>
    </i>
    <i>
      <x v="15291"/>
    </i>
    <i>
      <x v="15330"/>
    </i>
    <i>
      <x v="15293"/>
    </i>
    <i>
      <x v="15332"/>
    </i>
    <i>
      <x v="15295"/>
    </i>
    <i>
      <x v="15334"/>
    </i>
    <i>
      <x v="13935"/>
    </i>
    <i>
      <x v="15336"/>
    </i>
    <i>
      <x v="15299"/>
    </i>
    <i>
      <x v="15365"/>
    </i>
    <i>
      <x v="15301"/>
    </i>
    <i>
      <x v="15367"/>
    </i>
    <i>
      <x v="15303"/>
    </i>
    <i>
      <x v="15369"/>
    </i>
    <i>
      <x v="15305"/>
    </i>
    <i>
      <x v="15371"/>
    </i>
    <i>
      <x v="15307"/>
    </i>
    <i>
      <x v="15373"/>
    </i>
    <i>
      <x v="15309"/>
    </i>
    <i>
      <x v="13866"/>
    </i>
    <i>
      <x v="15311"/>
    </i>
    <i>
      <x v="15383"/>
    </i>
    <i>
      <x v="15313"/>
    </i>
    <i>
      <x v="13923"/>
    </i>
    <i>
      <x v="15315"/>
    </i>
    <i>
      <x v="15387"/>
    </i>
    <i>
      <x v="15317"/>
    </i>
    <i>
      <x v="15389"/>
    </i>
    <i>
      <x v="15319"/>
    </i>
    <i>
      <x v="15350"/>
    </i>
    <i>
      <x v="13900"/>
    </i>
    <i>
      <x v="15351"/>
    </i>
    <i>
      <x v="15323"/>
    </i>
    <i>
      <x v="15353"/>
    </i>
    <i>
      <x v="15325"/>
    </i>
    <i>
      <x v="15355"/>
    </i>
    <i>
      <x v="15327"/>
    </i>
    <i>
      <x v="15357"/>
    </i>
    <i>
      <x v="13869"/>
    </i>
    <i>
      <x v="15359"/>
    </i>
    <i>
      <x v="15331"/>
    </i>
    <i>
      <x v="13902"/>
    </i>
    <i>
      <x v="15333"/>
    </i>
    <i>
      <x v="14632"/>
    </i>
    <i>
      <x v="15335"/>
    </i>
    <i>
      <x v="14633"/>
    </i>
    <i>
      <x v="15337"/>
    </i>
    <i>
      <x v="14634"/>
    </i>
    <i>
      <x v="15339"/>
    </i>
    <i>
      <x v="14635"/>
    </i>
    <i>
      <x v="15341"/>
    </i>
    <i>
      <x v="14636"/>
    </i>
    <i>
      <x v="15343"/>
    </i>
    <i>
      <x v="14637"/>
    </i>
    <i>
      <x v="15345"/>
    </i>
    <i>
      <x v="14638"/>
    </i>
    <i>
      <x v="15347"/>
    </i>
    <i>
      <x v="14639"/>
    </i>
    <i>
      <x v="15349"/>
    </i>
    <i>
      <x v="14640"/>
    </i>
    <i>
      <x v="14641"/>
    </i>
    <i>
      <x v="15352"/>
    </i>
    <i>
      <x v="15393"/>
    </i>
    <i>
      <x v="15354"/>
    </i>
    <i>
      <x v="15395"/>
    </i>
    <i>
      <x v="15356"/>
    </i>
    <i>
      <x v="15397"/>
    </i>
    <i>
      <x v="15358"/>
    </i>
    <i>
      <x v="15399"/>
    </i>
    <i>
      <x v="15360"/>
    </i>
    <i>
      <x v="14630"/>
    </i>
    <i>
      <x v="14631"/>
    </i>
    <i>
      <x v="14613"/>
    </i>
    <i>
      <x v="15364"/>
    </i>
    <i>
      <x v="14614"/>
    </i>
    <i>
      <x v="15366"/>
    </i>
    <i>
      <x v="14615"/>
    </i>
    <i>
      <x v="15368"/>
    </i>
    <i>
      <x v="14616"/>
    </i>
    <i>
      <x v="15370"/>
    </i>
    <i>
      <x v="15375"/>
    </i>
    <i>
      <x v="15372"/>
    </i>
    <i>
      <x v="15377"/>
    </i>
    <i>
      <x v="15374"/>
    </i>
    <i>
      <x v="15379"/>
    </i>
    <i>
      <x v="15381"/>
    </i>
    <i>
      <x v="14617"/>
    </i>
    <i>
      <x v="15378"/>
    </i>
    <i>
      <x v="14618"/>
    </i>
    <i>
      <x v="15380"/>
    </i>
    <i>
      <x v="14619"/>
    </i>
    <i>
      <x v="15382"/>
    </i>
    <i>
      <x v="14620"/>
    </i>
    <i>
      <x v="15384"/>
    </i>
    <i>
      <x v="14621"/>
    </i>
    <i>
      <x v="15386"/>
    </i>
    <i>
      <x v="14622"/>
    </i>
    <i>
      <x v="15388"/>
    </i>
    <i>
      <x v="14623"/>
    </i>
    <i>
      <x v="15390"/>
    </i>
    <i>
      <x v="14624"/>
    </i>
    <i>
      <x v="15392"/>
    </i>
    <i>
      <x v="14625"/>
    </i>
    <i>
      <x v="15394"/>
    </i>
    <i>
      <x v="14626"/>
    </i>
    <i>
      <x v="15396"/>
    </i>
    <i>
      <x v="14627"/>
    </i>
    <i>
      <x v="15398"/>
    </i>
    <i>
      <x v="14628"/>
    </i>
    <i>
      <x v="13860"/>
    </i>
    <i>
      <x v="14629"/>
    </i>
    <i>
      <x v="13490"/>
    </i>
    <i>
      <x v="13225"/>
    </i>
    <i>
      <x v="13748"/>
    </i>
    <i>
      <x v="12449"/>
    </i>
    <i>
      <x v="13357"/>
    </i>
    <i>
      <x v="12450"/>
    </i>
    <i>
      <x v="13620"/>
    </i>
    <i>
      <x v="12451"/>
    </i>
    <i>
      <x v="13152"/>
    </i>
    <i>
      <x v="12325"/>
    </i>
    <i>
      <x v="13291"/>
    </i>
    <i>
      <x v="12453"/>
    </i>
    <i>
      <x v="13421"/>
    </i>
    <i>
      <x v="12454"/>
    </i>
    <i>
      <x v="13556"/>
    </i>
    <i>
      <x v="12455"/>
    </i>
    <i>
      <x v="13684"/>
    </i>
    <i>
      <x v="12456"/>
    </i>
    <i>
      <x v="13120"/>
    </i>
    <i>
      <x v="12457"/>
    </i>
    <i>
      <x v="13184"/>
    </i>
    <i>
      <x v="12458"/>
    </i>
    <i>
      <x v="13257"/>
    </i>
    <i>
      <x v="12459"/>
    </i>
    <i>
      <x v="13324"/>
    </i>
    <i>
      <x v="12460"/>
    </i>
    <i>
      <x v="13389"/>
    </i>
    <i>
      <x v="12461"/>
    </i>
    <i>
      <x v="12406"/>
    </i>
    <i>
      <x v="12462"/>
    </i>
    <i>
      <x v="13522"/>
    </i>
    <i>
      <x v="12463"/>
    </i>
    <i>
      <x v="13588"/>
    </i>
    <i>
      <x v="12464"/>
    </i>
    <i>
      <x v="13652"/>
    </i>
    <i>
      <x v="12465"/>
    </i>
    <i>
      <x v="13716"/>
    </i>
    <i>
      <x v="12466"/>
    </i>
    <i>
      <x v="13823"/>
    </i>
    <i>
      <x v="12467"/>
    </i>
    <i>
      <x v="13136"/>
    </i>
    <i>
      <x v="12439"/>
    </i>
    <i>
      <x v="13168"/>
    </i>
    <i>
      <x v="12469"/>
    </i>
    <i>
      <x v="13200"/>
    </i>
    <i>
      <x v="12470"/>
    </i>
    <i>
      <x v="13241"/>
    </i>
    <i>
      <x v="12418"/>
    </i>
    <i>
      <x v="13275"/>
    </i>
    <i>
      <x v="12326"/>
    </i>
    <i>
      <x v="13308"/>
    </i>
    <i>
      <x v="12473"/>
    </i>
    <i>
      <x v="13341"/>
    </i>
    <i>
      <x v="12474"/>
    </i>
    <i>
      <x v="13373"/>
    </i>
    <i>
      <x v="12475"/>
    </i>
    <i>
      <x v="13405"/>
    </i>
    <i>
      <x v="12476"/>
    </i>
    <i>
      <x v="13442"/>
    </i>
    <i>
      <x v="12477"/>
    </i>
    <i>
      <x v="12437"/>
    </i>
    <i>
      <x v="12478"/>
    </i>
    <i>
      <x v="13506"/>
    </i>
    <i>
      <x v="12479"/>
    </i>
    <i>
      <x v="13538"/>
    </i>
    <i>
      <x v="12480"/>
    </i>
    <i>
      <x v="13572"/>
    </i>
    <i>
      <x v="12481"/>
    </i>
    <i>
      <x v="13604"/>
    </i>
    <i>
      <x v="12482"/>
    </i>
    <i>
      <x v="13636"/>
    </i>
    <i>
      <x v="12483"/>
    </i>
    <i>
      <x v="13668"/>
    </i>
    <i>
      <x v="12484"/>
    </i>
    <i>
      <x v="13700"/>
    </i>
    <i>
      <x v="12485"/>
    </i>
    <i>
      <x v="12428"/>
    </i>
    <i>
      <x v="12486"/>
    </i>
    <i>
      <x v="13807"/>
    </i>
    <i>
      <x v="12487"/>
    </i>
    <i>
      <x v="13839"/>
    </i>
    <i>
      <x v="12488"/>
    </i>
    <i>
      <x v="13128"/>
    </i>
    <i>
      <x v="12489"/>
    </i>
    <i>
      <x v="13144"/>
    </i>
    <i>
      <x v="12490"/>
    </i>
    <i>
      <x v="13160"/>
    </i>
    <i>
      <x v="12491"/>
    </i>
    <i>
      <x v="13176"/>
    </i>
    <i>
      <x v="12492"/>
    </i>
    <i>
      <x v="13192"/>
    </i>
    <i>
      <x v="12493"/>
    </i>
    <i>
      <x v="13217"/>
    </i>
    <i>
      <x v="12494"/>
    </i>
    <i>
      <x v="13233"/>
    </i>
    <i>
      <x v="12495"/>
    </i>
    <i>
      <x v="13249"/>
    </i>
    <i>
      <x v="12496"/>
    </i>
    <i>
      <x v="13265"/>
    </i>
    <i>
      <x v="12497"/>
    </i>
    <i>
      <x v="13283"/>
    </i>
    <i>
      <x v="12498"/>
    </i>
    <i>
      <x v="12433"/>
    </i>
    <i>
      <x v="12499"/>
    </i>
    <i>
      <x v="13316"/>
    </i>
    <i>
      <x v="12500"/>
    </i>
    <i>
      <x v="13333"/>
    </i>
    <i>
      <x v="12501"/>
    </i>
    <i>
      <x v="13349"/>
    </i>
    <i>
      <x v="12502"/>
    </i>
    <i>
      <x v="13365"/>
    </i>
    <i>
      <x v="12503"/>
    </i>
    <i>
      <x v="13381"/>
    </i>
    <i>
      <x v="12504"/>
    </i>
    <i>
      <x v="13397"/>
    </i>
    <i>
      <x v="12430"/>
    </i>
    <i>
      <x v="13413"/>
    </i>
    <i>
      <x v="12506"/>
    </i>
    <i>
      <x v="13429"/>
    </i>
    <i>
      <x v="12323"/>
    </i>
    <i>
      <x v="13450"/>
    </i>
    <i>
      <x v="12508"/>
    </i>
    <i>
      <x v="13466"/>
    </i>
    <i>
      <x v="12509"/>
    </i>
    <i>
      <x v="13482"/>
    </i>
    <i>
      <x v="12510"/>
    </i>
    <i>
      <x v="12363"/>
    </i>
    <i>
      <x v="12511"/>
    </i>
    <i>
      <x v="13514"/>
    </i>
    <i>
      <x v="12392"/>
    </i>
    <i>
      <x v="13530"/>
    </i>
    <i>
      <x v="12513"/>
    </i>
    <i>
      <x v="13546"/>
    </i>
    <i>
      <x v="12514"/>
    </i>
    <i>
      <x v="13564"/>
    </i>
    <i>
      <x v="12515"/>
    </i>
    <i>
      <x v="13580"/>
    </i>
    <i>
      <x v="12327"/>
    </i>
    <i>
      <x v="13596"/>
    </i>
    <i>
      <x v="12517"/>
    </i>
    <i>
      <x v="13612"/>
    </i>
    <i>
      <x v="12518"/>
    </i>
    <i>
      <x v="13628"/>
    </i>
    <i>
      <x v="12519"/>
    </i>
    <i>
      <x v="13644"/>
    </i>
    <i>
      <x v="12520"/>
    </i>
    <i>
      <x v="13660"/>
    </i>
    <i>
      <x v="12521"/>
    </i>
    <i>
      <x v="13676"/>
    </i>
    <i>
      <x v="12522"/>
    </i>
    <i>
      <x v="12410"/>
    </i>
    <i>
      <x v="12523"/>
    </i>
    <i>
      <x v="13708"/>
    </i>
    <i>
      <x v="12524"/>
    </i>
    <i>
      <x v="12372"/>
    </i>
    <i>
      <x v="12525"/>
    </i>
    <i>
      <x v="13740"/>
    </i>
    <i>
      <x v="12526"/>
    </i>
    <i>
      <x v="12429"/>
    </i>
    <i>
      <x v="12527"/>
    </i>
    <i>
      <x v="13815"/>
    </i>
    <i>
      <x v="12528"/>
    </i>
    <i>
      <x v="13831"/>
    </i>
    <i>
      <x v="12321"/>
    </i>
    <i>
      <x v="13847"/>
    </i>
    <i>
      <x v="12530"/>
    </i>
    <i>
      <x v="13124"/>
    </i>
    <i>
      <x v="12531"/>
    </i>
    <i>
      <x v="13132"/>
    </i>
    <i>
      <x v="12532"/>
    </i>
    <i>
      <x v="13140"/>
    </i>
    <i>
      <x v="12533"/>
    </i>
    <i>
      <x v="12354"/>
    </i>
    <i>
      <x v="12328"/>
    </i>
    <i>
      <x v="13156"/>
    </i>
    <i>
      <x v="12535"/>
    </i>
    <i>
      <x v="13164"/>
    </i>
    <i>
      <x v="12536"/>
    </i>
    <i>
      <x v="13172"/>
    </i>
    <i>
      <x v="12537"/>
    </i>
    <i>
      <x v="13180"/>
    </i>
    <i>
      <x v="12538"/>
    </i>
    <i>
      <x v="13188"/>
    </i>
    <i>
      <x v="12539"/>
    </i>
    <i>
      <x v="13196"/>
    </i>
    <i>
      <x v="12540"/>
    </i>
    <i>
      <x v="13204"/>
    </i>
    <i>
      <x v="12541"/>
    </i>
    <i>
      <x v="13221"/>
    </i>
    <i>
      <x v="12542"/>
    </i>
    <i>
      <x v="13229"/>
    </i>
    <i>
      <x v="12543"/>
    </i>
    <i>
      <x v="13237"/>
    </i>
    <i>
      <x v="12544"/>
    </i>
    <i>
      <x v="13245"/>
    </i>
    <i>
      <x v="12545"/>
    </i>
    <i>
      <x v="13253"/>
    </i>
    <i>
      <x v="12441"/>
    </i>
    <i>
      <x v="13261"/>
    </i>
    <i>
      <x v="12547"/>
    </i>
    <i>
      <x v="13271"/>
    </i>
    <i>
      <x v="12394"/>
    </i>
    <i>
      <x v="13279"/>
    </i>
    <i>
      <x v="12549"/>
    </i>
    <i>
      <x v="13287"/>
    </i>
    <i>
      <x v="12550"/>
    </i>
    <i>
      <x v="13295"/>
    </i>
    <i>
      <x v="12551"/>
    </i>
    <i>
      <x v="13304"/>
    </i>
    <i>
      <x v="12552"/>
    </i>
    <i>
      <x v="13312"/>
    </i>
    <i>
      <x v="12553"/>
    </i>
    <i>
      <x v="13320"/>
    </i>
    <i>
      <x v="12554"/>
    </i>
    <i>
      <x v="13328"/>
    </i>
    <i>
      <x v="12555"/>
    </i>
    <i>
      <x v="13337"/>
    </i>
    <i>
      <x v="12556"/>
    </i>
    <i>
      <x v="13345"/>
    </i>
    <i>
      <x v="12557"/>
    </i>
    <i>
      <x v="13353"/>
    </i>
    <i>
      <x v="12558"/>
    </i>
    <i>
      <x v="13361"/>
    </i>
    <i>
      <x v="12559"/>
    </i>
    <i>
      <x v="13369"/>
    </i>
    <i>
      <x v="12560"/>
    </i>
    <i>
      <x v="13377"/>
    </i>
    <i>
      <x v="12561"/>
    </i>
    <i>
      <x v="13385"/>
    </i>
    <i>
      <x v="12562"/>
    </i>
    <i>
      <x v="13393"/>
    </i>
    <i>
      <x v="12563"/>
    </i>
    <i>
      <x v="13401"/>
    </i>
    <i>
      <x v="12564"/>
    </i>
    <i>
      <x v="13409"/>
    </i>
    <i>
      <x v="12565"/>
    </i>
    <i>
      <x v="13417"/>
    </i>
    <i>
      <x v="12566"/>
    </i>
    <i>
      <x v="13425"/>
    </i>
    <i>
      <x v="12329"/>
    </i>
    <i>
      <x v="13438"/>
    </i>
    <i>
      <x v="12568"/>
    </i>
    <i>
      <x v="13446"/>
    </i>
    <i>
      <x v="12569"/>
    </i>
    <i>
      <x v="13454"/>
    </i>
    <i>
      <x v="12570"/>
    </i>
    <i>
      <x v="13462"/>
    </i>
    <i>
      <x v="12442"/>
    </i>
    <i>
      <x v="13470"/>
    </i>
    <i>
      <x v="12572"/>
    </i>
    <i>
      <x v="13478"/>
    </i>
    <i>
      <x v="12573"/>
    </i>
    <i>
      <x v="13486"/>
    </i>
    <i>
      <x v="12574"/>
    </i>
    <i>
      <x v="13494"/>
    </i>
    <i>
      <x v="12575"/>
    </i>
    <i>
      <x v="13502"/>
    </i>
    <i>
      <x v="12576"/>
    </i>
    <i>
      <x v="13510"/>
    </i>
    <i>
      <x v="12577"/>
    </i>
    <i>
      <x v="12382"/>
    </i>
    <i>
      <x v="12330"/>
    </i>
    <i>
      <x v="13526"/>
    </i>
    <i>
      <x v="12579"/>
    </i>
    <i>
      <x v="13534"/>
    </i>
    <i>
      <x v="12580"/>
    </i>
    <i>
      <x v="13542"/>
    </i>
    <i>
      <x v="12581"/>
    </i>
    <i>
      <x v="13550"/>
    </i>
    <i>
      <x v="12582"/>
    </i>
    <i>
      <x v="12365"/>
    </i>
    <i>
      <x v="12331"/>
    </i>
    <i>
      <x v="13568"/>
    </i>
    <i>
      <x v="12395"/>
    </i>
    <i>
      <x v="13576"/>
    </i>
    <i>
      <x v="12585"/>
    </i>
    <i>
      <x v="13584"/>
    </i>
    <i>
      <x v="12586"/>
    </i>
    <i>
      <x v="13592"/>
    </i>
    <i>
      <x v="12587"/>
    </i>
    <i>
      <x v="13600"/>
    </i>
    <i>
      <x v="12588"/>
    </i>
    <i>
      <x v="13608"/>
    </i>
    <i>
      <x v="12396"/>
    </i>
    <i>
      <x v="13616"/>
    </i>
    <i>
      <x v="12590"/>
    </i>
    <i>
      <x v="13624"/>
    </i>
    <i>
      <x v="12591"/>
    </i>
    <i>
      <x v="13632"/>
    </i>
    <i>
      <x v="12592"/>
    </i>
    <i>
      <x v="13640"/>
    </i>
    <i>
      <x v="12593"/>
    </i>
    <i>
      <x v="13648"/>
    </i>
    <i>
      <x v="12332"/>
    </i>
    <i>
      <x v="13656"/>
    </i>
    <i>
      <x v="12595"/>
    </i>
    <i>
      <x v="13664"/>
    </i>
    <i>
      <x v="12419"/>
    </i>
    <i>
      <x v="13672"/>
    </i>
    <i>
      <x v="12597"/>
    </i>
    <i>
      <x v="13680"/>
    </i>
    <i>
      <x v="12431"/>
    </i>
    <i>
      <x v="13688"/>
    </i>
    <i>
      <x v="12599"/>
    </i>
    <i>
      <x v="13696"/>
    </i>
    <i>
      <x v="12600"/>
    </i>
    <i>
      <x v="13704"/>
    </i>
    <i>
      <x v="12601"/>
    </i>
    <i>
      <x v="13712"/>
    </i>
    <i>
      <x v="12602"/>
    </i>
    <i>
      <x v="13720"/>
    </i>
    <i>
      <x v="12603"/>
    </i>
    <i>
      <x v="13728"/>
    </i>
    <i>
      <x v="12604"/>
    </i>
    <i>
      <x v="13736"/>
    </i>
    <i>
      <x v="12605"/>
    </i>
    <i>
      <x v="13744"/>
    </i>
    <i>
      <x v="12606"/>
    </i>
    <i>
      <x v="13752"/>
    </i>
    <i>
      <x v="12607"/>
    </i>
    <i>
      <x v="12414"/>
    </i>
    <i>
      <x v="12397"/>
    </i>
    <i>
      <x v="13811"/>
    </i>
    <i>
      <x v="12609"/>
    </i>
    <i>
      <x v="13819"/>
    </i>
    <i>
      <x v="12610"/>
    </i>
    <i>
      <x v="13827"/>
    </i>
    <i>
      <x v="12611"/>
    </i>
    <i>
      <x v="13835"/>
    </i>
    <i>
      <x v="12612"/>
    </i>
    <i>
      <x v="13843"/>
    </i>
    <i>
      <x v="12613"/>
    </i>
    <i>
      <x v="13118"/>
    </i>
    <i>
      <x v="12614"/>
    </i>
    <i>
      <x v="13122"/>
    </i>
    <i>
      <x v="12615"/>
    </i>
    <i>
      <x v="13126"/>
    </i>
    <i>
      <x v="12616"/>
    </i>
    <i>
      <x v="13130"/>
    </i>
    <i>
      <x v="12617"/>
    </i>
    <i>
      <x v="12353"/>
    </i>
    <i>
      <x v="12618"/>
    </i>
    <i>
      <x v="13138"/>
    </i>
    <i>
      <x v="12619"/>
    </i>
    <i>
      <x v="12404"/>
    </i>
    <i>
      <x v="12620"/>
    </i>
    <i>
      <x v="13146"/>
    </i>
    <i>
      <x v="12621"/>
    </i>
    <i>
      <x v="13150"/>
    </i>
    <i>
      <x v="12622"/>
    </i>
    <i>
      <x v="13154"/>
    </i>
    <i>
      <x v="12623"/>
    </i>
    <i>
      <x v="13158"/>
    </i>
    <i>
      <x v="12420"/>
    </i>
    <i>
      <x v="13162"/>
    </i>
    <i>
      <x v="12625"/>
    </i>
    <i>
      <x v="13166"/>
    </i>
    <i>
      <x v="12626"/>
    </i>
    <i>
      <x v="13170"/>
    </i>
    <i>
      <x v="12627"/>
    </i>
    <i>
      <x v="13174"/>
    </i>
    <i>
      <x v="12628"/>
    </i>
    <i>
      <x v="13178"/>
    </i>
    <i>
      <x v="12629"/>
    </i>
    <i>
      <x v="13182"/>
    </i>
    <i>
      <x v="12630"/>
    </i>
    <i>
      <x v="13186"/>
    </i>
    <i>
      <x v="12631"/>
    </i>
    <i>
      <x v="13190"/>
    </i>
    <i>
      <x v="12632"/>
    </i>
    <i>
      <x v="12356"/>
    </i>
    <i>
      <x v="12633"/>
    </i>
    <i>
      <x v="13198"/>
    </i>
    <i>
      <x v="12634"/>
    </i>
    <i>
      <x v="12357"/>
    </i>
    <i>
      <x v="12635"/>
    </i>
    <i>
      <x v="13215"/>
    </i>
    <i>
      <x v="12636"/>
    </i>
    <i>
      <x v="13219"/>
    </i>
    <i>
      <x v="12637"/>
    </i>
    <i>
      <x v="13223"/>
    </i>
    <i>
      <x v="12638"/>
    </i>
    <i>
      <x v="13227"/>
    </i>
    <i>
      <x v="12639"/>
    </i>
    <i>
      <x v="13231"/>
    </i>
    <i>
      <x v="12640"/>
    </i>
    <i>
      <x v="13235"/>
    </i>
    <i>
      <x v="12641"/>
    </i>
    <i>
      <x v="13239"/>
    </i>
    <i>
      <x v="12642"/>
    </i>
    <i>
      <x v="13243"/>
    </i>
    <i>
      <x v="12643"/>
    </i>
    <i>
      <x v="13247"/>
    </i>
    <i>
      <x v="12644"/>
    </i>
    <i>
      <x v="13251"/>
    </i>
    <i>
      <x v="12645"/>
    </i>
    <i>
      <x v="13255"/>
    </i>
    <i>
      <x v="12646"/>
    </i>
    <i>
      <x v="13259"/>
    </i>
    <i>
      <x v="12647"/>
    </i>
    <i>
      <x v="13263"/>
    </i>
    <i>
      <x v="12648"/>
    </i>
    <i>
      <x v="13267"/>
    </i>
    <i>
      <x v="12649"/>
    </i>
    <i>
      <x v="13273"/>
    </i>
    <i>
      <x v="12650"/>
    </i>
    <i>
      <x v="13277"/>
    </i>
    <i>
      <x v="12651"/>
    </i>
    <i>
      <x v="12415"/>
    </i>
    <i>
      <x v="12652"/>
    </i>
    <i>
      <x v="13285"/>
    </i>
    <i>
      <x v="12653"/>
    </i>
    <i>
      <x v="13289"/>
    </i>
    <i>
      <x v="12654"/>
    </i>
    <i>
      <x v="13293"/>
    </i>
    <i>
      <x v="12655"/>
    </i>
    <i>
      <x v="13297"/>
    </i>
    <i>
      <x v="12656"/>
    </i>
    <i>
      <x v="12436"/>
    </i>
    <i>
      <x v="12657"/>
    </i>
    <i>
      <x v="13306"/>
    </i>
    <i>
      <x v="12658"/>
    </i>
    <i>
      <x v="13310"/>
    </i>
    <i>
      <x v="12659"/>
    </i>
    <i>
      <x v="13314"/>
    </i>
    <i>
      <x v="12660"/>
    </i>
    <i>
      <x v="13318"/>
    </i>
    <i>
      <x v="12661"/>
    </i>
    <i>
      <x v="13322"/>
    </i>
    <i>
      <x v="12662"/>
    </i>
    <i>
      <x v="13326"/>
    </i>
    <i>
      <x v="12663"/>
    </i>
    <i>
      <x v="12435"/>
    </i>
    <i>
      <x v="12664"/>
    </i>
    <i>
      <x v="13335"/>
    </i>
    <i>
      <x v="12665"/>
    </i>
    <i>
      <x v="13339"/>
    </i>
    <i>
      <x v="12666"/>
    </i>
    <i>
      <x v="13343"/>
    </i>
    <i>
      <x v="12667"/>
    </i>
    <i>
      <x v="13347"/>
    </i>
    <i>
      <x v="12668"/>
    </i>
    <i>
      <x v="13351"/>
    </i>
    <i>
      <x v="12669"/>
    </i>
    <i>
      <x v="13355"/>
    </i>
    <i>
      <x v="12670"/>
    </i>
    <i>
      <x v="13359"/>
    </i>
    <i>
      <x v="12671"/>
    </i>
    <i>
      <x v="13363"/>
    </i>
    <i>
      <x v="12672"/>
    </i>
    <i>
      <x v="13367"/>
    </i>
    <i>
      <x v="12673"/>
    </i>
    <i>
      <x v="13371"/>
    </i>
    <i>
      <x v="12674"/>
    </i>
    <i>
      <x v="13375"/>
    </i>
    <i>
      <x v="12675"/>
    </i>
    <i>
      <x v="13379"/>
    </i>
    <i>
      <x v="12676"/>
    </i>
    <i>
      <x v="13383"/>
    </i>
    <i>
      <x v="12677"/>
    </i>
    <i>
      <x v="13387"/>
    </i>
    <i>
      <x v="12678"/>
    </i>
    <i>
      <x v="13391"/>
    </i>
    <i>
      <x v="12679"/>
    </i>
    <i>
      <x v="13395"/>
    </i>
    <i>
      <x v="12680"/>
    </i>
    <i>
      <x v="13399"/>
    </i>
    <i>
      <x v="12681"/>
    </i>
    <i>
      <x v="13403"/>
    </i>
    <i>
      <x v="12682"/>
    </i>
    <i>
      <x v="13407"/>
    </i>
    <i>
      <x v="12683"/>
    </i>
    <i>
      <x v="13411"/>
    </i>
    <i>
      <x v="12684"/>
    </i>
    <i>
      <x v="13415"/>
    </i>
    <i>
      <x v="12685"/>
    </i>
    <i>
      <x v="13419"/>
    </i>
    <i>
      <x v="12686"/>
    </i>
    <i>
      <x v="13423"/>
    </i>
    <i>
      <x v="12687"/>
    </i>
    <i>
      <x v="13427"/>
    </i>
    <i>
      <x v="12333"/>
    </i>
    <i>
      <x v="13436"/>
    </i>
    <i>
      <x v="12689"/>
    </i>
    <i>
      <x v="13440"/>
    </i>
    <i>
      <x v="12690"/>
    </i>
    <i>
      <x v="13444"/>
    </i>
    <i>
      <x v="12691"/>
    </i>
    <i>
      <x v="13448"/>
    </i>
    <i>
      <x v="12692"/>
    </i>
    <i>
      <x v="13452"/>
    </i>
    <i>
      <x v="12693"/>
    </i>
    <i>
      <x v="13456"/>
    </i>
    <i>
      <x v="12694"/>
    </i>
    <i>
      <x v="13460"/>
    </i>
    <i>
      <x v="12695"/>
    </i>
    <i>
      <x v="13464"/>
    </i>
    <i>
      <x v="12696"/>
    </i>
    <i>
      <x v="13468"/>
    </i>
    <i>
      <x v="12697"/>
    </i>
    <i>
      <x v="13472"/>
    </i>
    <i>
      <x v="12698"/>
    </i>
    <i>
      <x v="13476"/>
    </i>
    <i>
      <x v="12699"/>
    </i>
    <i>
      <x v="13480"/>
    </i>
    <i>
      <x v="12700"/>
    </i>
    <i>
      <x v="13484"/>
    </i>
    <i>
      <x v="12701"/>
    </i>
    <i>
      <x v="13488"/>
    </i>
    <i>
      <x v="12702"/>
    </i>
    <i>
      <x v="13492"/>
    </i>
    <i>
      <x v="12703"/>
    </i>
    <i>
      <x v="13496"/>
    </i>
    <i>
      <x v="12704"/>
    </i>
    <i>
      <x v="13500"/>
    </i>
    <i>
      <x v="12705"/>
    </i>
    <i>
      <x v="13504"/>
    </i>
    <i>
      <x v="12706"/>
    </i>
    <i>
      <x v="13508"/>
    </i>
    <i>
      <x v="12707"/>
    </i>
    <i>
      <x v="13512"/>
    </i>
    <i>
      <x v="12708"/>
    </i>
    <i>
      <x v="13516"/>
    </i>
    <i>
      <x v="12709"/>
    </i>
    <i>
      <x v="13520"/>
    </i>
    <i>
      <x v="12710"/>
    </i>
    <i>
      <x v="13524"/>
    </i>
    <i>
      <x v="12711"/>
    </i>
    <i>
      <x v="13528"/>
    </i>
    <i>
      <x v="12712"/>
    </i>
    <i>
      <x v="13532"/>
    </i>
    <i>
      <x v="12713"/>
    </i>
    <i>
      <x v="12408"/>
    </i>
    <i>
      <x v="12714"/>
    </i>
    <i>
      <x v="13540"/>
    </i>
    <i>
      <x v="12715"/>
    </i>
    <i>
      <x v="13544"/>
    </i>
    <i>
      <x v="12716"/>
    </i>
    <i>
      <x v="13548"/>
    </i>
    <i>
      <x v="12717"/>
    </i>
    <i>
      <x v="12448"/>
    </i>
    <i>
      <x v="12383"/>
    </i>
    <i>
      <x v="12718"/>
    </i>
    <i>
      <x v="12364"/>
    </i>
    <i>
      <x v="12719"/>
    </i>
    <i>
      <x v="13562"/>
    </i>
    <i>
      <x v="12720"/>
    </i>
    <i>
      <x v="13566"/>
    </i>
    <i>
      <x v="12721"/>
    </i>
    <i>
      <x v="13570"/>
    </i>
    <i>
      <x v="12722"/>
    </i>
    <i>
      <x v="13574"/>
    </i>
    <i>
      <x v="12723"/>
    </i>
    <i>
      <x v="13578"/>
    </i>
    <i>
      <x v="12724"/>
    </i>
    <i>
      <x v="13582"/>
    </i>
    <i>
      <x v="12725"/>
    </i>
    <i>
      <x v="13586"/>
    </i>
    <i>
      <x v="12726"/>
    </i>
    <i>
      <x v="13590"/>
    </i>
    <i>
      <x v="12727"/>
    </i>
    <i>
      <x v="13594"/>
    </i>
    <i>
      <x v="12728"/>
    </i>
    <i>
      <x v="13598"/>
    </i>
    <i>
      <x v="12729"/>
    </i>
    <i>
      <x v="13602"/>
    </i>
    <i>
      <x v="12730"/>
    </i>
    <i>
      <x v="13606"/>
    </i>
    <i>
      <x v="12731"/>
    </i>
    <i>
      <x v="13610"/>
    </i>
    <i>
      <x v="12732"/>
    </i>
    <i>
      <x v="13614"/>
    </i>
    <i>
      <x v="12733"/>
    </i>
    <i>
      <x v="13618"/>
    </i>
    <i>
      <x v="12734"/>
    </i>
    <i>
      <x v="12367"/>
    </i>
    <i>
      <x v="12735"/>
    </i>
    <i>
      <x v="13626"/>
    </i>
    <i>
      <x v="12736"/>
    </i>
    <i>
      <x v="13630"/>
    </i>
    <i>
      <x v="12737"/>
    </i>
    <i>
      <x v="13634"/>
    </i>
    <i>
      <x v="12738"/>
    </i>
    <i>
      <x v="13638"/>
    </i>
    <i>
      <x v="12739"/>
    </i>
    <i>
      <x v="13642"/>
    </i>
    <i>
      <x v="12740"/>
    </i>
    <i>
      <x v="13646"/>
    </i>
    <i>
      <x v="12741"/>
    </i>
    <i>
      <x v="13650"/>
    </i>
    <i>
      <x v="12742"/>
    </i>
    <i>
      <x v="13654"/>
    </i>
    <i>
      <x v="12743"/>
    </i>
    <i>
      <x v="13658"/>
    </i>
    <i>
      <x v="12744"/>
    </i>
    <i>
      <x v="13662"/>
    </i>
    <i>
      <x v="12745"/>
    </i>
    <i>
      <x v="13666"/>
    </i>
    <i>
      <x v="12746"/>
    </i>
    <i>
      <x v="13670"/>
    </i>
    <i>
      <x v="12747"/>
    </i>
    <i>
      <x v="13674"/>
    </i>
    <i>
      <x v="12748"/>
    </i>
    <i>
      <x v="13678"/>
    </i>
    <i>
      <x v="12749"/>
    </i>
    <i>
      <x v="13682"/>
    </i>
    <i>
      <x v="12750"/>
    </i>
    <i>
      <x v="12409"/>
    </i>
    <i>
      <x v="12751"/>
    </i>
    <i>
      <x v="13690"/>
    </i>
    <i>
      <x v="12752"/>
    </i>
    <i>
      <x v="12411"/>
    </i>
    <i>
      <x v="12334"/>
    </i>
    <i>
      <x v="13698"/>
    </i>
    <i>
      <x v="12754"/>
    </i>
    <i>
      <x v="13702"/>
    </i>
    <i>
      <x v="12755"/>
    </i>
    <i>
      <x v="13706"/>
    </i>
    <i>
      <x v="12756"/>
    </i>
    <i>
      <x v="13710"/>
    </i>
    <i>
      <x v="12757"/>
    </i>
    <i>
      <x v="13714"/>
    </i>
    <i>
      <x v="12758"/>
    </i>
    <i>
      <x v="13718"/>
    </i>
    <i>
      <x v="12759"/>
    </i>
    <i>
      <x v="13722"/>
    </i>
    <i>
      <x v="12760"/>
    </i>
    <i>
      <x v="13726"/>
    </i>
    <i>
      <x v="12761"/>
    </i>
    <i>
      <x v="12373"/>
    </i>
    <i>
      <x v="12762"/>
    </i>
    <i>
      <x v="12390"/>
    </i>
    <i>
      <x v="12763"/>
    </i>
    <i>
      <x v="13738"/>
    </i>
    <i>
      <x v="12764"/>
    </i>
    <i>
      <x v="13742"/>
    </i>
    <i>
      <x v="12765"/>
    </i>
    <i>
      <x v="13746"/>
    </i>
    <i>
      <x v="12766"/>
    </i>
    <i>
      <x v="13750"/>
    </i>
    <i>
      <x v="12767"/>
    </i>
    <i>
      <x v="13754"/>
    </i>
    <i>
      <x v="12768"/>
    </i>
    <i>
      <x v="13773"/>
    </i>
    <i>
      <x v="12769"/>
    </i>
    <i>
      <x v="13805"/>
    </i>
    <i>
      <x v="12770"/>
    </i>
    <i>
      <x v="13809"/>
    </i>
    <i>
      <x v="12771"/>
    </i>
    <i>
      <x v="13813"/>
    </i>
    <i>
      <x v="12772"/>
    </i>
    <i>
      <x v="13817"/>
    </i>
    <i>
      <x v="12773"/>
    </i>
    <i>
      <x v="13821"/>
    </i>
    <i>
      <x v="12774"/>
    </i>
    <i>
      <x v="13825"/>
    </i>
    <i>
      <x v="12775"/>
    </i>
    <i>
      <x v="13829"/>
    </i>
    <i>
      <x v="12776"/>
    </i>
    <i>
      <x v="13833"/>
    </i>
    <i>
      <x v="12443"/>
    </i>
    <i>
      <x v="13837"/>
    </i>
    <i>
      <x v="12778"/>
    </i>
    <i>
      <x v="13841"/>
    </i>
    <i>
      <x v="12779"/>
    </i>
    <i>
      <x v="13845"/>
    </i>
    <i>
      <x v="12780"/>
    </i>
    <i>
      <x v="12403"/>
    </i>
    <i>
      <x v="12781"/>
    </i>
    <i>
      <x v="13119"/>
    </i>
    <i>
      <x v="12782"/>
    </i>
    <i>
      <x v="12350"/>
    </i>
    <i>
      <x v="12783"/>
    </i>
    <i>
      <x v="12381"/>
    </i>
    <i>
      <x v="12784"/>
    </i>
    <i>
      <x v="12351"/>
    </i>
    <i>
      <x v="12785"/>
    </i>
    <i>
      <x v="12352"/>
    </i>
    <i>
      <x v="12786"/>
    </i>
    <i>
      <x v="13129"/>
    </i>
    <i>
      <x v="12787"/>
    </i>
    <i>
      <x v="13131"/>
    </i>
    <i>
      <x v="12788"/>
    </i>
    <i>
      <x v="13133"/>
    </i>
    <i>
      <x v="12789"/>
    </i>
    <i>
      <x v="13135"/>
    </i>
    <i>
      <x v="12790"/>
    </i>
    <i>
      <x v="13137"/>
    </i>
    <i>
      <x v="12791"/>
    </i>
    <i>
      <x v="13139"/>
    </i>
    <i>
      <x v="12792"/>
    </i>
    <i>
      <x v="12324"/>
    </i>
    <i>
      <x v="12793"/>
    </i>
    <i>
      <x v="13143"/>
    </i>
    <i>
      <x v="12794"/>
    </i>
    <i>
      <x v="13145"/>
    </i>
    <i>
      <x v="12795"/>
    </i>
    <i>
      <x v="13147"/>
    </i>
    <i>
      <x v="12796"/>
    </i>
    <i>
      <x v="13149"/>
    </i>
    <i>
      <x v="12797"/>
    </i>
    <i>
      <x v="13151"/>
    </i>
    <i>
      <x v="12798"/>
    </i>
    <i>
      <x v="13153"/>
    </i>
    <i>
      <x v="12799"/>
    </i>
    <i>
      <x v="13155"/>
    </i>
    <i>
      <x v="12800"/>
    </i>
    <i>
      <x v="13157"/>
    </i>
    <i>
      <x v="12801"/>
    </i>
    <i>
      <x v="13159"/>
    </i>
    <i>
      <x v="12802"/>
    </i>
    <i>
      <x v="13161"/>
    </i>
    <i>
      <x v="12803"/>
    </i>
    <i>
      <x v="13163"/>
    </i>
    <i>
      <x v="12804"/>
    </i>
    <i>
      <x v="13165"/>
    </i>
    <i>
      <x v="12805"/>
    </i>
    <i>
      <x v="13167"/>
    </i>
    <i>
      <x v="12806"/>
    </i>
    <i>
      <x v="13169"/>
    </i>
    <i>
      <x v="12807"/>
    </i>
    <i>
      <x v="13171"/>
    </i>
    <i>
      <x v="12808"/>
    </i>
    <i>
      <x v="13173"/>
    </i>
    <i>
      <x v="12809"/>
    </i>
    <i>
      <x v="13175"/>
    </i>
    <i>
      <x v="12810"/>
    </i>
    <i>
      <x v="13177"/>
    </i>
    <i>
      <x v="12811"/>
    </i>
    <i>
      <x v="13179"/>
    </i>
    <i>
      <x v="12812"/>
    </i>
    <i>
      <x v="12355"/>
    </i>
    <i>
      <x v="12813"/>
    </i>
    <i>
      <x v="13183"/>
    </i>
    <i>
      <x v="12814"/>
    </i>
    <i>
      <x v="12416"/>
    </i>
    <i>
      <x v="12815"/>
    </i>
    <i>
      <x v="13187"/>
    </i>
    <i>
      <x v="12816"/>
    </i>
    <i>
      <x v="13189"/>
    </i>
    <i>
      <x v="12817"/>
    </i>
    <i>
      <x v="13191"/>
    </i>
    <i>
      <x v="12818"/>
    </i>
    <i>
      <x v="13193"/>
    </i>
    <i>
      <x v="12819"/>
    </i>
    <i>
      <x v="13195"/>
    </i>
    <i>
      <x v="12444"/>
    </i>
    <i>
      <x v="13197"/>
    </i>
    <i>
      <x v="12358"/>
    </i>
    <i>
      <x v="13199"/>
    </i>
    <i>
      <x v="13207"/>
    </i>
    <i>
      <x v="13201"/>
    </i>
    <i>
      <x v="12359"/>
    </i>
    <i>
      <x v="13203"/>
    </i>
    <i>
      <x v="13211"/>
    </i>
    <i>
      <x v="12417"/>
    </i>
    <i>
      <x v="13213"/>
    </i>
    <i>
      <x v="12821"/>
    </i>
    <i>
      <x v="13208"/>
    </i>
    <i>
      <x v="12822"/>
    </i>
    <i>
      <x v="12388"/>
    </i>
    <i>
      <x v="12823"/>
    </i>
    <i>
      <x v="13212"/>
    </i>
    <i>
      <x v="12824"/>
    </i>
    <i>
      <x v="13214"/>
    </i>
    <i>
      <x v="12825"/>
    </i>
    <i>
      <x v="13216"/>
    </i>
    <i>
      <x v="12826"/>
    </i>
    <i>
      <x v="13218"/>
    </i>
    <i>
      <x v="12827"/>
    </i>
    <i>
      <x v="13220"/>
    </i>
    <i>
      <x v="12828"/>
    </i>
    <i>
      <x v="13222"/>
    </i>
    <i>
      <x v="12829"/>
    </i>
    <i>
      <x v="13224"/>
    </i>
    <i>
      <x v="12830"/>
    </i>
    <i>
      <x v="13226"/>
    </i>
    <i>
      <x v="12831"/>
    </i>
    <i>
      <x v="13228"/>
    </i>
    <i>
      <x v="12832"/>
    </i>
    <i>
      <x v="13230"/>
    </i>
    <i>
      <x v="12833"/>
    </i>
    <i>
      <x v="13232"/>
    </i>
    <i>
      <x v="12834"/>
    </i>
    <i>
      <x v="13234"/>
    </i>
    <i>
      <x v="12835"/>
    </i>
    <i>
      <x v="13236"/>
    </i>
    <i>
      <x v="12836"/>
    </i>
    <i>
      <x v="13238"/>
    </i>
    <i>
      <x v="12837"/>
    </i>
    <i>
      <x v="13240"/>
    </i>
    <i>
      <x v="12838"/>
    </i>
    <i>
      <x v="13242"/>
    </i>
    <i>
      <x v="12335"/>
    </i>
    <i>
      <x v="13244"/>
    </i>
    <i>
      <x v="12840"/>
    </i>
    <i>
      <x v="13246"/>
    </i>
    <i>
      <x v="12336"/>
    </i>
    <i>
      <x v="13248"/>
    </i>
    <i>
      <x v="12842"/>
    </i>
    <i>
      <x v="13250"/>
    </i>
    <i>
      <x v="12843"/>
    </i>
    <i>
      <x v="13252"/>
    </i>
    <i>
      <x v="12844"/>
    </i>
    <i>
      <x v="13254"/>
    </i>
    <i>
      <x v="12845"/>
    </i>
    <i>
      <x v="13256"/>
    </i>
    <i>
      <x v="12846"/>
    </i>
    <i>
      <x v="13258"/>
    </i>
    <i>
      <x v="12847"/>
    </i>
    <i>
      <x v="13260"/>
    </i>
    <i>
      <x v="12848"/>
    </i>
    <i>
      <x v="13262"/>
    </i>
    <i>
      <x v="12849"/>
    </i>
    <i>
      <x v="13264"/>
    </i>
    <i>
      <x v="12850"/>
    </i>
    <i>
      <x v="13266"/>
    </i>
    <i>
      <x v="13268"/>
    </i>
    <i>
      <x v="12438"/>
    </i>
    <i>
      <x v="13269"/>
    </i>
    <i>
      <x v="13270"/>
    </i>
    <i>
      <x v="12852"/>
    </i>
    <i>
      <x v="13272"/>
    </i>
    <i>
      <x v="12853"/>
    </i>
    <i>
      <x v="13274"/>
    </i>
    <i>
      <x v="12854"/>
    </i>
    <i>
      <x v="13276"/>
    </i>
    <i>
      <x v="12855"/>
    </i>
    <i>
      <x v="13278"/>
    </i>
    <i>
      <x v="12337"/>
    </i>
    <i>
      <x v="13280"/>
    </i>
    <i>
      <x v="12857"/>
    </i>
    <i>
      <x v="13282"/>
    </i>
    <i>
      <x v="12858"/>
    </i>
    <i>
      <x v="13284"/>
    </i>
    <i>
      <x v="12859"/>
    </i>
    <i>
      <x v="13286"/>
    </i>
    <i>
      <x v="12338"/>
    </i>
    <i>
      <x v="13288"/>
    </i>
    <i>
      <x v="12861"/>
    </i>
    <i>
      <x v="13290"/>
    </i>
    <i>
      <x v="12862"/>
    </i>
    <i>
      <x v="13292"/>
    </i>
    <i>
      <x v="12863"/>
    </i>
    <i>
      <x v="13294"/>
    </i>
    <i>
      <x v="12864"/>
    </i>
    <i>
      <x v="13296"/>
    </i>
    <i>
      <x v="12865"/>
    </i>
    <i>
      <x v="13298"/>
    </i>
    <i>
      <x v="12866"/>
    </i>
    <i>
      <x v="13300"/>
    </i>
    <i>
      <x v="13301"/>
    </i>
    <i>
      <x v="13302"/>
    </i>
    <i>
      <x v="13303"/>
    </i>
    <i>
      <x v="12339"/>
    </i>
    <i>
      <x v="13305"/>
    </i>
    <i>
      <x v="12869"/>
    </i>
    <i>
      <x v="13307"/>
    </i>
    <i>
      <x v="12870"/>
    </i>
    <i>
      <x v="13309"/>
    </i>
    <i>
      <x v="12421"/>
    </i>
    <i>
      <x v="13311"/>
    </i>
    <i>
      <x v="12872"/>
    </i>
    <i>
      <x v="13313"/>
    </i>
    <i>
      <x v="12398"/>
    </i>
    <i>
      <x v="13315"/>
    </i>
    <i>
      <x v="12874"/>
    </i>
    <i>
      <x v="13317"/>
    </i>
    <i>
      <x v="12875"/>
    </i>
    <i>
      <x v="13319"/>
    </i>
    <i>
      <x v="12876"/>
    </i>
    <i>
      <x v="13321"/>
    </i>
    <i>
      <x v="12877"/>
    </i>
    <i>
      <x v="13323"/>
    </i>
    <i>
      <x v="12878"/>
    </i>
    <i>
      <x v="13325"/>
    </i>
    <i>
      <x v="12879"/>
    </i>
    <i>
      <x v="13327"/>
    </i>
    <i>
      <x v="12880"/>
    </i>
    <i>
      <x v="12424"/>
    </i>
    <i>
      <x v="13330"/>
    </i>
    <i>
      <x v="13331"/>
    </i>
    <i>
      <x v="13332"/>
    </i>
    <i>
      <x v="12882"/>
    </i>
    <i>
      <x v="12360"/>
    </i>
    <i>
      <x v="12883"/>
    </i>
    <i>
      <x v="13336"/>
    </i>
    <i>
      <x v="12884"/>
    </i>
    <i>
      <x v="13338"/>
    </i>
    <i>
      <x v="12885"/>
    </i>
    <i>
      <x v="13340"/>
    </i>
    <i>
      <x v="12886"/>
    </i>
    <i>
      <x v="13342"/>
    </i>
    <i>
      <x v="12887"/>
    </i>
    <i>
      <x v="13344"/>
    </i>
    <i>
      <x v="12888"/>
    </i>
    <i>
      <x v="13346"/>
    </i>
    <i>
      <x v="12889"/>
    </i>
    <i>
      <x v="13348"/>
    </i>
    <i>
      <x v="12890"/>
    </i>
    <i>
      <x v="13350"/>
    </i>
    <i>
      <x v="12891"/>
    </i>
    <i>
      <x v="13352"/>
    </i>
    <i>
      <x v="12892"/>
    </i>
    <i>
      <x v="13354"/>
    </i>
    <i>
      <x v="12893"/>
    </i>
    <i>
      <x v="13356"/>
    </i>
    <i>
      <x v="12894"/>
    </i>
    <i>
      <x v="13358"/>
    </i>
    <i>
      <x v="12895"/>
    </i>
    <i>
      <x v="13360"/>
    </i>
    <i>
      <x v="12896"/>
    </i>
    <i>
      <x v="13362"/>
    </i>
    <i>
      <x v="12897"/>
    </i>
    <i>
      <x v="13364"/>
    </i>
    <i>
      <x v="12898"/>
    </i>
    <i>
      <x v="13366"/>
    </i>
    <i>
      <x v="12899"/>
    </i>
    <i>
      <x v="13368"/>
    </i>
    <i>
      <x v="12900"/>
    </i>
    <i>
      <x v="13370"/>
    </i>
    <i>
      <x v="12901"/>
    </i>
    <i>
      <x v="13372"/>
    </i>
    <i>
      <x v="12902"/>
    </i>
    <i>
      <x v="13374"/>
    </i>
    <i>
      <x v="12903"/>
    </i>
    <i>
      <x v="13376"/>
    </i>
    <i>
      <x v="12904"/>
    </i>
    <i>
      <x v="13378"/>
    </i>
    <i>
      <x v="12340"/>
    </i>
    <i>
      <x v="13380"/>
    </i>
    <i>
      <x v="12906"/>
    </i>
    <i>
      <x v="13382"/>
    </i>
    <i>
      <x v="12907"/>
    </i>
    <i>
      <x v="13384"/>
    </i>
    <i>
      <x v="12908"/>
    </i>
    <i>
      <x v="13386"/>
    </i>
    <i>
      <x v="12909"/>
    </i>
    <i>
      <x v="13388"/>
    </i>
    <i>
      <x v="12910"/>
    </i>
    <i>
      <x v="13390"/>
    </i>
    <i>
      <x v="12911"/>
    </i>
    <i>
      <x v="13392"/>
    </i>
    <i>
      <x v="12912"/>
    </i>
    <i>
      <x v="13394"/>
    </i>
    <i>
      <x v="12913"/>
    </i>
    <i>
      <x v="13396"/>
    </i>
    <i>
      <x v="12914"/>
    </i>
    <i>
      <x v="13398"/>
    </i>
    <i>
      <x v="12915"/>
    </i>
    <i>
      <x v="13400"/>
    </i>
    <i>
      <x v="12916"/>
    </i>
    <i>
      <x v="13402"/>
    </i>
    <i>
      <x v="12917"/>
    </i>
    <i>
      <x v="13404"/>
    </i>
    <i>
      <x v="12341"/>
    </i>
    <i>
      <x v="13406"/>
    </i>
    <i>
      <x v="12919"/>
    </i>
    <i>
      <x v="13408"/>
    </i>
    <i>
      <x v="12380"/>
    </i>
    <i>
      <x v="13410"/>
    </i>
    <i>
      <x v="12921"/>
    </i>
    <i>
      <x v="13412"/>
    </i>
    <i>
      <x v="12922"/>
    </i>
    <i>
      <x v="13414"/>
    </i>
    <i>
      <x v="12923"/>
    </i>
    <i>
      <x v="13416"/>
    </i>
    <i>
      <x v="12399"/>
    </i>
    <i>
      <x v="13418"/>
    </i>
    <i>
      <x v="12925"/>
    </i>
    <i>
      <x v="13420"/>
    </i>
    <i>
      <x v="12926"/>
    </i>
    <i>
      <x v="13422"/>
    </i>
    <i>
      <x v="12927"/>
    </i>
    <i>
      <x v="13424"/>
    </i>
    <i>
      <x v="12928"/>
    </i>
    <i>
      <x v="13426"/>
    </i>
    <i>
      <x v="13430"/>
    </i>
    <i>
      <x v="13428"/>
    </i>
    <i>
      <x v="13432"/>
    </i>
    <i>
      <x v="12434"/>
    </i>
    <i>
      <x v="13434"/>
    </i>
    <i>
      <x v="12929"/>
    </i>
    <i>
      <x v="13433"/>
    </i>
    <i>
      <x v="12930"/>
    </i>
    <i>
      <x v="13435"/>
    </i>
    <i>
      <x v="12931"/>
    </i>
    <i>
      <x v="13437"/>
    </i>
    <i>
      <x v="12932"/>
    </i>
    <i>
      <x v="12361"/>
    </i>
    <i>
      <x v="12933"/>
    </i>
    <i>
      <x v="13441"/>
    </i>
    <i>
      <x v="12934"/>
    </i>
    <i>
      <x v="13443"/>
    </i>
    <i>
      <x v="12935"/>
    </i>
    <i>
      <x v="13445"/>
    </i>
    <i>
      <x v="12936"/>
    </i>
    <i>
      <x v="13447"/>
    </i>
    <i>
      <x v="12937"/>
    </i>
    <i>
      <x v="12362"/>
    </i>
    <i>
      <x v="12938"/>
    </i>
    <i>
      <x v="13451"/>
    </i>
    <i>
      <x v="12939"/>
    </i>
    <i>
      <x v="13453"/>
    </i>
    <i>
      <x v="12940"/>
    </i>
    <i>
      <x v="13455"/>
    </i>
    <i>
      <x v="12941"/>
    </i>
    <i>
      <x v="13457"/>
    </i>
    <i>
      <x v="12942"/>
    </i>
    <i>
      <x v="13459"/>
    </i>
    <i>
      <x v="12943"/>
    </i>
    <i>
      <x v="12407"/>
    </i>
    <i>
      <x v="12342"/>
    </i>
    <i>
      <x v="13463"/>
    </i>
    <i>
      <x v="12945"/>
    </i>
    <i>
      <x v="13465"/>
    </i>
    <i>
      <x v="12946"/>
    </i>
    <i>
      <x v="13467"/>
    </i>
    <i>
      <x v="12947"/>
    </i>
    <i>
      <x v="13469"/>
    </i>
    <i>
      <x v="12948"/>
    </i>
    <i>
      <x v="13471"/>
    </i>
    <i>
      <x v="12949"/>
    </i>
    <i>
      <x v="13473"/>
    </i>
    <i>
      <x v="12950"/>
    </i>
    <i>
      <x v="13475"/>
    </i>
    <i>
      <x v="12951"/>
    </i>
    <i>
      <x v="13477"/>
    </i>
    <i>
      <x v="12952"/>
    </i>
    <i>
      <x v="13479"/>
    </i>
    <i>
      <x v="12953"/>
    </i>
    <i>
      <x v="13481"/>
    </i>
    <i>
      <x v="12954"/>
    </i>
    <i>
      <x v="13483"/>
    </i>
    <i>
      <x v="12955"/>
    </i>
    <i>
      <x v="13485"/>
    </i>
    <i>
      <x v="12956"/>
    </i>
    <i>
      <x v="13487"/>
    </i>
    <i>
      <x v="12957"/>
    </i>
    <i>
      <x v="13489"/>
    </i>
    <i>
      <x v="12958"/>
    </i>
    <i>
      <x v="13491"/>
    </i>
    <i>
      <x v="12959"/>
    </i>
    <i>
      <x v="13493"/>
    </i>
    <i>
      <x v="12960"/>
    </i>
    <i>
      <x v="13495"/>
    </i>
    <i>
      <x v="12961"/>
    </i>
    <i>
      <x v="13497"/>
    </i>
    <i>
      <x v="12962"/>
    </i>
    <i>
      <x v="12425"/>
    </i>
    <i>
      <x v="12963"/>
    </i>
    <i>
      <x v="13501"/>
    </i>
    <i>
      <x v="12964"/>
    </i>
    <i>
      <x v="13503"/>
    </i>
    <i>
      <x v="12965"/>
    </i>
    <i>
      <x v="13505"/>
    </i>
    <i>
      <x v="12966"/>
    </i>
    <i>
      <x v="13507"/>
    </i>
    <i>
      <x v="12967"/>
    </i>
    <i>
      <x v="13509"/>
    </i>
    <i>
      <x v="12968"/>
    </i>
    <i>
      <x v="13511"/>
    </i>
    <i>
      <x v="12969"/>
    </i>
    <i>
      <x v="13513"/>
    </i>
    <i>
      <x v="12970"/>
    </i>
    <i>
      <x v="13515"/>
    </i>
    <i>
      <x v="12971"/>
    </i>
    <i>
      <x v="13517"/>
    </i>
    <i>
      <x v="12972"/>
    </i>
    <i>
      <x v="13519"/>
    </i>
    <i>
      <x v="12973"/>
    </i>
    <i>
      <x v="13521"/>
    </i>
    <i>
      <x v="12974"/>
    </i>
    <i>
      <x v="13523"/>
    </i>
    <i>
      <x v="12975"/>
    </i>
    <i>
      <x v="13525"/>
    </i>
    <i>
      <x v="12976"/>
    </i>
    <i>
      <x v="13527"/>
    </i>
    <i>
      <x v="12977"/>
    </i>
    <i>
      <x v="13529"/>
    </i>
    <i>
      <x v="12978"/>
    </i>
    <i>
      <x v="13531"/>
    </i>
    <i>
      <x v="12979"/>
    </i>
    <i>
      <x v="13533"/>
    </i>
    <i>
      <x v="12980"/>
    </i>
    <i>
      <x v="13535"/>
    </i>
    <i>
      <x v="12981"/>
    </i>
    <i>
      <x v="13537"/>
    </i>
    <i>
      <x v="12982"/>
    </i>
    <i>
      <x v="13539"/>
    </i>
    <i>
      <x v="12983"/>
    </i>
    <i>
      <x v="13541"/>
    </i>
    <i>
      <x v="12984"/>
    </i>
    <i>
      <x v="13543"/>
    </i>
    <i>
      <x v="12985"/>
    </i>
    <i>
      <x v="13545"/>
    </i>
    <i>
      <x v="12986"/>
    </i>
    <i>
      <x v="13547"/>
    </i>
    <i>
      <x v="12987"/>
    </i>
    <i>
      <x v="13549"/>
    </i>
    <i>
      <x v="12988"/>
    </i>
    <i>
      <x v="13551"/>
    </i>
    <i>
      <x v="12989"/>
    </i>
    <i>
      <x v="13553"/>
    </i>
    <i>
      <x v="12990"/>
    </i>
    <i>
      <x v="13555"/>
    </i>
    <i>
      <x v="12991"/>
    </i>
    <i>
      <x v="12322"/>
    </i>
    <i>
      <x v="12992"/>
    </i>
    <i>
      <x v="13559"/>
    </i>
    <i>
      <x v="12993"/>
    </i>
    <i>
      <x v="13561"/>
    </i>
    <i>
      <x v="12994"/>
    </i>
    <i>
      <x v="13563"/>
    </i>
    <i>
      <x v="12995"/>
    </i>
    <i>
      <x v="13565"/>
    </i>
    <i>
      <x v="12996"/>
    </i>
    <i>
      <x v="12366"/>
    </i>
    <i>
      <x v="12997"/>
    </i>
    <i>
      <x v="13569"/>
    </i>
    <i>
      <x v="12998"/>
    </i>
    <i>
      <x v="13571"/>
    </i>
    <i>
      <x v="12999"/>
    </i>
    <i>
      <x v="13573"/>
    </i>
    <i>
      <x v="13000"/>
    </i>
    <i>
      <x v="13575"/>
    </i>
    <i>
      <x v="13001"/>
    </i>
    <i>
      <x v="13577"/>
    </i>
    <i>
      <x v="13002"/>
    </i>
    <i>
      <x v="13579"/>
    </i>
    <i>
      <x v="13003"/>
    </i>
    <i>
      <x v="13581"/>
    </i>
    <i>
      <x v="13004"/>
    </i>
    <i>
      <x v="13583"/>
    </i>
    <i>
      <x v="13005"/>
    </i>
    <i>
      <x v="13585"/>
    </i>
    <i>
      <x v="13006"/>
    </i>
    <i>
      <x v="13587"/>
    </i>
    <i>
      <x v="13007"/>
    </i>
    <i>
      <x v="13589"/>
    </i>
    <i>
      <x v="13008"/>
    </i>
    <i>
      <x v="13591"/>
    </i>
    <i>
      <x v="13009"/>
    </i>
    <i>
      <x v="13593"/>
    </i>
    <i>
      <x v="13010"/>
    </i>
    <i>
      <x v="13595"/>
    </i>
    <i>
      <x v="13011"/>
    </i>
    <i>
      <x v="13597"/>
    </i>
    <i>
      <x v="13012"/>
    </i>
    <i>
      <x v="13599"/>
    </i>
    <i>
      <x v="13013"/>
    </i>
    <i>
      <x v="13601"/>
    </i>
    <i>
      <x v="13014"/>
    </i>
    <i>
      <x v="13603"/>
    </i>
    <i>
      <x v="13015"/>
    </i>
    <i>
      <x v="13605"/>
    </i>
    <i>
      <x v="12343"/>
    </i>
    <i>
      <x v="13607"/>
    </i>
    <i>
      <x v="13017"/>
    </i>
    <i>
      <x v="13609"/>
    </i>
    <i>
      <x v="13018"/>
    </i>
    <i>
      <x v="13611"/>
    </i>
    <i>
      <x v="13019"/>
    </i>
    <i>
      <x v="13613"/>
    </i>
    <i>
      <x v="13020"/>
    </i>
    <i>
      <x v="13615"/>
    </i>
    <i>
      <x v="13021"/>
    </i>
    <i>
      <x v="13617"/>
    </i>
    <i>
      <x v="13022"/>
    </i>
    <i>
      <x v="12384"/>
    </i>
    <i>
      <x v="13023"/>
    </i>
    <i>
      <x v="13621"/>
    </i>
    <i>
      <x v="13024"/>
    </i>
    <i>
      <x v="13623"/>
    </i>
    <i>
      <x v="13025"/>
    </i>
    <i>
      <x v="13625"/>
    </i>
    <i>
      <x v="13026"/>
    </i>
    <i>
      <x v="13627"/>
    </i>
    <i>
      <x v="13027"/>
    </i>
    <i>
      <x v="13629"/>
    </i>
    <i>
      <x v="12344"/>
    </i>
    <i>
      <x v="13631"/>
    </i>
    <i>
      <x v="13029"/>
    </i>
    <i>
      <x v="13633"/>
    </i>
    <i>
      <x v="12400"/>
    </i>
    <i>
      <x v="13635"/>
    </i>
    <i>
      <x v="13031"/>
    </i>
    <i>
      <x v="13637"/>
    </i>
    <i>
      <x v="12345"/>
    </i>
    <i>
      <x v="13639"/>
    </i>
    <i>
      <x v="13033"/>
    </i>
    <i>
      <x v="13641"/>
    </i>
    <i>
      <x v="13034"/>
    </i>
    <i>
      <x v="13643"/>
    </i>
    <i>
      <x v="13035"/>
    </i>
    <i>
      <x v="13645"/>
    </i>
    <i>
      <x v="13036"/>
    </i>
    <i>
      <x v="13647"/>
    </i>
    <i>
      <x v="12346"/>
    </i>
    <i>
      <x v="13649"/>
    </i>
    <i>
      <x v="12401"/>
    </i>
    <i>
      <x v="13651"/>
    </i>
    <i>
      <x v="13039"/>
    </i>
    <i>
      <x v="13653"/>
    </i>
    <i>
      <x v="13040"/>
    </i>
    <i>
      <x v="13655"/>
    </i>
    <i>
      <x v="13041"/>
    </i>
    <i>
      <x v="13657"/>
    </i>
    <i>
      <x v="13042"/>
    </i>
    <i>
      <x v="13659"/>
    </i>
    <i>
      <x v="13043"/>
    </i>
    <i>
      <x v="13661"/>
    </i>
    <i>
      <x v="13044"/>
    </i>
    <i>
      <x v="13663"/>
    </i>
    <i>
      <x v="13045"/>
    </i>
    <i>
      <x v="13665"/>
    </i>
    <i>
      <x v="13046"/>
    </i>
    <i>
      <x v="13667"/>
    </i>
    <i>
      <x v="13047"/>
    </i>
    <i>
      <x v="13669"/>
    </i>
    <i>
      <x v="13048"/>
    </i>
    <i>
      <x v="13671"/>
    </i>
    <i>
      <x v="13049"/>
    </i>
    <i>
      <x v="13673"/>
    </i>
    <i>
      <x v="13050"/>
    </i>
    <i>
      <x v="13675"/>
    </i>
    <i>
      <x v="13051"/>
    </i>
    <i>
      <x v="13677"/>
    </i>
    <i>
      <x v="13052"/>
    </i>
    <i>
      <x v="13679"/>
    </i>
    <i>
      <x v="13053"/>
    </i>
    <i>
      <x v="12427"/>
    </i>
    <i>
      <x v="13054"/>
    </i>
    <i>
      <x v="13683"/>
    </i>
    <i>
      <x v="12402"/>
    </i>
    <i>
      <x v="13685"/>
    </i>
    <i>
      <x v="13056"/>
    </i>
    <i>
      <x v="12368"/>
    </i>
    <i>
      <x v="13057"/>
    </i>
    <i>
      <x v="12369"/>
    </i>
    <i>
      <x v="12422"/>
    </i>
    <i>
      <x v="13691"/>
    </i>
    <i>
      <x v="13059"/>
    </i>
    <i>
      <x v="13693"/>
    </i>
    <i>
      <x v="13060"/>
    </i>
    <i>
      <x v="12370"/>
    </i>
    <i>
      <x v="13061"/>
    </i>
    <i>
      <x v="13697"/>
    </i>
    <i>
      <x v="13062"/>
    </i>
    <i>
      <x v="13699"/>
    </i>
    <i>
      <x v="13063"/>
    </i>
    <i>
      <x v="12371"/>
    </i>
    <i>
      <x v="13064"/>
    </i>
    <i>
      <x v="13703"/>
    </i>
    <i>
      <x v="13065"/>
    </i>
    <i>
      <x v="12385"/>
    </i>
    <i>
      <x v="13066"/>
    </i>
    <i>
      <x v="13707"/>
    </i>
    <i>
      <x v="13067"/>
    </i>
    <i>
      <x v="13709"/>
    </i>
    <i>
      <x v="12347"/>
    </i>
    <i>
      <x v="13711"/>
    </i>
    <i>
      <x v="12348"/>
    </i>
    <i>
      <x v="13713"/>
    </i>
    <i>
      <x v="13070"/>
    </i>
    <i>
      <x v="13715"/>
    </i>
    <i>
      <x v="13071"/>
    </i>
    <i>
      <x v="13717"/>
    </i>
    <i>
      <x v="13072"/>
    </i>
    <i>
      <x v="13719"/>
    </i>
    <i>
      <x v="13073"/>
    </i>
    <i>
      <x v="13721"/>
    </i>
    <i>
      <x v="13074"/>
    </i>
    <i>
      <x v="13723"/>
    </i>
    <i>
      <x v="13075"/>
    </i>
    <i>
      <x v="13725"/>
    </i>
    <i>
      <x v="13076"/>
    </i>
    <i>
      <x v="13727"/>
    </i>
    <i>
      <x v="13077"/>
    </i>
    <i>
      <x v="13729"/>
    </i>
    <i>
      <x v="13078"/>
    </i>
    <i>
      <x v="12412"/>
    </i>
    <i>
      <x v="13079"/>
    </i>
    <i>
      <x v="13733"/>
    </i>
    <i>
      <x v="13775"/>
    </i>
    <i>
      <x v="13735"/>
    </i>
    <i>
      <x v="13776"/>
    </i>
    <i>
      <x v="12374"/>
    </i>
    <i>
      <x v="13778"/>
    </i>
    <i>
      <x v="13739"/>
    </i>
    <i>
      <x v="13780"/>
    </i>
    <i>
      <x v="13741"/>
    </i>
    <i>
      <x v="13756"/>
    </i>
    <i>
      <x v="12375"/>
    </i>
    <i>
      <x v="13757"/>
    </i>
    <i>
      <x v="13745"/>
    </i>
    <i>
      <x v="12389"/>
    </i>
    <i>
      <x v="13747"/>
    </i>
    <i>
      <x v="13761"/>
    </i>
    <i>
      <x v="13749"/>
    </i>
    <i>
      <x v="12377"/>
    </i>
    <i>
      <x v="13751"/>
    </i>
    <i>
      <x v="13765"/>
    </i>
    <i>
      <x v="13753"/>
    </i>
    <i>
      <x v="13767"/>
    </i>
    <i>
      <x v="13755"/>
    </i>
    <i>
      <x v="13769"/>
    </i>
    <i>
      <x v="13771"/>
    </i>
    <i>
      <x v="13758"/>
    </i>
    <i>
      <x v="13784"/>
    </i>
    <i>
      <x v="13760"/>
    </i>
    <i>
      <x v="13786"/>
    </i>
    <i>
      <x v="12376"/>
    </i>
    <i>
      <x v="13788"/>
    </i>
    <i>
      <x v="13764"/>
    </i>
    <i>
      <x v="13790"/>
    </i>
    <i>
      <x v="13766"/>
    </i>
    <i>
      <x v="13792"/>
    </i>
    <i>
      <x v="13768"/>
    </i>
    <i>
      <x v="12387"/>
    </i>
    <i>
      <x v="13770"/>
    </i>
    <i>
      <x v="13797"/>
    </i>
    <i>
      <x v="13772"/>
    </i>
    <i>
      <x v="13799"/>
    </i>
    <i>
      <x v="13774"/>
    </i>
    <i>
      <x v="12378"/>
    </i>
    <i>
      <x v="13803"/>
    </i>
    <i>
      <x v="13777"/>
    </i>
    <i>
      <x v="13081"/>
    </i>
    <i>
      <x v="13779"/>
    </i>
    <i>
      <x v="13082"/>
    </i>
    <i>
      <x v="13781"/>
    </i>
    <i>
      <x v="13083"/>
    </i>
    <i>
      <x v="13783"/>
    </i>
    <i>
      <x v="13084"/>
    </i>
    <i>
      <x v="13785"/>
    </i>
    <i>
      <x v="13085"/>
    </i>
    <i>
      <x v="13787"/>
    </i>
    <i>
      <x v="13853"/>
    </i>
    <i>
      <x v="13789"/>
    </i>
    <i>
      <x v="13855"/>
    </i>
    <i>
      <x v="13791"/>
    </i>
    <i>
      <x v="12349"/>
    </i>
    <i>
      <x v="13793"/>
    </i>
    <i>
      <x v="13794"/>
    </i>
    <i>
      <x v="13795"/>
    </i>
    <i>
      <x v="13796"/>
    </i>
    <i>
      <x v="13090"/>
    </i>
    <i>
      <x v="13798"/>
    </i>
    <i>
      <x v="13091"/>
    </i>
    <i>
      <x v="13800"/>
    </i>
    <i>
      <x v="13092"/>
    </i>
    <i>
      <x v="13802"/>
    </i>
    <i>
      <x v="13093"/>
    </i>
    <i>
      <x v="13804"/>
    </i>
    <i>
      <x v="13094"/>
    </i>
    <i>
      <x v="13806"/>
    </i>
    <i>
      <x v="13095"/>
    </i>
    <i>
      <x v="13808"/>
    </i>
    <i>
      <x v="13096"/>
    </i>
    <i>
      <x v="13810"/>
    </i>
    <i>
      <x v="13097"/>
    </i>
    <i>
      <x v="13812"/>
    </i>
    <i>
      <x v="13098"/>
    </i>
    <i>
      <x v="13814"/>
    </i>
    <i>
      <x v="13099"/>
    </i>
    <i>
      <x v="13816"/>
    </i>
    <i>
      <x v="13100"/>
    </i>
    <i>
      <x v="13818"/>
    </i>
    <i>
      <x v="13101"/>
    </i>
    <i>
      <x v="13820"/>
    </i>
    <i>
      <x v="13102"/>
    </i>
    <i>
      <x v="13822"/>
    </i>
    <i>
      <x v="13103"/>
    </i>
    <i>
      <x v="13824"/>
    </i>
    <i>
      <x v="13104"/>
    </i>
    <i>
      <x v="13826"/>
    </i>
    <i>
      <x v="13105"/>
    </i>
    <i>
      <x v="13828"/>
    </i>
    <i>
      <x v="13106"/>
    </i>
    <i>
      <x v="13830"/>
    </i>
    <i>
      <x v="13107"/>
    </i>
    <i>
      <x v="13832"/>
    </i>
    <i>
      <x v="13108"/>
    </i>
    <i>
      <x v="13834"/>
    </i>
    <i>
      <x v="13109"/>
    </i>
    <i>
      <x v="13836"/>
    </i>
    <i>
      <x v="13110"/>
    </i>
    <i>
      <x v="13838"/>
    </i>
    <i>
      <x v="13111"/>
    </i>
    <i>
      <x v="13840"/>
    </i>
    <i>
      <x v="13112"/>
    </i>
    <i>
      <x v="13842"/>
    </i>
    <i>
      <x v="13113"/>
    </i>
    <i>
      <x v="13844"/>
    </i>
    <i>
      <x v="13850"/>
    </i>
    <i>
      <x v="13846"/>
    </i>
    <i>
      <x v="13852"/>
    </i>
    <i>
      <x v="13848"/>
    </i>
    <i>
      <x v="13116"/>
    </i>
    <i>
      <x v="12386"/>
    </i>
    <i>
      <x v="13117"/>
    </i>
    <i>
      <x v="13114"/>
    </i>
    <i>
      <x v="12379"/>
    </i>
    <i>
      <x v="13115"/>
    </i>
    <i>
      <x v="13086"/>
    </i>
    <i>
      <x v="13856"/>
    </i>
    <i>
      <x v="13087"/>
    </i>
    <i>
      <x v="13858"/>
    </i>
    <i>
      <x v="13088"/>
    </i>
    <i>
      <x v="12320"/>
    </i>
    <i>
      <x v="13089"/>
    </i>
    <i>
      <x v="11918"/>
    </i>
    <i>
      <x v="11662"/>
    </i>
    <i>
      <x v="12182"/>
    </i>
    <i>
      <x v="10896"/>
    </i>
    <i>
      <x v="11790"/>
    </i>
    <i>
      <x v="10897"/>
    </i>
    <i>
      <x v="12051"/>
    </i>
    <i>
      <x v="10898"/>
    </i>
    <i>
      <x v="11598"/>
    </i>
    <i>
      <x v="10899"/>
    </i>
    <i>
      <x v="11726"/>
    </i>
    <i>
      <x v="10900"/>
    </i>
    <i>
      <x v="11854"/>
    </i>
    <i>
      <x v="10901"/>
    </i>
    <i>
      <x v="11982"/>
    </i>
    <i>
      <x v="10902"/>
    </i>
    <i>
      <x v="12115"/>
    </i>
    <i>
      <x v="10903"/>
    </i>
    <i>
      <x v="11566"/>
    </i>
    <i>
      <x v="10904"/>
    </i>
    <i>
      <x v="11630"/>
    </i>
    <i>
      <x v="10905"/>
    </i>
    <i>
      <x v="11694"/>
    </i>
    <i>
      <x v="10906"/>
    </i>
    <i>
      <x v="11758"/>
    </i>
    <i>
      <x v="10907"/>
    </i>
    <i>
      <x v="11822"/>
    </i>
    <i>
      <x v="10908"/>
    </i>
    <i>
      <x v="11886"/>
    </i>
    <i>
      <x v="10909"/>
    </i>
    <i>
      <x v="11950"/>
    </i>
    <i>
      <x v="10910"/>
    </i>
    <i>
      <x v="10806"/>
    </i>
    <i>
      <x v="10911"/>
    </i>
    <i>
      <x v="12083"/>
    </i>
    <i>
      <x v="10912"/>
    </i>
    <i>
      <x v="10817"/>
    </i>
    <i>
      <x v="10913"/>
    </i>
    <i>
      <x v="12214"/>
    </i>
    <i>
      <x v="10914"/>
    </i>
    <i>
      <x v="11582"/>
    </i>
    <i>
      <x v="10915"/>
    </i>
    <i>
      <x v="11614"/>
    </i>
    <i>
      <x v="10916"/>
    </i>
    <i>
      <x v="11646"/>
    </i>
    <i>
      <x v="10917"/>
    </i>
    <i>
      <x v="11678"/>
    </i>
    <i>
      <x v="10918"/>
    </i>
    <i>
      <x v="11710"/>
    </i>
    <i>
      <x v="10919"/>
    </i>
    <i>
      <x v="11742"/>
    </i>
    <i>
      <x v="10920"/>
    </i>
    <i>
      <x v="11774"/>
    </i>
    <i>
      <x v="10921"/>
    </i>
    <i>
      <x v="11806"/>
    </i>
    <i>
      <x v="10922"/>
    </i>
    <i>
      <x v="11838"/>
    </i>
    <i>
      <x v="10923"/>
    </i>
    <i>
      <x v="11870"/>
    </i>
    <i>
      <x v="10924"/>
    </i>
    <i>
      <x v="11902"/>
    </i>
    <i>
      <x v="10925"/>
    </i>
    <i>
      <x v="11934"/>
    </i>
    <i>
      <x v="10926"/>
    </i>
    <i>
      <x v="10798"/>
    </i>
    <i>
      <x v="10927"/>
    </i>
    <i>
      <x v="11998"/>
    </i>
    <i>
      <x v="10928"/>
    </i>
    <i>
      <x v="12030"/>
    </i>
    <i>
      <x v="10929"/>
    </i>
    <i>
      <x v="12067"/>
    </i>
    <i>
      <x v="10930"/>
    </i>
    <i>
      <x v="12099"/>
    </i>
    <i>
      <x v="10931"/>
    </i>
    <i>
      <x v="12131"/>
    </i>
    <i>
      <x v="10932"/>
    </i>
    <i>
      <x v="10850"/>
    </i>
    <i>
      <x v="10933"/>
    </i>
    <i>
      <x v="12198"/>
    </i>
    <i>
      <x v="10934"/>
    </i>
    <i>
      <x v="12263"/>
    </i>
    <i>
      <x v="10935"/>
    </i>
    <i>
      <x v="11574"/>
    </i>
    <i>
      <x v="10936"/>
    </i>
    <i>
      <x v="11590"/>
    </i>
    <i>
      <x v="10937"/>
    </i>
    <i>
      <x v="11606"/>
    </i>
    <i>
      <x v="10938"/>
    </i>
    <i>
      <x v="11622"/>
    </i>
    <i>
      <x v="10939"/>
    </i>
    <i>
      <x v="11638"/>
    </i>
    <i>
      <x v="10940"/>
    </i>
    <i>
      <x v="11654"/>
    </i>
    <i>
      <x v="10941"/>
    </i>
    <i>
      <x v="11670"/>
    </i>
    <i>
      <x v="10942"/>
    </i>
    <i>
      <x v="11686"/>
    </i>
    <i>
      <x v="10943"/>
    </i>
    <i>
      <x v="11702"/>
    </i>
    <i>
      <x v="10944"/>
    </i>
    <i>
      <x v="11718"/>
    </i>
    <i>
      <x v="10945"/>
    </i>
    <i>
      <x v="11734"/>
    </i>
    <i>
      <x v="10946"/>
    </i>
    <i>
      <x v="11750"/>
    </i>
    <i>
      <x v="10947"/>
    </i>
    <i>
      <x v="11766"/>
    </i>
    <i>
      <x v="10948"/>
    </i>
    <i>
      <x v="10891"/>
    </i>
    <i>
      <x v="10949"/>
    </i>
    <i>
      <x v="11798"/>
    </i>
    <i>
      <x v="10950"/>
    </i>
    <i>
      <x v="10860"/>
    </i>
    <i>
      <x v="10951"/>
    </i>
    <i>
      <x v="11830"/>
    </i>
    <i>
      <x v="10952"/>
    </i>
    <i>
      <x v="11846"/>
    </i>
    <i>
      <x v="10953"/>
    </i>
    <i>
      <x v="11862"/>
    </i>
    <i>
      <x v="10954"/>
    </i>
    <i>
      <x v="11878"/>
    </i>
    <i>
      <x v="10955"/>
    </i>
    <i>
      <x v="11894"/>
    </i>
    <i>
      <x v="10828"/>
    </i>
    <i>
      <x v="11910"/>
    </i>
    <i>
      <x v="10957"/>
    </i>
    <i>
      <x v="11926"/>
    </i>
    <i>
      <x v="10958"/>
    </i>
    <i>
      <x v="11942"/>
    </i>
    <i>
      <x v="10959"/>
    </i>
    <i>
      <x v="11958"/>
    </i>
    <i>
      <x v="10960"/>
    </i>
    <i>
      <x v="11974"/>
    </i>
    <i>
      <x v="10961"/>
    </i>
    <i>
      <x v="10803"/>
    </i>
    <i>
      <x v="10962"/>
    </i>
    <i>
      <x v="12006"/>
    </i>
    <i>
      <x v="10963"/>
    </i>
    <i>
      <x v="12022"/>
    </i>
    <i>
      <x v="10964"/>
    </i>
    <i>
      <x v="12038"/>
    </i>
    <i>
      <x v="10965"/>
    </i>
    <i>
      <x v="10811"/>
    </i>
    <i>
      <x v="10966"/>
    </i>
    <i>
      <x v="12075"/>
    </i>
    <i>
      <x v="10781"/>
    </i>
    <i>
      <x v="12091"/>
    </i>
    <i>
      <x v="10968"/>
    </i>
    <i>
      <x v="12107"/>
    </i>
    <i>
      <x v="10969"/>
    </i>
    <i>
      <x v="12123"/>
    </i>
    <i>
      <x v="10970"/>
    </i>
    <i>
      <x v="12139"/>
    </i>
    <i>
      <x v="10971"/>
    </i>
    <i>
      <x v="12155"/>
    </i>
    <i>
      <x v="10972"/>
    </i>
    <i>
      <x v="12171"/>
    </i>
    <i>
      <x v="10973"/>
    </i>
    <i>
      <x v="10864"/>
    </i>
    <i>
      <x v="10974"/>
    </i>
    <i>
      <x v="12206"/>
    </i>
    <i>
      <x v="10975"/>
    </i>
    <i>
      <x v="12222"/>
    </i>
    <i>
      <x v="10829"/>
    </i>
    <i>
      <x v="10827"/>
    </i>
    <i>
      <x v="10977"/>
    </i>
    <i>
      <x v="11570"/>
    </i>
    <i>
      <x v="10978"/>
    </i>
    <i>
      <x v="11578"/>
    </i>
    <i>
      <x v="10979"/>
    </i>
    <i>
      <x v="11586"/>
    </i>
    <i>
      <x v="10855"/>
    </i>
    <i>
      <x v="11594"/>
    </i>
    <i>
      <x v="10981"/>
    </i>
    <i>
      <x v="11602"/>
    </i>
    <i>
      <x v="10982"/>
    </i>
    <i>
      <x v="11610"/>
    </i>
    <i>
      <x v="10983"/>
    </i>
    <i>
      <x v="11618"/>
    </i>
    <i>
      <x v="10984"/>
    </i>
    <i>
      <x v="11626"/>
    </i>
    <i>
      <x v="10830"/>
    </i>
    <i>
      <x v="11634"/>
    </i>
    <i>
      <x v="10986"/>
    </i>
    <i>
      <x v="11642"/>
    </i>
    <i>
      <x v="10987"/>
    </i>
    <i>
      <x v="11650"/>
    </i>
    <i>
      <x v="10988"/>
    </i>
    <i>
      <x v="11658"/>
    </i>
    <i>
      <x v="10989"/>
    </i>
    <i>
      <x v="11666"/>
    </i>
    <i>
      <x v="10990"/>
    </i>
    <i>
      <x v="11674"/>
    </i>
    <i>
      <x v="10991"/>
    </i>
    <i>
      <x v="11682"/>
    </i>
    <i>
      <x v="10992"/>
    </i>
    <i>
      <x v="11690"/>
    </i>
    <i>
      <x v="10993"/>
    </i>
    <i>
      <x v="11698"/>
    </i>
    <i>
      <x v="10994"/>
    </i>
    <i>
      <x v="11706"/>
    </i>
    <i>
      <x v="10995"/>
    </i>
    <i>
      <x v="11714"/>
    </i>
    <i>
      <x v="10996"/>
    </i>
    <i>
      <x v="11722"/>
    </i>
    <i>
      <x v="10997"/>
    </i>
    <i>
      <x v="11730"/>
    </i>
    <i>
      <x v="10998"/>
    </i>
    <i>
      <x v="11738"/>
    </i>
    <i>
      <x v="10999"/>
    </i>
    <i>
      <x v="11746"/>
    </i>
    <i>
      <x v="11000"/>
    </i>
    <i>
      <x v="11754"/>
    </i>
    <i>
      <x v="11001"/>
    </i>
    <i>
      <x v="11762"/>
    </i>
    <i>
      <x v="11002"/>
    </i>
    <i>
      <x v="11770"/>
    </i>
    <i>
      <x v="11003"/>
    </i>
    <i>
      <x v="11778"/>
    </i>
    <i>
      <x v="11004"/>
    </i>
    <i>
      <x v="11786"/>
    </i>
    <i>
      <x v="11005"/>
    </i>
    <i>
      <x v="10859"/>
    </i>
    <i>
      <x v="11006"/>
    </i>
    <i>
      <x v="11802"/>
    </i>
    <i>
      <x v="11007"/>
    </i>
    <i>
      <x v="11810"/>
    </i>
    <i>
      <x v="11008"/>
    </i>
    <i>
      <x v="11818"/>
    </i>
    <i>
      <x v="11009"/>
    </i>
    <i>
      <x v="11826"/>
    </i>
    <i>
      <x v="11010"/>
    </i>
    <i>
      <x v="10840"/>
    </i>
    <i>
      <x v="11011"/>
    </i>
    <i>
      <x v="11842"/>
    </i>
    <i>
      <x v="11012"/>
    </i>
    <i>
      <x v="11850"/>
    </i>
    <i>
      <x v="11013"/>
    </i>
    <i>
      <x v="11858"/>
    </i>
    <i>
      <x v="11014"/>
    </i>
    <i>
      <x v="11866"/>
    </i>
    <i>
      <x v="11015"/>
    </i>
    <i>
      <x v="11874"/>
    </i>
    <i>
      <x v="11016"/>
    </i>
    <i>
      <x v="11882"/>
    </i>
    <i>
      <x v="10782"/>
    </i>
    <i>
      <x v="11890"/>
    </i>
    <i>
      <x v="10867"/>
    </i>
    <i>
      <x v="11898"/>
    </i>
    <i>
      <x v="11019"/>
    </i>
    <i>
      <x v="11906"/>
    </i>
    <i>
      <x v="11020"/>
    </i>
    <i>
      <x v="10878"/>
    </i>
    <i>
      <x v="11021"/>
    </i>
    <i>
      <x v="11922"/>
    </i>
    <i>
      <x v="11022"/>
    </i>
    <i>
      <x v="11930"/>
    </i>
    <i>
      <x v="11023"/>
    </i>
    <i>
      <x v="11938"/>
    </i>
    <i>
      <x v="11024"/>
    </i>
    <i>
      <x v="11946"/>
    </i>
    <i>
      <x v="11025"/>
    </i>
    <i>
      <x v="11954"/>
    </i>
    <i>
      <x v="11026"/>
    </i>
    <i>
      <x v="11962"/>
    </i>
    <i>
      <x v="11027"/>
    </i>
    <i>
      <x v="11970"/>
    </i>
    <i>
      <x v="11028"/>
    </i>
    <i>
      <x v="11978"/>
    </i>
    <i>
      <x v="11029"/>
    </i>
    <i>
      <x v="11986"/>
    </i>
    <i>
      <x v="11030"/>
    </i>
    <i>
      <x v="10863"/>
    </i>
    <i>
      <x v="10783"/>
    </i>
    <i>
      <x v="10805"/>
    </i>
    <i>
      <x v="11032"/>
    </i>
    <i>
      <x v="12010"/>
    </i>
    <i>
      <x v="11033"/>
    </i>
    <i>
      <x v="12018"/>
    </i>
    <i>
      <x v="11034"/>
    </i>
    <i>
      <x v="12026"/>
    </i>
    <i>
      <x v="11035"/>
    </i>
    <i>
      <x v="12034"/>
    </i>
    <i>
      <x v="11036"/>
    </i>
    <i>
      <x v="12047"/>
    </i>
    <i>
      <x v="11037"/>
    </i>
    <i>
      <x v="12055"/>
    </i>
    <i>
      <x v="11038"/>
    </i>
    <i>
      <x v="12063"/>
    </i>
    <i>
      <x v="11039"/>
    </i>
    <i>
      <x v="12071"/>
    </i>
    <i>
      <x v="11040"/>
    </i>
    <i>
      <x v="12079"/>
    </i>
    <i>
      <x v="11041"/>
    </i>
    <i>
      <x v="12087"/>
    </i>
    <i>
      <x v="11042"/>
    </i>
    <i>
      <x v="12095"/>
    </i>
    <i>
      <x v="11043"/>
    </i>
    <i>
      <x v="12103"/>
    </i>
    <i>
      <x v="11044"/>
    </i>
    <i>
      <x v="12111"/>
    </i>
    <i>
      <x v="11045"/>
    </i>
    <i>
      <x v="12119"/>
    </i>
    <i>
      <x v="11046"/>
    </i>
    <i>
      <x v="12127"/>
    </i>
    <i>
      <x v="11047"/>
    </i>
    <i>
      <x v="12135"/>
    </i>
    <i>
      <x v="11048"/>
    </i>
    <i>
      <x v="12143"/>
    </i>
    <i>
      <x v="10831"/>
    </i>
    <i>
      <x v="12151"/>
    </i>
    <i>
      <x v="11050"/>
    </i>
    <i>
      <x v="12159"/>
    </i>
    <i>
      <x v="11051"/>
    </i>
    <i>
      <x v="12167"/>
    </i>
    <i>
      <x v="11052"/>
    </i>
    <i>
      <x v="12178"/>
    </i>
    <i>
      <x v="11053"/>
    </i>
    <i>
      <x v="12186"/>
    </i>
    <i>
      <x v="11054"/>
    </i>
    <i>
      <x v="12194"/>
    </i>
    <i>
      <x v="11055"/>
    </i>
    <i>
      <x v="12202"/>
    </i>
    <i>
      <x v="11056"/>
    </i>
    <i>
      <x v="12210"/>
    </i>
    <i>
      <x v="11057"/>
    </i>
    <i>
      <x v="12218"/>
    </i>
    <i>
      <x v="11058"/>
    </i>
    <i>
      <x v="10886"/>
    </i>
    <i>
      <x v="11059"/>
    </i>
    <i>
      <x v="12294"/>
    </i>
    <i>
      <x v="11060"/>
    </i>
    <i>
      <x v="11564"/>
    </i>
    <i>
      <x v="11061"/>
    </i>
    <i>
      <x v="11568"/>
    </i>
    <i>
      <x v="11062"/>
    </i>
    <i>
      <x v="11572"/>
    </i>
    <i>
      <x v="11063"/>
    </i>
    <i>
      <x v="11576"/>
    </i>
    <i>
      <x v="11064"/>
    </i>
    <i>
      <x v="11580"/>
    </i>
    <i>
      <x v="11065"/>
    </i>
    <i>
      <x v="11584"/>
    </i>
    <i>
      <x v="11066"/>
    </i>
    <i>
      <x v="11588"/>
    </i>
    <i>
      <x v="11067"/>
    </i>
    <i>
      <x v="11592"/>
    </i>
    <i>
      <x v="10784"/>
    </i>
    <i>
      <x v="11596"/>
    </i>
    <i>
      <x v="11069"/>
    </i>
    <i>
      <x v="11600"/>
    </i>
    <i>
      <x v="11070"/>
    </i>
    <i>
      <x v="11604"/>
    </i>
    <i>
      <x v="11071"/>
    </i>
    <i>
      <x v="11608"/>
    </i>
    <i>
      <x v="11072"/>
    </i>
    <i>
      <x v="11612"/>
    </i>
    <i>
      <x v="11073"/>
    </i>
    <i>
      <x v="11616"/>
    </i>
    <i>
      <x v="11074"/>
    </i>
    <i>
      <x v="11620"/>
    </i>
    <i>
      <x v="11075"/>
    </i>
    <i>
      <x v="11624"/>
    </i>
    <i>
      <x v="11076"/>
    </i>
    <i>
      <x v="11628"/>
    </i>
    <i>
      <x v="11077"/>
    </i>
    <i>
      <x v="10791"/>
    </i>
    <i>
      <x v="11078"/>
    </i>
    <i>
      <x v="11636"/>
    </i>
    <i>
      <x v="11079"/>
    </i>
    <i>
      <x v="11640"/>
    </i>
    <i>
      <x v="11080"/>
    </i>
    <i>
      <x v="11644"/>
    </i>
    <i>
      <x v="11081"/>
    </i>
    <i>
      <x v="11648"/>
    </i>
    <i>
      <x v="11082"/>
    </i>
    <i>
      <x v="11652"/>
    </i>
    <i>
      <x v="11083"/>
    </i>
    <i>
      <x v="11656"/>
    </i>
    <i>
      <x v="11084"/>
    </i>
    <i>
      <x v="11660"/>
    </i>
    <i>
      <x v="11085"/>
    </i>
    <i>
      <x v="11664"/>
    </i>
    <i>
      <x v="11086"/>
    </i>
    <i>
      <x v="11668"/>
    </i>
    <i>
      <x v="11087"/>
    </i>
    <i>
      <x v="11672"/>
    </i>
    <i>
      <x v="11088"/>
    </i>
    <i>
      <x v="11676"/>
    </i>
    <i>
      <x v="11089"/>
    </i>
    <i>
      <x v="11680"/>
    </i>
    <i>
      <x v="11090"/>
    </i>
    <i>
      <x v="11684"/>
    </i>
    <i>
      <x v="11091"/>
    </i>
    <i>
      <x v="11688"/>
    </i>
    <i>
      <x v="11092"/>
    </i>
    <i>
      <x v="11692"/>
    </i>
    <i>
      <x v="11093"/>
    </i>
    <i>
      <x v="11696"/>
    </i>
    <i>
      <x v="11094"/>
    </i>
    <i>
      <x v="10873"/>
    </i>
    <i>
      <x v="11095"/>
    </i>
    <i>
      <x v="11704"/>
    </i>
    <i>
      <x v="11096"/>
    </i>
    <i>
      <x v="11708"/>
    </i>
    <i>
      <x v="11097"/>
    </i>
    <i>
      <x v="11712"/>
    </i>
    <i>
      <x v="11098"/>
    </i>
    <i>
      <x v="11716"/>
    </i>
    <i>
      <x v="10785"/>
    </i>
    <i>
      <x v="11720"/>
    </i>
    <i>
      <x v="11100"/>
    </i>
    <i>
      <x v="11724"/>
    </i>
    <i>
      <x v="11101"/>
    </i>
    <i>
      <x v="11728"/>
    </i>
    <i>
      <x v="11102"/>
    </i>
    <i>
      <x v="11732"/>
    </i>
    <i>
      <x v="11103"/>
    </i>
    <i>
      <x v="11736"/>
    </i>
    <i>
      <x v="11104"/>
    </i>
    <i>
      <x v="11740"/>
    </i>
    <i>
      <x v="11105"/>
    </i>
    <i>
      <x v="11744"/>
    </i>
    <i>
      <x v="11106"/>
    </i>
    <i>
      <x v="11748"/>
    </i>
    <i>
      <x v="11107"/>
    </i>
    <i>
      <x v="11752"/>
    </i>
    <i>
      <x v="11108"/>
    </i>
    <i>
      <x v="11756"/>
    </i>
    <i>
      <x v="11109"/>
    </i>
    <i>
      <x v="11760"/>
    </i>
    <i>
      <x v="11110"/>
    </i>
    <i>
      <x v="11764"/>
    </i>
    <i>
      <x v="11111"/>
    </i>
    <i>
      <x v="11768"/>
    </i>
    <i>
      <x v="11112"/>
    </i>
    <i>
      <x v="11772"/>
    </i>
    <i>
      <x v="11113"/>
    </i>
    <i>
      <x v="11776"/>
    </i>
    <i>
      <x v="11114"/>
    </i>
    <i>
      <x v="11780"/>
    </i>
    <i>
      <x v="11115"/>
    </i>
    <i>
      <x v="11784"/>
    </i>
    <i>
      <x v="11116"/>
    </i>
    <i>
      <x v="11788"/>
    </i>
    <i>
      <x v="11117"/>
    </i>
    <i>
      <x v="11792"/>
    </i>
    <i>
      <x v="11118"/>
    </i>
    <i>
      <x v="11796"/>
    </i>
    <i>
      <x v="11119"/>
    </i>
    <i>
      <x v="11800"/>
    </i>
    <i>
      <x v="11120"/>
    </i>
    <i>
      <x v="11804"/>
    </i>
    <i>
      <x v="11121"/>
    </i>
    <i>
      <x v="11808"/>
    </i>
    <i>
      <x v="11122"/>
    </i>
    <i>
      <x v="11812"/>
    </i>
    <i>
      <x v="11123"/>
    </i>
    <i>
      <x v="11816"/>
    </i>
    <i>
      <x v="11124"/>
    </i>
    <i>
      <x v="11820"/>
    </i>
    <i>
      <x v="11125"/>
    </i>
    <i>
      <x v="10793"/>
    </i>
    <i>
      <x v="11126"/>
    </i>
    <i>
      <x v="11828"/>
    </i>
    <i>
      <x v="10786"/>
    </i>
    <i>
      <x v="10839"/>
    </i>
    <i>
      <x v="11128"/>
    </i>
    <i>
      <x v="11836"/>
    </i>
    <i>
      <x v="11129"/>
    </i>
    <i>
      <x v="11840"/>
    </i>
    <i>
      <x v="11130"/>
    </i>
    <i>
      <x v="11844"/>
    </i>
    <i>
      <x v="11131"/>
    </i>
    <i>
      <x v="11848"/>
    </i>
    <i>
      <x v="11132"/>
    </i>
    <i>
      <x v="11852"/>
    </i>
    <i>
      <x v="11133"/>
    </i>
    <i>
      <x v="11856"/>
    </i>
    <i>
      <x v="11134"/>
    </i>
    <i>
      <x v="11860"/>
    </i>
    <i>
      <x v="11135"/>
    </i>
    <i>
      <x v="10794"/>
    </i>
    <i>
      <x v="11136"/>
    </i>
    <i>
      <x v="11868"/>
    </i>
    <i>
      <x v="11137"/>
    </i>
    <i>
      <x v="11872"/>
    </i>
    <i>
      <x v="11138"/>
    </i>
    <i>
      <x v="11876"/>
    </i>
    <i>
      <x v="11139"/>
    </i>
    <i>
      <x v="10877"/>
    </i>
    <i>
      <x v="11140"/>
    </i>
    <i>
      <x v="11884"/>
    </i>
    <i>
      <x v="11141"/>
    </i>
    <i>
      <x v="11888"/>
    </i>
    <i>
      <x v="11142"/>
    </i>
    <i>
      <x v="11892"/>
    </i>
    <i>
      <x v="11143"/>
    </i>
    <i>
      <x v="11896"/>
    </i>
    <i>
      <x v="11144"/>
    </i>
    <i>
      <x v="11900"/>
    </i>
    <i>
      <x v="11145"/>
    </i>
    <i>
      <x v="11904"/>
    </i>
    <i>
      <x v="11146"/>
    </i>
    <i>
      <x v="11908"/>
    </i>
    <i>
      <x v="11147"/>
    </i>
    <i>
      <x v="11912"/>
    </i>
    <i>
      <x v="11148"/>
    </i>
    <i>
      <x v="11916"/>
    </i>
    <i>
      <x v="11149"/>
    </i>
    <i>
      <x v="11920"/>
    </i>
    <i>
      <x v="11150"/>
    </i>
    <i>
      <x v="11924"/>
    </i>
    <i>
      <x v="11151"/>
    </i>
    <i>
      <x v="11928"/>
    </i>
    <i>
      <x v="11152"/>
    </i>
    <i>
      <x v="11932"/>
    </i>
    <i>
      <x v="11153"/>
    </i>
    <i>
      <x v="11936"/>
    </i>
    <i>
      <x v="11154"/>
    </i>
    <i>
      <x v="11940"/>
    </i>
    <i>
      <x v="11155"/>
    </i>
    <i>
      <x v="11944"/>
    </i>
    <i>
      <x v="11156"/>
    </i>
    <i>
      <x v="11948"/>
    </i>
    <i>
      <x v="11157"/>
    </i>
    <i>
      <x v="11952"/>
    </i>
    <i>
      <x v="11158"/>
    </i>
    <i>
      <x v="10796"/>
    </i>
    <i>
      <x v="11159"/>
    </i>
    <i>
      <x v="11960"/>
    </i>
    <i>
      <x v="11160"/>
    </i>
    <i>
      <x v="11964"/>
    </i>
    <i>
      <x v="11161"/>
    </i>
    <i>
      <x v="11968"/>
    </i>
    <i>
      <x v="11162"/>
    </i>
    <i>
      <x v="10799"/>
    </i>
    <i>
      <x v="11163"/>
    </i>
    <i>
      <x v="11976"/>
    </i>
    <i>
      <x v="11164"/>
    </i>
    <i>
      <x v="10862"/>
    </i>
    <i>
      <x v="11165"/>
    </i>
    <i>
      <x v="10801"/>
    </i>
    <i>
      <x v="10868"/>
    </i>
    <i>
      <x v="11988"/>
    </i>
    <i>
      <x v="11167"/>
    </i>
    <i>
      <x v="11992"/>
    </i>
    <i>
      <x v="11168"/>
    </i>
    <i>
      <x v="10843"/>
    </i>
    <i>
      <x v="11169"/>
    </i>
    <i>
      <x v="10804"/>
    </i>
    <i>
      <x v="11170"/>
    </i>
    <i>
      <x v="10893"/>
    </i>
    <i>
      <x v="11171"/>
    </i>
    <i>
      <x v="12008"/>
    </i>
    <i>
      <x v="11172"/>
    </i>
    <i>
      <x v="12012"/>
    </i>
    <i>
      <x v="11173"/>
    </i>
    <i>
      <x v="12016"/>
    </i>
    <i>
      <x v="11174"/>
    </i>
    <i>
      <x v="12020"/>
    </i>
    <i>
      <x v="11175"/>
    </i>
    <i>
      <x v="12024"/>
    </i>
    <i>
      <x v="11176"/>
    </i>
    <i>
      <x v="10846"/>
    </i>
    <i>
      <x v="11177"/>
    </i>
    <i>
      <x v="12032"/>
    </i>
    <i>
      <x v="11178"/>
    </i>
    <i>
      <x v="10808"/>
    </i>
    <i>
      <x v="11179"/>
    </i>
    <i>
      <x v="12045"/>
    </i>
    <i>
      <x v="11180"/>
    </i>
    <i>
      <x v="12049"/>
    </i>
    <i>
      <x v="11181"/>
    </i>
    <i>
      <x v="12053"/>
    </i>
    <i>
      <x v="11182"/>
    </i>
    <i>
      <x v="12057"/>
    </i>
    <i>
      <x v="11183"/>
    </i>
    <i>
      <x v="12061"/>
    </i>
    <i>
      <x v="11184"/>
    </i>
    <i>
      <x v="10879"/>
    </i>
    <i>
      <x v="11185"/>
    </i>
    <i>
      <x v="12069"/>
    </i>
    <i>
      <x v="11186"/>
    </i>
    <i>
      <x v="12073"/>
    </i>
    <i>
      <x v="11187"/>
    </i>
    <i>
      <x v="12077"/>
    </i>
    <i>
      <x v="11188"/>
    </i>
    <i>
      <x v="12081"/>
    </i>
    <i>
      <x v="11189"/>
    </i>
    <i>
      <x v="12085"/>
    </i>
    <i>
      <x v="11190"/>
    </i>
    <i>
      <x v="12089"/>
    </i>
    <i>
      <x v="11191"/>
    </i>
    <i>
      <x v="12093"/>
    </i>
    <i>
      <x v="11192"/>
    </i>
    <i>
      <x v="12097"/>
    </i>
    <i>
      <x v="11193"/>
    </i>
    <i>
      <x v="12101"/>
    </i>
    <i>
      <x v="11194"/>
    </i>
    <i>
      <x v="10815"/>
    </i>
    <i>
      <x v="11195"/>
    </i>
    <i>
      <x v="12109"/>
    </i>
    <i>
      <x v="11196"/>
    </i>
    <i>
      <x v="12113"/>
    </i>
    <i>
      <x v="11197"/>
    </i>
    <i>
      <x v="12117"/>
    </i>
    <i>
      <x v="11198"/>
    </i>
    <i>
      <x v="12121"/>
    </i>
    <i>
      <x v="11199"/>
    </i>
    <i>
      <x v="12125"/>
    </i>
    <i>
      <x v="11200"/>
    </i>
    <i>
      <x v="12129"/>
    </i>
    <i>
      <x v="11201"/>
    </i>
    <i>
      <x v="12133"/>
    </i>
    <i>
      <x v="11202"/>
    </i>
    <i>
      <x v="12137"/>
    </i>
    <i>
      <x v="11203"/>
    </i>
    <i>
      <x v="12141"/>
    </i>
    <i>
      <x v="11204"/>
    </i>
    <i>
      <x v="12145"/>
    </i>
    <i>
      <x v="11205"/>
    </i>
    <i>
      <x v="12149"/>
    </i>
    <i>
      <x v="11206"/>
    </i>
    <i>
      <x v="12153"/>
    </i>
    <i>
      <x v="11207"/>
    </i>
    <i>
      <x v="12157"/>
    </i>
    <i>
      <x v="11208"/>
    </i>
    <i>
      <x v="10883"/>
    </i>
    <i>
      <x v="11209"/>
    </i>
    <i>
      <x v="12165"/>
    </i>
    <i>
      <x v="11210"/>
    </i>
    <i>
      <x v="12169"/>
    </i>
    <i>
      <x v="11211"/>
    </i>
    <i>
      <x v="12176"/>
    </i>
    <i>
      <x v="11212"/>
    </i>
    <i>
      <x v="10885"/>
    </i>
    <i>
      <x v="11213"/>
    </i>
    <i>
      <x v="12184"/>
    </i>
    <i>
      <x v="11214"/>
    </i>
    <i>
      <x v="12188"/>
    </i>
    <i>
      <x v="11215"/>
    </i>
    <i>
      <x v="12192"/>
    </i>
    <i>
      <x v="11216"/>
    </i>
    <i>
      <x v="10819"/>
    </i>
    <i>
      <x v="11217"/>
    </i>
    <i>
      <x v="12200"/>
    </i>
    <i>
      <x v="11218"/>
    </i>
    <i>
      <x v="12204"/>
    </i>
    <i>
      <x v="11219"/>
    </i>
    <i>
      <x v="12208"/>
    </i>
    <i>
      <x v="11220"/>
    </i>
    <i>
      <x v="12212"/>
    </i>
    <i>
      <x v="11221"/>
    </i>
    <i>
      <x v="12216"/>
    </i>
    <i>
      <x v="11222"/>
    </i>
    <i>
      <x v="10822"/>
    </i>
    <i>
      <x v="11223"/>
    </i>
    <i>
      <x v="12224"/>
    </i>
    <i>
      <x v="11224"/>
    </i>
    <i>
      <x v="12228"/>
    </i>
    <i>
      <x v="11225"/>
    </i>
    <i>
      <x v="12292"/>
    </i>
    <i>
      <x v="11226"/>
    </i>
    <i>
      <x v="12296"/>
    </i>
    <i>
      <x v="11227"/>
    </i>
    <i>
      <x v="11563"/>
    </i>
    <i>
      <x v="11228"/>
    </i>
    <i>
      <x v="11565"/>
    </i>
    <i>
      <x v="11229"/>
    </i>
    <i>
      <x v="11567"/>
    </i>
    <i>
      <x v="11230"/>
    </i>
    <i>
      <x v="11569"/>
    </i>
    <i>
      <x v="11231"/>
    </i>
    <i>
      <x v="11571"/>
    </i>
    <i>
      <x v="11232"/>
    </i>
    <i>
      <x v="11573"/>
    </i>
    <i>
      <x v="11233"/>
    </i>
    <i>
      <x v="11575"/>
    </i>
    <i>
      <x v="11234"/>
    </i>
    <i>
      <x v="11577"/>
    </i>
    <i>
      <x v="11235"/>
    </i>
    <i>
      <x v="11579"/>
    </i>
    <i>
      <x v="11236"/>
    </i>
    <i>
      <x v="11581"/>
    </i>
    <i>
      <x v="11237"/>
    </i>
    <i>
      <x v="11583"/>
    </i>
    <i>
      <x v="11238"/>
    </i>
    <i>
      <x v="11585"/>
    </i>
    <i>
      <x v="11239"/>
    </i>
    <i>
      <x v="11587"/>
    </i>
    <i>
      <x v="11240"/>
    </i>
    <i>
      <x v="11589"/>
    </i>
    <i>
      <x v="11241"/>
    </i>
    <i>
      <x v="11591"/>
    </i>
    <i>
      <x v="11242"/>
    </i>
    <i>
      <x v="11593"/>
    </i>
    <i>
      <x v="11243"/>
    </i>
    <i>
      <x v="11595"/>
    </i>
    <i>
      <x v="11244"/>
    </i>
    <i>
      <x v="11597"/>
    </i>
    <i>
      <x v="11245"/>
    </i>
    <i>
      <x v="11599"/>
    </i>
    <i>
      <x v="11246"/>
    </i>
    <i>
      <x v="11601"/>
    </i>
    <i>
      <x v="11247"/>
    </i>
    <i>
      <x v="11603"/>
    </i>
    <i>
      <x v="11248"/>
    </i>
    <i>
      <x v="11605"/>
    </i>
    <i>
      <x v="11249"/>
    </i>
    <i>
      <x v="11607"/>
    </i>
    <i>
      <x v="11250"/>
    </i>
    <i>
      <x v="11609"/>
    </i>
    <i>
      <x v="11251"/>
    </i>
    <i>
      <x v="11611"/>
    </i>
    <i>
      <x v="11252"/>
    </i>
    <i>
      <x v="11613"/>
    </i>
    <i>
      <x v="11253"/>
    </i>
    <i>
      <x v="11615"/>
    </i>
    <i>
      <x v="11254"/>
    </i>
    <i>
      <x v="11617"/>
    </i>
    <i>
      <x v="11255"/>
    </i>
    <i>
      <x v="11619"/>
    </i>
    <i>
      <x v="11256"/>
    </i>
    <i>
      <x v="11621"/>
    </i>
    <i>
      <x v="11257"/>
    </i>
    <i>
      <x v="11623"/>
    </i>
    <i>
      <x v="11258"/>
    </i>
    <i>
      <x v="11625"/>
    </i>
    <i>
      <x v="11259"/>
    </i>
    <i>
      <x v="11627"/>
    </i>
    <i>
      <x v="11260"/>
    </i>
    <i>
      <x v="11629"/>
    </i>
    <i>
      <x v="11261"/>
    </i>
    <i>
      <x v="11631"/>
    </i>
    <i>
      <x v="11262"/>
    </i>
    <i>
      <x v="11633"/>
    </i>
    <i>
      <x v="11263"/>
    </i>
    <i>
      <x v="11635"/>
    </i>
    <i>
      <x v="11264"/>
    </i>
    <i>
      <x v="11637"/>
    </i>
    <i>
      <x v="11265"/>
    </i>
    <i>
      <x v="11639"/>
    </i>
    <i>
      <x v="11266"/>
    </i>
    <i>
      <x v="11641"/>
    </i>
    <i>
      <x v="11267"/>
    </i>
    <i>
      <x v="11643"/>
    </i>
    <i>
      <x v="11268"/>
    </i>
    <i>
      <x v="11645"/>
    </i>
    <i>
      <x v="11269"/>
    </i>
    <i>
      <x v="11647"/>
    </i>
    <i>
      <x v="11270"/>
    </i>
    <i>
      <x v="11649"/>
    </i>
    <i>
      <x v="11271"/>
    </i>
    <i>
      <x v="11651"/>
    </i>
    <i>
      <x v="11272"/>
    </i>
    <i>
      <x v="11653"/>
    </i>
    <i>
      <x v="11273"/>
    </i>
    <i>
      <x v="11655"/>
    </i>
    <i>
      <x v="11274"/>
    </i>
    <i>
      <x v="11657"/>
    </i>
    <i>
      <x v="11275"/>
    </i>
    <i>
      <x v="11659"/>
    </i>
    <i>
      <x v="11276"/>
    </i>
    <i>
      <x v="11661"/>
    </i>
    <i>
      <x v="11277"/>
    </i>
    <i>
      <x v="11663"/>
    </i>
    <i>
      <x v="11278"/>
    </i>
    <i>
      <x v="11665"/>
    </i>
    <i>
      <x v="11279"/>
    </i>
    <i>
      <x v="11667"/>
    </i>
    <i>
      <x v="10787"/>
    </i>
    <i>
      <x v="11669"/>
    </i>
    <i>
      <x v="11281"/>
    </i>
    <i>
      <x v="11671"/>
    </i>
    <i>
      <x v="11282"/>
    </i>
    <i>
      <x v="11673"/>
    </i>
    <i>
      <x v="11283"/>
    </i>
    <i>
      <x v="11675"/>
    </i>
    <i>
      <x v="11284"/>
    </i>
    <i>
      <x v="11677"/>
    </i>
    <i>
      <x v="11285"/>
    </i>
    <i>
      <x v="11679"/>
    </i>
    <i>
      <x v="11286"/>
    </i>
    <i>
      <x v="11681"/>
    </i>
    <i>
      <x v="11287"/>
    </i>
    <i>
      <x v="11683"/>
    </i>
    <i>
      <x v="11288"/>
    </i>
    <i>
      <x v="11685"/>
    </i>
    <i>
      <x v="11289"/>
    </i>
    <i>
      <x v="11687"/>
    </i>
    <i>
      <x v="10832"/>
    </i>
    <i>
      <x v="11689"/>
    </i>
    <i>
      <x v="11291"/>
    </i>
    <i>
      <x v="11691"/>
    </i>
    <i>
      <x v="11292"/>
    </i>
    <i>
      <x v="11693"/>
    </i>
    <i>
      <x v="11293"/>
    </i>
    <i>
      <x v="11695"/>
    </i>
    <i>
      <x v="11294"/>
    </i>
    <i>
      <x v="11697"/>
    </i>
    <i>
      <x v="11295"/>
    </i>
    <i>
      <x v="11699"/>
    </i>
    <i>
      <x v="10833"/>
    </i>
    <i>
      <x v="11701"/>
    </i>
    <i>
      <x v="11297"/>
    </i>
    <i>
      <x v="11703"/>
    </i>
    <i>
      <x v="11298"/>
    </i>
    <i>
      <x v="11705"/>
    </i>
    <i>
      <x v="11299"/>
    </i>
    <i>
      <x v="11707"/>
    </i>
    <i>
      <x v="11300"/>
    </i>
    <i>
      <x v="11709"/>
    </i>
    <i>
      <x v="10869"/>
    </i>
    <i>
      <x v="11711"/>
    </i>
    <i>
      <x v="11302"/>
    </i>
    <i>
      <x v="11713"/>
    </i>
    <i>
      <x v="11303"/>
    </i>
    <i>
      <x v="11715"/>
    </i>
    <i>
      <x v="11304"/>
    </i>
    <i>
      <x v="11717"/>
    </i>
    <i>
      <x v="11305"/>
    </i>
    <i>
      <x v="11719"/>
    </i>
    <i>
      <x v="11306"/>
    </i>
    <i>
      <x v="11721"/>
    </i>
    <i>
      <x v="11307"/>
    </i>
    <i>
      <x v="11723"/>
    </i>
    <i>
      <x v="11308"/>
    </i>
    <i>
      <x v="11725"/>
    </i>
    <i>
      <x v="11309"/>
    </i>
    <i>
      <x v="11727"/>
    </i>
    <i>
      <x v="11310"/>
    </i>
    <i>
      <x v="11729"/>
    </i>
    <i>
      <x v="11311"/>
    </i>
    <i>
      <x v="11731"/>
    </i>
    <i>
      <x v="10834"/>
    </i>
    <i>
      <x v="11733"/>
    </i>
    <i>
      <x v="11313"/>
    </i>
    <i>
      <x v="11735"/>
    </i>
    <i>
      <x v="11314"/>
    </i>
    <i>
      <x v="11737"/>
    </i>
    <i>
      <x v="10856"/>
    </i>
    <i>
      <x v="11739"/>
    </i>
    <i>
      <x v="11316"/>
    </i>
    <i>
      <x v="11741"/>
    </i>
    <i>
      <x v="11317"/>
    </i>
    <i>
      <x v="11743"/>
    </i>
    <i>
      <x v="11318"/>
    </i>
    <i>
      <x v="11745"/>
    </i>
    <i>
      <x v="11319"/>
    </i>
    <i>
      <x v="11747"/>
    </i>
    <i>
      <x v="11320"/>
    </i>
    <i>
      <x v="11749"/>
    </i>
    <i>
      <x v="11321"/>
    </i>
    <i>
      <x v="11751"/>
    </i>
    <i>
      <x v="11322"/>
    </i>
    <i>
      <x v="11753"/>
    </i>
    <i>
      <x v="11323"/>
    </i>
    <i>
      <x v="11755"/>
    </i>
    <i>
      <x v="11324"/>
    </i>
    <i>
      <x v="11757"/>
    </i>
    <i>
      <x v="11325"/>
    </i>
    <i>
      <x v="11759"/>
    </i>
    <i>
      <x v="11326"/>
    </i>
    <i>
      <x v="11761"/>
    </i>
    <i>
      <x v="11327"/>
    </i>
    <i>
      <x v="11763"/>
    </i>
    <i>
      <x v="11328"/>
    </i>
    <i>
      <x v="11765"/>
    </i>
    <i>
      <x v="11329"/>
    </i>
    <i>
      <x v="11767"/>
    </i>
    <i>
      <x v="11330"/>
    </i>
    <i>
      <x v="11769"/>
    </i>
    <i>
      <x v="11331"/>
    </i>
    <i>
      <x v="11771"/>
    </i>
    <i>
      <x v="11332"/>
    </i>
    <i>
      <x v="11773"/>
    </i>
    <i>
      <x v="11333"/>
    </i>
    <i>
      <x v="11775"/>
    </i>
    <i>
      <x v="11334"/>
    </i>
    <i>
      <x v="11777"/>
    </i>
    <i>
      <x v="11335"/>
    </i>
    <i>
      <x v="11779"/>
    </i>
    <i>
      <x v="11336"/>
    </i>
    <i>
      <x v="10874"/>
    </i>
    <i>
      <x v="11337"/>
    </i>
    <i>
      <x v="11783"/>
    </i>
    <i>
      <x v="11338"/>
    </i>
    <i>
      <x v="11785"/>
    </i>
    <i>
      <x v="11339"/>
    </i>
    <i>
      <x v="11787"/>
    </i>
    <i>
      <x v="11340"/>
    </i>
    <i>
      <x v="11789"/>
    </i>
    <i>
      <x v="11341"/>
    </i>
    <i>
      <x v="11791"/>
    </i>
    <i>
      <x v="11342"/>
    </i>
    <i>
      <x v="11793"/>
    </i>
    <i>
      <x v="11343"/>
    </i>
    <i>
      <x v="11795"/>
    </i>
    <i>
      <x v="11344"/>
    </i>
    <i>
      <x v="10875"/>
    </i>
    <i>
      <x v="11345"/>
    </i>
    <i>
      <x v="10876"/>
    </i>
    <i>
      <x v="11346"/>
    </i>
    <i>
      <x v="11801"/>
    </i>
    <i>
      <x v="11347"/>
    </i>
    <i>
      <x v="11803"/>
    </i>
    <i>
      <x v="11348"/>
    </i>
    <i>
      <x v="11805"/>
    </i>
    <i>
      <x v="11349"/>
    </i>
    <i>
      <x v="11807"/>
    </i>
    <i>
      <x v="11350"/>
    </i>
    <i>
      <x v="10838"/>
    </i>
    <i>
      <x v="11351"/>
    </i>
    <i>
      <x v="11811"/>
    </i>
    <i>
      <x v="11352"/>
    </i>
    <i>
      <x v="11813"/>
    </i>
    <i>
      <x v="11353"/>
    </i>
    <i>
      <x v="11815"/>
    </i>
    <i>
      <x v="11354"/>
    </i>
    <i>
      <x v="10792"/>
    </i>
    <i>
      <x v="11355"/>
    </i>
    <i>
      <x v="11819"/>
    </i>
    <i>
      <x v="11356"/>
    </i>
    <i>
      <x v="11821"/>
    </i>
    <i>
      <x v="11357"/>
    </i>
    <i>
      <x v="11823"/>
    </i>
    <i>
      <x v="11358"/>
    </i>
    <i>
      <x v="11825"/>
    </i>
    <i>
      <x v="11359"/>
    </i>
    <i>
      <x v="11827"/>
    </i>
    <i>
      <x v="11360"/>
    </i>
    <i>
      <x v="11829"/>
    </i>
    <i>
      <x v="11361"/>
    </i>
    <i>
      <x v="10861"/>
    </i>
    <i>
      <x v="11362"/>
    </i>
    <i>
      <x v="11833"/>
    </i>
    <i>
      <x v="11363"/>
    </i>
    <i>
      <x v="11835"/>
    </i>
    <i>
      <x v="11364"/>
    </i>
    <i>
      <x v="11837"/>
    </i>
    <i>
      <x v="11365"/>
    </i>
    <i>
      <x v="11839"/>
    </i>
    <i>
      <x v="11366"/>
    </i>
    <i>
      <x v="11841"/>
    </i>
    <i>
      <x v="11367"/>
    </i>
    <i>
      <x v="11843"/>
    </i>
    <i>
      <x v="11368"/>
    </i>
    <i>
      <x v="11845"/>
    </i>
    <i>
      <x v="11369"/>
    </i>
    <i>
      <x v="11847"/>
    </i>
    <i>
      <x v="11370"/>
    </i>
    <i>
      <x v="11849"/>
    </i>
    <i>
      <x v="11371"/>
    </i>
    <i>
      <x v="11851"/>
    </i>
    <i>
      <x v="11372"/>
    </i>
    <i>
      <x v="11853"/>
    </i>
    <i>
      <x v="11373"/>
    </i>
    <i>
      <x v="11855"/>
    </i>
    <i>
      <x v="11374"/>
    </i>
    <i>
      <x v="11857"/>
    </i>
    <i>
      <x v="11375"/>
    </i>
    <i>
      <x v="11859"/>
    </i>
    <i>
      <x v="11376"/>
    </i>
    <i>
      <x v="11861"/>
    </i>
    <i>
      <x v="11377"/>
    </i>
    <i>
      <x v="11863"/>
    </i>
    <i>
      <x v="11378"/>
    </i>
    <i>
      <x v="11865"/>
    </i>
    <i>
      <x v="11379"/>
    </i>
    <i>
      <x v="11867"/>
    </i>
    <i>
      <x v="11380"/>
    </i>
    <i>
      <x v="11869"/>
    </i>
    <i>
      <x v="11381"/>
    </i>
    <i>
      <x v="11871"/>
    </i>
    <i>
      <x v="11382"/>
    </i>
    <i>
      <x v="11873"/>
    </i>
    <i>
      <x v="11383"/>
    </i>
    <i>
      <x v="11875"/>
    </i>
    <i>
      <x v="10870"/>
    </i>
    <i>
      <x v="11877"/>
    </i>
    <i>
      <x v="11385"/>
    </i>
    <i>
      <x v="11879"/>
    </i>
    <i>
      <x v="11386"/>
    </i>
    <i>
      <x v="11881"/>
    </i>
    <i>
      <x v="11387"/>
    </i>
    <i>
      <x v="11883"/>
    </i>
    <i>
      <x v="11388"/>
    </i>
    <i>
      <x v="11885"/>
    </i>
    <i>
      <x v="11389"/>
    </i>
    <i>
      <x v="11887"/>
    </i>
    <i>
      <x v="11390"/>
    </i>
    <i>
      <x v="11889"/>
    </i>
    <i>
      <x v="11391"/>
    </i>
    <i>
      <x v="11891"/>
    </i>
    <i>
      <x v="11392"/>
    </i>
    <i>
      <x v="11893"/>
    </i>
    <i>
      <x v="11393"/>
    </i>
    <i>
      <x v="11895"/>
    </i>
    <i>
      <x v="11394"/>
    </i>
    <i>
      <x v="11897"/>
    </i>
    <i>
      <x v="11395"/>
    </i>
    <i>
      <x v="11899"/>
    </i>
    <i>
      <x v="11396"/>
    </i>
    <i>
      <x v="11901"/>
    </i>
    <i>
      <x v="11397"/>
    </i>
    <i>
      <x v="11903"/>
    </i>
    <i>
      <x v="11398"/>
    </i>
    <i>
      <x v="11905"/>
    </i>
    <i>
      <x v="11399"/>
    </i>
    <i>
      <x v="11907"/>
    </i>
    <i>
      <x v="11400"/>
    </i>
    <i>
      <x v="11909"/>
    </i>
    <i>
      <x v="11401"/>
    </i>
    <i>
      <x v="11911"/>
    </i>
    <i>
      <x v="11402"/>
    </i>
    <i>
      <x v="11913"/>
    </i>
    <i>
      <x v="11403"/>
    </i>
    <i>
      <x v="11915"/>
    </i>
    <i>
      <x v="11404"/>
    </i>
    <i>
      <x v="11917"/>
    </i>
    <i>
      <x v="11405"/>
    </i>
    <i>
      <x v="11919"/>
    </i>
    <i>
      <x v="11406"/>
    </i>
    <i>
      <x v="11921"/>
    </i>
    <i>
      <x v="11407"/>
    </i>
    <i>
      <x v="11923"/>
    </i>
    <i>
      <x v="11408"/>
    </i>
    <i>
      <x v="10841"/>
    </i>
    <i>
      <x v="11409"/>
    </i>
    <i>
      <x v="11927"/>
    </i>
    <i>
      <x v="11410"/>
    </i>
    <i>
      <x v="11929"/>
    </i>
    <i>
      <x v="11411"/>
    </i>
    <i>
      <x v="11931"/>
    </i>
    <i>
      <x v="11412"/>
    </i>
    <i>
      <x v="11933"/>
    </i>
    <i>
      <x v="11413"/>
    </i>
    <i>
      <x v="11935"/>
    </i>
    <i>
      <x v="11414"/>
    </i>
    <i>
      <x v="11937"/>
    </i>
    <i>
      <x v="11415"/>
    </i>
    <i>
      <x v="11939"/>
    </i>
    <i>
      <x v="11416"/>
    </i>
    <i>
      <x v="11941"/>
    </i>
    <i>
      <x v="11417"/>
    </i>
    <i>
      <x v="11943"/>
    </i>
    <i>
      <x v="11418"/>
    </i>
    <i>
      <x v="11945"/>
    </i>
    <i>
      <x v="11419"/>
    </i>
    <i>
      <x v="11947"/>
    </i>
    <i>
      <x v="11420"/>
    </i>
    <i>
      <x v="11949"/>
    </i>
    <i>
      <x v="11421"/>
    </i>
    <i>
      <x v="10795"/>
    </i>
    <i>
      <x v="11422"/>
    </i>
    <i>
      <x v="11953"/>
    </i>
    <i>
      <x v="11423"/>
    </i>
    <i>
      <x v="11955"/>
    </i>
    <i>
      <x v="11424"/>
    </i>
    <i>
      <x v="11957"/>
    </i>
    <i>
      <x v="11425"/>
    </i>
    <i>
      <x v="11959"/>
    </i>
    <i>
      <x v="11426"/>
    </i>
    <i>
      <x v="11961"/>
    </i>
    <i>
      <x v="11427"/>
    </i>
    <i>
      <x v="11963"/>
    </i>
    <i>
      <x v="11428"/>
    </i>
    <i>
      <x v="10797"/>
    </i>
    <i>
      <x v="11429"/>
    </i>
    <i>
      <x v="11967"/>
    </i>
    <i>
      <x v="11430"/>
    </i>
    <i>
      <x v="11969"/>
    </i>
    <i>
      <x v="11431"/>
    </i>
    <i>
      <x v="11971"/>
    </i>
    <i>
      <x v="11432"/>
    </i>
    <i>
      <x v="11973"/>
    </i>
    <i>
      <x v="11433"/>
    </i>
    <i>
      <x v="10800"/>
    </i>
    <i>
      <x v="11434"/>
    </i>
    <i>
      <x v="11977"/>
    </i>
    <i>
      <x v="11435"/>
    </i>
    <i>
      <x v="11979"/>
    </i>
    <i>
      <x v="11436"/>
    </i>
    <i>
      <x v="11981"/>
    </i>
    <i>
      <x v="11437"/>
    </i>
    <i>
      <x v="11983"/>
    </i>
    <i>
      <x v="11438"/>
    </i>
    <i>
      <x v="11985"/>
    </i>
    <i>
      <x v="11439"/>
    </i>
    <i>
      <x v="10802"/>
    </i>
    <i>
      <x v="11440"/>
    </i>
    <i>
      <x v="11989"/>
    </i>
    <i>
      <x v="11441"/>
    </i>
    <i>
      <x v="10892"/>
    </i>
    <i>
      <x v="11442"/>
    </i>
    <i>
      <x v="10842"/>
    </i>
    <i>
      <x v="11443"/>
    </i>
    <i>
      <x v="11995"/>
    </i>
    <i>
      <x v="11444"/>
    </i>
    <i>
      <x v="11997"/>
    </i>
    <i>
      <x v="11445"/>
    </i>
    <i>
      <x v="11999"/>
    </i>
    <i>
      <x v="11446"/>
    </i>
    <i>
      <x v="12001"/>
    </i>
    <i>
      <x v="11447"/>
    </i>
    <i>
      <x v="12003"/>
    </i>
    <i>
      <x v="11448"/>
    </i>
    <i>
      <x v="12005"/>
    </i>
    <i>
      <x v="11449"/>
    </i>
    <i>
      <x v="10844"/>
    </i>
    <i>
      <x v="11450"/>
    </i>
    <i>
      <x v="12009"/>
    </i>
    <i>
      <x v="11451"/>
    </i>
    <i>
      <x v="10845"/>
    </i>
    <i>
      <x v="11452"/>
    </i>
    <i>
      <x v="12013"/>
    </i>
    <i>
      <x v="11453"/>
    </i>
    <i>
      <x v="12015"/>
    </i>
    <i>
      <x v="11454"/>
    </i>
    <i>
      <x v="10894"/>
    </i>
    <i>
      <x v="11455"/>
    </i>
    <i>
      <x v="12019"/>
    </i>
    <i>
      <x v="11456"/>
    </i>
    <i>
      <x v="12021"/>
    </i>
    <i>
      <x v="11457"/>
    </i>
    <i>
      <x v="12023"/>
    </i>
    <i>
      <x v="11458"/>
    </i>
    <i>
      <x v="12025"/>
    </i>
    <i>
      <x v="11459"/>
    </i>
    <i>
      <x v="12027"/>
    </i>
    <i>
      <x v="11460"/>
    </i>
    <i>
      <x v="12029"/>
    </i>
    <i>
      <x v="11461"/>
    </i>
    <i>
      <x v="12031"/>
    </i>
    <i>
      <x v="11462"/>
    </i>
    <i>
      <x v="12033"/>
    </i>
    <i>
      <x v="11463"/>
    </i>
    <i>
      <x v="10807"/>
    </i>
    <i>
      <x v="10847"/>
    </i>
    <i>
      <x v="12037"/>
    </i>
    <i>
      <x v="10809"/>
    </i>
    <i>
      <x v="10895"/>
    </i>
    <i>
      <x v="12043"/>
    </i>
    <i>
      <x v="11464"/>
    </i>
    <i>
      <x v="12042"/>
    </i>
    <i>
      <x v="11465"/>
    </i>
    <i>
      <x v="12044"/>
    </i>
    <i>
      <x v="11466"/>
    </i>
    <i>
      <x v="12046"/>
    </i>
    <i>
      <x v="11467"/>
    </i>
    <i>
      <x v="12048"/>
    </i>
    <i>
      <x v="11468"/>
    </i>
    <i>
      <x v="12050"/>
    </i>
    <i>
      <x v="11469"/>
    </i>
    <i>
      <x v="12052"/>
    </i>
    <i>
      <x v="11470"/>
    </i>
    <i>
      <x v="12054"/>
    </i>
    <i>
      <x v="11471"/>
    </i>
    <i>
      <x v="12056"/>
    </i>
    <i>
      <x v="11472"/>
    </i>
    <i>
      <x v="10810"/>
    </i>
    <i>
      <x v="11473"/>
    </i>
    <i>
      <x v="12060"/>
    </i>
    <i>
      <x v="11474"/>
    </i>
    <i>
      <x v="12062"/>
    </i>
    <i>
      <x v="11475"/>
    </i>
    <i>
      <x v="10812"/>
    </i>
    <i>
      <x v="11476"/>
    </i>
    <i>
      <x v="12066"/>
    </i>
    <i>
      <x v="11477"/>
    </i>
    <i>
      <x v="12068"/>
    </i>
    <i>
      <x v="11478"/>
    </i>
    <i>
      <x v="10880"/>
    </i>
    <i>
      <x v="11479"/>
    </i>
    <i>
      <x v="12072"/>
    </i>
    <i>
      <x v="11480"/>
    </i>
    <i>
      <x v="12074"/>
    </i>
    <i>
      <x v="11481"/>
    </i>
    <i>
      <x v="12076"/>
    </i>
    <i>
      <x v="11482"/>
    </i>
    <i>
      <x v="12078"/>
    </i>
    <i>
      <x v="11483"/>
    </i>
    <i>
      <x v="12080"/>
    </i>
    <i>
      <x v="11484"/>
    </i>
    <i>
      <x v="12082"/>
    </i>
    <i>
      <x v="11485"/>
    </i>
    <i>
      <x v="12084"/>
    </i>
    <i>
      <x v="11486"/>
    </i>
    <i>
      <x v="10881"/>
    </i>
    <i>
      <x v="11487"/>
    </i>
    <i>
      <x v="12088"/>
    </i>
    <i>
      <x v="11488"/>
    </i>
    <i>
      <x v="12090"/>
    </i>
    <i>
      <x v="10788"/>
    </i>
    <i>
      <x v="10813"/>
    </i>
    <i>
      <x v="10857"/>
    </i>
    <i>
      <x v="12094"/>
    </i>
    <i>
      <x v="11491"/>
    </i>
    <i>
      <x v="12096"/>
    </i>
    <i>
      <x v="11492"/>
    </i>
    <i>
      <x v="10814"/>
    </i>
    <i>
      <x v="11493"/>
    </i>
    <i>
      <x v="12100"/>
    </i>
    <i>
      <x v="11494"/>
    </i>
    <i>
      <x v="12102"/>
    </i>
    <i>
      <x v="10836"/>
    </i>
    <i>
      <x v="10882"/>
    </i>
    <i>
      <x v="11496"/>
    </i>
    <i>
      <x v="12106"/>
    </i>
    <i>
      <x v="10789"/>
    </i>
    <i>
      <x v="12108"/>
    </i>
    <i>
      <x v="11498"/>
    </i>
    <i>
      <x v="12110"/>
    </i>
    <i>
      <x v="11499"/>
    </i>
    <i>
      <x v="12112"/>
    </i>
    <i>
      <x v="11500"/>
    </i>
    <i>
      <x v="12114"/>
    </i>
    <i>
      <x v="11501"/>
    </i>
    <i>
      <x v="12116"/>
    </i>
    <i>
      <x v="11502"/>
    </i>
    <i>
      <x v="12118"/>
    </i>
    <i>
      <x v="11503"/>
    </i>
    <i>
      <x v="12120"/>
    </i>
    <i>
      <x v="11504"/>
    </i>
    <i>
      <x v="12122"/>
    </i>
    <i>
      <x v="11505"/>
    </i>
    <i>
      <x v="12124"/>
    </i>
    <i>
      <x v="11506"/>
    </i>
    <i>
      <x v="12126"/>
    </i>
    <i>
      <x v="10888"/>
    </i>
    <i>
      <x v="12128"/>
    </i>
    <i>
      <x v="11508"/>
    </i>
    <i>
      <x v="12130"/>
    </i>
    <i>
      <x v="10858"/>
    </i>
    <i>
      <x v="12132"/>
    </i>
    <i>
      <x v="11510"/>
    </i>
    <i>
      <x v="12134"/>
    </i>
    <i>
      <x v="11511"/>
    </i>
    <i>
      <x v="12136"/>
    </i>
    <i>
      <x v="11512"/>
    </i>
    <i>
      <x v="12138"/>
    </i>
    <i>
      <x v="11513"/>
    </i>
    <i>
      <x v="10849"/>
    </i>
    <i>
      <x v="11514"/>
    </i>
    <i>
      <x v="12142"/>
    </i>
    <i>
      <x v="11515"/>
    </i>
    <i>
      <x v="10816"/>
    </i>
    <i>
      <x v="11516"/>
    </i>
    <i>
      <x v="12146"/>
    </i>
    <i>
      <x v="11517"/>
    </i>
    <i>
      <x v="12148"/>
    </i>
    <i>
      <x v="11518"/>
    </i>
    <i>
      <x v="10889"/>
    </i>
    <i>
      <x v="10871"/>
    </i>
    <i>
      <x v="12152"/>
    </i>
    <i>
      <x v="11520"/>
    </i>
    <i>
      <x v="12154"/>
    </i>
    <i>
      <x v="11521"/>
    </i>
    <i>
      <x v="12156"/>
    </i>
    <i>
      <x v="11522"/>
    </i>
    <i>
      <x v="12158"/>
    </i>
    <i>
      <x v="11523"/>
    </i>
    <i>
      <x v="12160"/>
    </i>
    <i>
      <x v="11524"/>
    </i>
    <i>
      <x v="12162"/>
    </i>
    <i>
      <x v="11525"/>
    </i>
    <i>
      <x v="12164"/>
    </i>
    <i>
      <x v="10837"/>
    </i>
    <i>
      <x v="12166"/>
    </i>
    <i>
      <x v="11527"/>
    </i>
    <i>
      <x v="12168"/>
    </i>
    <i>
      <x v="11528"/>
    </i>
    <i>
      <x v="12170"/>
    </i>
    <i>
      <x v="12172"/>
    </i>
    <i>
      <x v="10890"/>
    </i>
    <i>
      <x v="12174"/>
    </i>
    <i>
      <x v="11529"/>
    </i>
    <i>
      <x v="12175"/>
    </i>
    <i>
      <x v="11530"/>
    </i>
    <i>
      <x v="10884"/>
    </i>
    <i>
      <x v="11531"/>
    </i>
    <i>
      <x v="12179"/>
    </i>
    <i>
      <x v="11532"/>
    </i>
    <i>
      <x v="12181"/>
    </i>
    <i>
      <x v="10872"/>
    </i>
    <i>
      <x v="12183"/>
    </i>
    <i>
      <x v="11534"/>
    </i>
    <i>
      <x v="12185"/>
    </i>
    <i>
      <x v="11535"/>
    </i>
    <i>
      <x v="12187"/>
    </i>
    <i>
      <x v="11536"/>
    </i>
    <i>
      <x v="12189"/>
    </i>
    <i>
      <x v="11537"/>
    </i>
    <i>
      <x v="10818"/>
    </i>
    <i>
      <x v="12298"/>
    </i>
    <i>
      <x v="12193"/>
    </i>
    <i>
      <x v="12299"/>
    </i>
    <i>
      <x v="12195"/>
    </i>
    <i>
      <x v="12301"/>
    </i>
    <i>
      <x v="12197"/>
    </i>
    <i>
      <x v="12303"/>
    </i>
    <i>
      <x v="12199"/>
    </i>
    <i>
      <x v="12305"/>
    </i>
    <i>
      <x v="12201"/>
    </i>
    <i>
      <x v="12307"/>
    </i>
    <i>
      <x v="12203"/>
    </i>
    <i>
      <x v="12309"/>
    </i>
    <i>
      <x v="10865"/>
    </i>
    <i>
      <x v="12264"/>
    </i>
    <i>
      <x v="12207"/>
    </i>
    <i>
      <x v="12266"/>
    </i>
    <i>
      <x v="10821"/>
    </i>
    <i>
      <x v="10852"/>
    </i>
    <i>
      <x v="12211"/>
    </i>
    <i>
      <x v="12231"/>
    </i>
    <i>
      <x v="12213"/>
    </i>
    <i>
      <x v="12233"/>
    </i>
    <i>
      <x v="12215"/>
    </i>
    <i>
      <x v="12235"/>
    </i>
    <i>
      <x v="12217"/>
    </i>
    <i>
      <x v="10823"/>
    </i>
    <i>
      <x v="12219"/>
    </i>
    <i>
      <x v="12239"/>
    </i>
    <i>
      <x v="12221"/>
    </i>
    <i>
      <x v="12241"/>
    </i>
    <i>
      <x v="10851"/>
    </i>
    <i>
      <x v="12243"/>
    </i>
    <i>
      <x v="12225"/>
    </i>
    <i>
      <x v="12245"/>
    </i>
    <i>
      <x v="12227"/>
    </i>
    <i>
      <x v="12247"/>
    </i>
    <i>
      <x v="10887"/>
    </i>
    <i>
      <x v="10866"/>
    </i>
    <i>
      <x v="12268"/>
    </i>
    <i>
      <x v="12232"/>
    </i>
    <i>
      <x v="12270"/>
    </i>
    <i>
      <x v="12234"/>
    </i>
    <i>
      <x v="12272"/>
    </i>
    <i>
      <x v="12236"/>
    </i>
    <i>
      <x v="12274"/>
    </i>
    <i>
      <x v="10824"/>
    </i>
    <i>
      <x v="12249"/>
    </i>
    <i>
      <x v="12240"/>
    </i>
    <i>
      <x v="10826"/>
    </i>
    <i>
      <x v="12242"/>
    </i>
    <i>
      <x v="12253"/>
    </i>
    <i>
      <x v="12244"/>
    </i>
    <i>
      <x v="12255"/>
    </i>
    <i>
      <x v="12246"/>
    </i>
    <i>
      <x v="12257"/>
    </i>
    <i>
      <x v="10825"/>
    </i>
    <i>
      <x v="10853"/>
    </i>
    <i>
      <x v="12261"/>
    </i>
    <i>
      <x v="12276"/>
    </i>
    <i>
      <x v="12252"/>
    </i>
    <i>
      <x v="12278"/>
    </i>
    <i>
      <x v="12254"/>
    </i>
    <i>
      <x v="12280"/>
    </i>
    <i>
      <x v="12256"/>
    </i>
    <i>
      <x v="12282"/>
    </i>
    <i>
      <x v="12258"/>
    </i>
    <i>
      <x v="12284"/>
    </i>
    <i>
      <x v="12260"/>
    </i>
    <i>
      <x v="12286"/>
    </i>
    <i>
      <x v="12262"/>
    </i>
    <i>
      <x v="12288"/>
    </i>
    <i>
      <x v="10854"/>
    </i>
    <i>
      <x v="12290"/>
    </i>
    <i>
      <x v="12311"/>
    </i>
    <i>
      <x v="12267"/>
    </i>
    <i>
      <x v="12313"/>
    </i>
    <i>
      <x v="12269"/>
    </i>
    <i>
      <x v="12315"/>
    </i>
    <i>
      <x v="12271"/>
    </i>
    <i>
      <x v="12317"/>
    </i>
    <i>
      <x v="12273"/>
    </i>
    <i>
      <x v="12319"/>
    </i>
    <i>
      <x v="12275"/>
    </i>
    <i>
      <x v="11550"/>
    </i>
    <i>
      <x v="12277"/>
    </i>
    <i>
      <x v="11551"/>
    </i>
    <i>
      <x v="12279"/>
    </i>
    <i>
      <x v="10790"/>
    </i>
    <i>
      <x v="12281"/>
    </i>
    <i>
      <x v="11553"/>
    </i>
    <i>
      <x v="12283"/>
    </i>
    <i>
      <x v="11554"/>
    </i>
    <i>
      <x v="12285"/>
    </i>
    <i>
      <x v="11555"/>
    </i>
    <i>
      <x v="12287"/>
    </i>
    <i>
      <x v="11556"/>
    </i>
    <i>
      <x v="12289"/>
    </i>
    <i>
      <x v="11557"/>
    </i>
    <i>
      <x v="12291"/>
    </i>
    <i>
      <x v="11558"/>
    </i>
    <i>
      <x v="12293"/>
    </i>
    <i>
      <x v="11559"/>
    </i>
    <i>
      <x v="12295"/>
    </i>
    <i>
      <x v="11560"/>
    </i>
    <i>
      <x v="12297"/>
    </i>
    <i>
      <x v="11561"/>
    </i>
    <i>
      <x v="11562"/>
    </i>
    <i>
      <x v="12300"/>
    </i>
    <i>
      <x v="11539"/>
    </i>
    <i>
      <x v="12302"/>
    </i>
    <i>
      <x v="11540"/>
    </i>
    <i>
      <x v="12304"/>
    </i>
    <i>
      <x v="11541"/>
    </i>
    <i>
      <x v="12306"/>
    </i>
    <i>
      <x v="11542"/>
    </i>
    <i>
      <x v="12308"/>
    </i>
    <i>
      <x v="11543"/>
    </i>
    <i>
      <x v="12310"/>
    </i>
    <i>
      <x v="11544"/>
    </i>
    <i>
      <x v="12312"/>
    </i>
    <i>
      <x v="11545"/>
    </i>
    <i>
      <x v="12314"/>
    </i>
    <i>
      <x v="11546"/>
    </i>
    <i>
      <x v="12316"/>
    </i>
    <i>
      <x v="11547"/>
    </i>
    <i>
      <x v="12318"/>
    </i>
    <i>
      <x v="11548"/>
    </i>
    <i>
      <x v="10780"/>
    </i>
    <i>
      <x v="11549"/>
    </i>
    <i>
      <x v="10437"/>
    </i>
    <i>
      <x v="10181"/>
    </i>
    <i>
      <x v="10705"/>
    </i>
    <i>
      <x v="9415"/>
    </i>
    <i>
      <x v="10309"/>
    </i>
    <i>
      <x v="9416"/>
    </i>
    <i>
      <x v="10565"/>
    </i>
    <i>
      <x v="9417"/>
    </i>
    <i>
      <x v="10117"/>
    </i>
    <i>
      <x v="9418"/>
    </i>
    <i>
      <x v="9396"/>
    </i>
    <i>
      <x v="9419"/>
    </i>
    <i>
      <x v="10373"/>
    </i>
    <i>
      <x v="9420"/>
    </i>
    <i>
      <x v="10501"/>
    </i>
    <i>
      <x v="9421"/>
    </i>
    <i>
      <x v="10641"/>
    </i>
    <i>
      <x v="9422"/>
    </i>
    <i>
      <x v="10085"/>
    </i>
    <i>
      <x v="9423"/>
    </i>
    <i>
      <x v="10149"/>
    </i>
    <i>
      <x v="9424"/>
    </i>
    <i>
      <x v="9268"/>
    </i>
    <i>
      <x v="9425"/>
    </i>
    <i>
      <x v="10277"/>
    </i>
    <i>
      <x v="9426"/>
    </i>
    <i>
      <x v="10341"/>
    </i>
    <i>
      <x v="9427"/>
    </i>
    <i>
      <x v="10405"/>
    </i>
    <i>
      <x v="9428"/>
    </i>
    <i>
      <x v="10469"/>
    </i>
    <i>
      <x v="9429"/>
    </i>
    <i>
      <x v="10533"/>
    </i>
    <i>
      <x v="9430"/>
    </i>
    <i>
      <x v="10597"/>
    </i>
    <i>
      <x v="9431"/>
    </i>
    <i>
      <x v="9411"/>
    </i>
    <i>
      <x v="9432"/>
    </i>
    <i>
      <x v="10069"/>
    </i>
    <i>
      <x v="9433"/>
    </i>
    <i>
      <x v="10101"/>
    </i>
    <i>
      <x v="9434"/>
    </i>
    <i>
      <x v="9265"/>
    </i>
    <i>
      <x v="9435"/>
    </i>
    <i>
      <x v="10165"/>
    </i>
    <i>
      <x v="9436"/>
    </i>
    <i>
      <x v="10197"/>
    </i>
    <i>
      <x v="9437"/>
    </i>
    <i>
      <x v="9320"/>
    </i>
    <i>
      <x v="9438"/>
    </i>
    <i>
      <x v="10261"/>
    </i>
    <i>
      <x v="9284"/>
    </i>
    <i>
      <x v="10293"/>
    </i>
    <i>
      <x v="9241"/>
    </i>
    <i>
      <x v="10325"/>
    </i>
    <i>
      <x v="9441"/>
    </i>
    <i>
      <x v="10357"/>
    </i>
    <i>
      <x v="9442"/>
    </i>
    <i>
      <x v="10389"/>
    </i>
    <i>
      <x v="9242"/>
    </i>
    <i>
      <x v="10421"/>
    </i>
    <i>
      <x v="9444"/>
    </i>
    <i>
      <x v="10453"/>
    </i>
    <i>
      <x v="9445"/>
    </i>
    <i>
      <x v="9398"/>
    </i>
    <i>
      <x v="9446"/>
    </i>
    <i>
      <x v="10517"/>
    </i>
    <i>
      <x v="9447"/>
    </i>
    <i>
      <x v="10549"/>
    </i>
    <i>
      <x v="9448"/>
    </i>
    <i>
      <x v="10581"/>
    </i>
    <i>
      <x v="9449"/>
    </i>
    <i>
      <x v="10625"/>
    </i>
    <i>
      <x v="9450"/>
    </i>
    <i>
      <x v="10657"/>
    </i>
    <i>
      <x v="9451"/>
    </i>
    <i>
      <x v="10689"/>
    </i>
    <i>
      <x v="9285"/>
    </i>
    <i>
      <x v="10744"/>
    </i>
    <i>
      <x v="9453"/>
    </i>
    <i>
      <x v="10077"/>
    </i>
    <i>
      <x v="9454"/>
    </i>
    <i>
      <x v="10093"/>
    </i>
    <i>
      <x v="9455"/>
    </i>
    <i>
      <x v="10109"/>
    </i>
    <i>
      <x v="9281"/>
    </i>
    <i>
      <x v="10125"/>
    </i>
    <i>
      <x v="9457"/>
    </i>
    <i>
      <x v="10141"/>
    </i>
    <i>
      <x v="9458"/>
    </i>
    <i>
      <x v="10157"/>
    </i>
    <i>
      <x v="9459"/>
    </i>
    <i>
      <x v="10173"/>
    </i>
    <i>
      <x v="9460"/>
    </i>
    <i>
      <x v="10189"/>
    </i>
    <i>
      <x v="9461"/>
    </i>
    <i>
      <x v="10205"/>
    </i>
    <i>
      <x v="9462"/>
    </i>
    <i>
      <x v="10221"/>
    </i>
    <i>
      <x v="9463"/>
    </i>
    <i>
      <x v="10237"/>
    </i>
    <i>
      <x v="9464"/>
    </i>
    <i>
      <x v="9271"/>
    </i>
    <i>
      <x v="9465"/>
    </i>
    <i>
      <x v="10269"/>
    </i>
    <i>
      <x v="9466"/>
    </i>
    <i>
      <x v="10285"/>
    </i>
    <i>
      <x v="9467"/>
    </i>
    <i>
      <x v="10301"/>
    </i>
    <i>
      <x v="9468"/>
    </i>
    <i>
      <x v="10317"/>
    </i>
    <i>
      <x v="9469"/>
    </i>
    <i>
      <x v="10333"/>
    </i>
    <i>
      <x v="9470"/>
    </i>
    <i>
      <x v="10349"/>
    </i>
    <i>
      <x v="9471"/>
    </i>
    <i>
      <x v="10365"/>
    </i>
    <i>
      <x v="9472"/>
    </i>
    <i>
      <x v="10381"/>
    </i>
    <i>
      <x v="9473"/>
    </i>
    <i>
      <x v="10397"/>
    </i>
    <i>
      <x v="9474"/>
    </i>
    <i>
      <x v="10413"/>
    </i>
    <i>
      <x v="9475"/>
    </i>
    <i>
      <x v="10429"/>
    </i>
    <i>
      <x v="9476"/>
    </i>
    <i>
      <x v="9397"/>
    </i>
    <i>
      <x v="9477"/>
    </i>
    <i>
      <x v="10461"/>
    </i>
    <i>
      <x v="9478"/>
    </i>
    <i>
      <x v="10477"/>
    </i>
    <i>
      <x v="9479"/>
    </i>
    <i>
      <x v="10493"/>
    </i>
    <i>
      <x v="9480"/>
    </i>
    <i>
      <x v="10509"/>
    </i>
    <i>
      <x v="9481"/>
    </i>
    <i>
      <x v="10525"/>
    </i>
    <i>
      <x v="9482"/>
    </i>
    <i>
      <x v="10541"/>
    </i>
    <i>
      <x v="9483"/>
    </i>
    <i>
      <x v="10557"/>
    </i>
    <i>
      <x v="9484"/>
    </i>
    <i>
      <x v="10573"/>
    </i>
    <i>
      <x v="9485"/>
    </i>
    <i>
      <x v="10589"/>
    </i>
    <i>
      <x v="9486"/>
    </i>
    <i>
      <x v="10617"/>
    </i>
    <i>
      <x v="9487"/>
    </i>
    <i>
      <x v="10633"/>
    </i>
    <i>
      <x v="9488"/>
    </i>
    <i>
      <x v="10649"/>
    </i>
    <i>
      <x v="9489"/>
    </i>
    <i>
      <x v="10665"/>
    </i>
    <i>
      <x v="9490"/>
    </i>
    <i>
      <x v="10681"/>
    </i>
    <i>
      <x v="9491"/>
    </i>
    <i>
      <x v="10697"/>
    </i>
    <i>
      <x v="9492"/>
    </i>
    <i>
      <x v="10713"/>
    </i>
    <i>
      <x v="9493"/>
    </i>
    <i>
      <x v="10752"/>
    </i>
    <i>
      <x v="9494"/>
    </i>
    <i>
      <x v="10073"/>
    </i>
    <i>
      <x v="9495"/>
    </i>
    <i>
      <x v="10081"/>
    </i>
    <i>
      <x v="9496"/>
    </i>
    <i>
      <x v="10089"/>
    </i>
    <i>
      <x v="9497"/>
    </i>
    <i>
      <x v="10097"/>
    </i>
    <i>
      <x v="9498"/>
    </i>
    <i>
      <x v="10105"/>
    </i>
    <i>
      <x v="9499"/>
    </i>
    <i>
      <x v="10113"/>
    </i>
    <i>
      <x v="9500"/>
    </i>
    <i>
      <x v="10121"/>
    </i>
    <i>
      <x v="9501"/>
    </i>
    <i>
      <x v="10129"/>
    </i>
    <i>
      <x v="9502"/>
    </i>
    <i>
      <x v="10137"/>
    </i>
    <i>
      <x v="9503"/>
    </i>
    <i>
      <x v="10145"/>
    </i>
    <i>
      <x v="9504"/>
    </i>
    <i>
      <x v="10153"/>
    </i>
    <i>
      <x v="9505"/>
    </i>
    <i>
      <x v="10161"/>
    </i>
    <i>
      <x v="9506"/>
    </i>
    <i>
      <x v="10169"/>
    </i>
    <i>
      <x v="9507"/>
    </i>
    <i>
      <x v="10177"/>
    </i>
    <i>
      <x v="9508"/>
    </i>
    <i>
      <x v="10185"/>
    </i>
    <i>
      <x v="9509"/>
    </i>
    <i>
      <x v="9267"/>
    </i>
    <i>
      <x v="9510"/>
    </i>
    <i>
      <x v="10201"/>
    </i>
    <i>
      <x v="9511"/>
    </i>
    <i>
      <x v="10209"/>
    </i>
    <i>
      <x v="9512"/>
    </i>
    <i>
      <x v="9412"/>
    </i>
    <i>
      <x v="9513"/>
    </i>
    <i>
      <x v="10225"/>
    </i>
    <i>
      <x v="9514"/>
    </i>
    <i>
      <x v="10233"/>
    </i>
    <i>
      <x v="9515"/>
    </i>
    <i>
      <x v="9321"/>
    </i>
    <i>
      <x v="9516"/>
    </i>
    <i>
      <x v="10249"/>
    </i>
    <i>
      <x v="9517"/>
    </i>
    <i>
      <x v="10257"/>
    </i>
    <i>
      <x v="9518"/>
    </i>
    <i>
      <x v="9322"/>
    </i>
    <i>
      <x v="9519"/>
    </i>
    <i>
      <x v="10273"/>
    </i>
    <i>
      <x v="9520"/>
    </i>
    <i>
      <x v="10281"/>
    </i>
    <i>
      <x v="9521"/>
    </i>
    <i>
      <x v="10289"/>
    </i>
    <i>
      <x v="9522"/>
    </i>
    <i>
      <x v="10297"/>
    </i>
    <i>
      <x v="9523"/>
    </i>
    <i>
      <x v="10305"/>
    </i>
    <i>
      <x v="9524"/>
    </i>
    <i>
      <x v="9362"/>
    </i>
    <i>
      <x v="9525"/>
    </i>
    <i>
      <x v="10321"/>
    </i>
    <i>
      <x v="9526"/>
    </i>
    <i>
      <x v="10329"/>
    </i>
    <i>
      <x v="9527"/>
    </i>
    <i>
      <x v="10337"/>
    </i>
    <i>
      <x v="9528"/>
    </i>
    <i>
      <x v="10345"/>
    </i>
    <i>
      <x v="9529"/>
    </i>
    <i>
      <x v="10353"/>
    </i>
    <i>
      <x v="9530"/>
    </i>
    <i>
      <x v="10361"/>
    </i>
    <i>
      <x v="9531"/>
    </i>
    <i>
      <x v="10369"/>
    </i>
    <i>
      <x v="9532"/>
    </i>
    <i>
      <x v="10377"/>
    </i>
    <i>
      <x v="9533"/>
    </i>
    <i>
      <x v="10385"/>
    </i>
    <i>
      <x v="9534"/>
    </i>
    <i>
      <x v="10393"/>
    </i>
    <i>
      <x v="9535"/>
    </i>
    <i>
      <x v="10401"/>
    </i>
    <i>
      <x v="9536"/>
    </i>
    <i>
      <x v="10409"/>
    </i>
    <i>
      <x v="9537"/>
    </i>
    <i>
      <x v="10417"/>
    </i>
    <i>
      <x v="9538"/>
    </i>
    <i>
      <x v="10425"/>
    </i>
    <i>
      <x v="9539"/>
    </i>
    <i>
      <x v="10433"/>
    </i>
    <i>
      <x v="9540"/>
    </i>
    <i>
      <x v="10441"/>
    </i>
    <i>
      <x v="9541"/>
    </i>
    <i>
      <x v="10449"/>
    </i>
    <i>
      <x v="9542"/>
    </i>
    <i>
      <x v="10457"/>
    </i>
    <i>
      <x v="9543"/>
    </i>
    <i>
      <x v="10465"/>
    </i>
    <i>
      <x v="9544"/>
    </i>
    <i>
      <x v="10473"/>
    </i>
    <i>
      <x v="9545"/>
    </i>
    <i>
      <x v="10481"/>
    </i>
    <i>
      <x v="9546"/>
    </i>
    <i>
      <x v="10489"/>
    </i>
    <i>
      <x v="9547"/>
    </i>
    <i>
      <x v="9329"/>
    </i>
    <i>
      <x v="9548"/>
    </i>
    <i>
      <x v="10505"/>
    </i>
    <i>
      <x v="9286"/>
    </i>
    <i>
      <x v="10513"/>
    </i>
    <i>
      <x v="9403"/>
    </i>
    <i>
      <x v="9330"/>
    </i>
    <i>
      <x v="9287"/>
    </i>
    <i>
      <x v="10529"/>
    </i>
    <i>
      <x v="9339"/>
    </i>
    <i>
      <x v="10537"/>
    </i>
    <i>
      <x v="9380"/>
    </i>
    <i>
      <x v="10545"/>
    </i>
    <i>
      <x v="9554"/>
    </i>
    <i>
      <x v="9275"/>
    </i>
    <i>
      <x v="9555"/>
    </i>
    <i>
      <x v="10561"/>
    </i>
    <i>
      <x v="9340"/>
    </i>
    <i>
      <x v="10569"/>
    </i>
    <i>
      <x v="9243"/>
    </i>
    <i>
      <x v="10577"/>
    </i>
    <i>
      <x v="9558"/>
    </i>
    <i>
      <x v="10585"/>
    </i>
    <i>
      <x v="9559"/>
    </i>
    <i>
      <x v="10593"/>
    </i>
    <i>
      <x v="9560"/>
    </i>
    <i>
      <x v="10601"/>
    </i>
    <i>
      <x v="9561"/>
    </i>
    <i>
      <x v="10621"/>
    </i>
    <i>
      <x v="9562"/>
    </i>
    <i>
      <x v="10629"/>
    </i>
    <i>
      <x v="9563"/>
    </i>
    <i>
      <x v="10637"/>
    </i>
    <i>
      <x v="9381"/>
    </i>
    <i>
      <x v="10645"/>
    </i>
    <i>
      <x v="9382"/>
    </i>
    <i>
      <x v="10653"/>
    </i>
    <i>
      <x v="9566"/>
    </i>
    <i>
      <x v="10661"/>
    </i>
    <i>
      <x v="9567"/>
    </i>
    <i>
      <x v="10669"/>
    </i>
    <i>
      <x v="9336"/>
    </i>
    <i>
      <x v="10677"/>
    </i>
    <i>
      <x v="9282"/>
    </i>
    <i>
      <x v="10685"/>
    </i>
    <i>
      <x v="9570"/>
    </i>
    <i>
      <x v="10693"/>
    </i>
    <i>
      <x v="9571"/>
    </i>
    <i>
      <x v="10701"/>
    </i>
    <i>
      <x v="9244"/>
    </i>
    <i>
      <x v="9279"/>
    </i>
    <i>
      <x v="9573"/>
    </i>
    <i>
      <x v="9334"/>
    </i>
    <i>
      <x v="9574"/>
    </i>
    <i>
      <x v="10748"/>
    </i>
    <i>
      <x v="9575"/>
    </i>
    <i>
      <x v="10756"/>
    </i>
    <i>
      <x v="9576"/>
    </i>
    <i>
      <x v="10071"/>
    </i>
    <i>
      <x v="9577"/>
    </i>
    <i>
      <x v="10075"/>
    </i>
    <i>
      <x v="9578"/>
    </i>
    <i>
      <x v="10079"/>
    </i>
    <i>
      <x v="9579"/>
    </i>
    <i>
      <x v="10083"/>
    </i>
    <i>
      <x v="9580"/>
    </i>
    <i>
      <x v="10087"/>
    </i>
    <i>
      <x v="9581"/>
    </i>
    <i>
      <x v="10091"/>
    </i>
    <i>
      <x v="9582"/>
    </i>
    <i>
      <x v="10095"/>
    </i>
    <i>
      <x v="9583"/>
    </i>
    <i>
      <x v="10099"/>
    </i>
    <i>
      <x v="9584"/>
    </i>
    <i>
      <x v="10103"/>
    </i>
    <i>
      <x v="9585"/>
    </i>
    <i>
      <x v="10107"/>
    </i>
    <i>
      <x v="9586"/>
    </i>
    <i>
      <x v="10111"/>
    </i>
    <i>
      <x v="9587"/>
    </i>
    <i>
      <x v="10115"/>
    </i>
    <i>
      <x v="9588"/>
    </i>
    <i>
      <x v="10119"/>
    </i>
    <i>
      <x v="9589"/>
    </i>
    <i>
      <x v="10123"/>
    </i>
    <i>
      <x v="9590"/>
    </i>
    <i>
      <x v="10127"/>
    </i>
    <i>
      <x v="9591"/>
    </i>
    <i>
      <x v="10131"/>
    </i>
    <i>
      <x v="9592"/>
    </i>
    <i>
      <x v="10135"/>
    </i>
    <i>
      <x v="9593"/>
    </i>
    <i>
      <x v="10139"/>
    </i>
    <i>
      <x v="9594"/>
    </i>
    <i>
      <x v="9314"/>
    </i>
    <i>
      <x v="9595"/>
    </i>
    <i>
      <x v="9360"/>
    </i>
    <i>
      <x v="9596"/>
    </i>
    <i>
      <x v="9315"/>
    </i>
    <i>
      <x v="9597"/>
    </i>
    <i>
      <x v="10155"/>
    </i>
    <i>
      <x v="9598"/>
    </i>
    <i>
      <x v="10159"/>
    </i>
    <i>
      <x v="9599"/>
    </i>
    <i>
      <x v="10163"/>
    </i>
    <i>
      <x v="9600"/>
    </i>
    <i>
      <x v="10167"/>
    </i>
    <i>
      <x v="9601"/>
    </i>
    <i>
      <x v="10171"/>
    </i>
    <i>
      <x v="9602"/>
    </i>
    <i>
      <x v="10175"/>
    </i>
    <i>
      <x v="9288"/>
    </i>
    <i>
      <x v="10179"/>
    </i>
    <i>
      <x v="9604"/>
    </i>
    <i>
      <x v="10183"/>
    </i>
    <i>
      <x v="9605"/>
    </i>
    <i>
      <x v="10187"/>
    </i>
    <i>
      <x v="9383"/>
    </i>
    <i>
      <x v="10191"/>
    </i>
    <i>
      <x v="9607"/>
    </i>
    <i>
      <x v="10195"/>
    </i>
    <i>
      <x v="9608"/>
    </i>
    <i>
      <x v="10199"/>
    </i>
    <i>
      <x v="9609"/>
    </i>
    <i>
      <x v="10203"/>
    </i>
    <i>
      <x v="9245"/>
    </i>
    <i>
      <x v="10207"/>
    </i>
    <i>
      <x v="9611"/>
    </i>
    <i>
      <x v="10211"/>
    </i>
    <i>
      <x v="9612"/>
    </i>
    <i>
      <x v="10215"/>
    </i>
    <i>
      <x v="9613"/>
    </i>
    <i>
      <x v="10219"/>
    </i>
    <i>
      <x v="9614"/>
    </i>
    <i>
      <x v="10223"/>
    </i>
    <i>
      <x v="9615"/>
    </i>
    <i>
      <x v="10227"/>
    </i>
    <i>
      <x v="9616"/>
    </i>
    <i>
      <x v="10231"/>
    </i>
    <i>
      <x v="9404"/>
    </i>
    <i>
      <x v="10235"/>
    </i>
    <i>
      <x v="9618"/>
    </i>
    <i>
      <x v="10239"/>
    </i>
    <i>
      <x v="9405"/>
    </i>
    <i>
      <x v="10243"/>
    </i>
    <i>
      <x v="9620"/>
    </i>
    <i>
      <x v="10247"/>
    </i>
    <i>
      <x v="9621"/>
    </i>
    <i>
      <x v="10251"/>
    </i>
    <i>
      <x v="9622"/>
    </i>
    <i>
      <x v="10255"/>
    </i>
    <i>
      <x v="9623"/>
    </i>
    <i>
      <x v="10259"/>
    </i>
    <i>
      <x v="9624"/>
    </i>
    <i>
      <x v="10263"/>
    </i>
    <i>
      <x v="9625"/>
    </i>
    <i>
      <x v="10267"/>
    </i>
    <i>
      <x v="9626"/>
    </i>
    <i>
      <x v="10271"/>
    </i>
    <i>
      <x v="9627"/>
    </i>
    <i>
      <x v="10275"/>
    </i>
    <i>
      <x v="9628"/>
    </i>
    <i>
      <x v="10279"/>
    </i>
    <i>
      <x v="9629"/>
    </i>
    <i>
      <x v="10283"/>
    </i>
    <i>
      <x v="9630"/>
    </i>
    <i>
      <x v="10287"/>
    </i>
    <i>
      <x v="9631"/>
    </i>
    <i>
      <x v="10291"/>
    </i>
    <i>
      <x v="9632"/>
    </i>
    <i>
      <x v="10295"/>
    </i>
    <i>
      <x v="9633"/>
    </i>
    <i>
      <x v="10299"/>
    </i>
    <i>
      <x v="9634"/>
    </i>
    <i>
      <x v="10303"/>
    </i>
    <i>
      <x v="9635"/>
    </i>
    <i>
      <x v="10307"/>
    </i>
    <i>
      <x v="9636"/>
    </i>
    <i>
      <x v="10311"/>
    </i>
    <i>
      <x v="9637"/>
    </i>
    <i>
      <x v="10315"/>
    </i>
    <i>
      <x v="9343"/>
    </i>
    <i>
      <x v="10319"/>
    </i>
    <i>
      <x v="9639"/>
    </i>
    <i>
      <x v="10323"/>
    </i>
    <i>
      <x v="9344"/>
    </i>
    <i>
      <x v="10327"/>
    </i>
    <i>
      <x v="9641"/>
    </i>
    <i>
      <x v="10331"/>
    </i>
    <i>
      <x v="9642"/>
    </i>
    <i>
      <x v="10335"/>
    </i>
    <i>
      <x v="9643"/>
    </i>
    <i>
      <x v="10339"/>
    </i>
    <i>
      <x v="9345"/>
    </i>
    <i>
      <x v="10343"/>
    </i>
    <i>
      <x v="9645"/>
    </i>
    <i>
      <x v="10347"/>
    </i>
    <i>
      <x v="9384"/>
    </i>
    <i>
      <x v="10351"/>
    </i>
    <i>
      <x v="9290"/>
    </i>
    <i>
      <x v="10355"/>
    </i>
    <i>
      <x v="9291"/>
    </i>
    <i>
      <x v="10359"/>
    </i>
    <i>
      <x v="9649"/>
    </i>
    <i>
      <x v="10363"/>
    </i>
    <i>
      <x v="9650"/>
    </i>
    <i>
      <x v="10367"/>
    </i>
    <i>
      <x v="9651"/>
    </i>
    <i>
      <x v="10371"/>
    </i>
    <i>
      <x v="9652"/>
    </i>
    <i>
      <x v="10375"/>
    </i>
    <i>
      <x v="9653"/>
    </i>
    <i>
      <x v="10379"/>
    </i>
    <i>
      <x v="9654"/>
    </i>
    <i>
      <x v="10383"/>
    </i>
    <i>
      <x v="9292"/>
    </i>
    <i>
      <x v="10387"/>
    </i>
    <i>
      <x v="9246"/>
    </i>
    <i>
      <x v="10391"/>
    </i>
    <i>
      <x v="9657"/>
    </i>
    <i>
      <x v="10395"/>
    </i>
    <i>
      <x v="9293"/>
    </i>
    <i>
      <x v="10399"/>
    </i>
    <i>
      <x v="9659"/>
    </i>
    <i>
      <x v="10403"/>
    </i>
    <i>
      <x v="9660"/>
    </i>
    <i>
      <x v="10407"/>
    </i>
    <i>
      <x v="9661"/>
    </i>
    <i>
      <x v="10411"/>
    </i>
    <i>
      <x v="9662"/>
    </i>
    <i>
      <x v="10415"/>
    </i>
    <i>
      <x v="9663"/>
    </i>
    <i>
      <x v="10419"/>
    </i>
    <i>
      <x v="9664"/>
    </i>
    <i>
      <x v="10423"/>
    </i>
    <i>
      <x v="9665"/>
    </i>
    <i>
      <x v="10427"/>
    </i>
    <i>
      <x v="9666"/>
    </i>
    <i>
      <x v="10431"/>
    </i>
    <i>
      <x v="9667"/>
    </i>
    <i>
      <x v="10435"/>
    </i>
    <i>
      <x v="9668"/>
    </i>
    <i>
      <x v="10439"/>
    </i>
    <i>
      <x v="9669"/>
    </i>
    <i>
      <x v="10443"/>
    </i>
    <i>
      <x v="9670"/>
    </i>
    <i>
      <x v="10447"/>
    </i>
    <i>
      <x v="9671"/>
    </i>
    <i>
      <x v="10451"/>
    </i>
    <i>
      <x v="9406"/>
    </i>
    <i>
      <x v="10455"/>
    </i>
    <i>
      <x v="9673"/>
    </i>
    <i>
      <x v="10459"/>
    </i>
    <i>
      <x v="9247"/>
    </i>
    <i>
      <x v="10463"/>
    </i>
    <i>
      <x v="9294"/>
    </i>
    <i>
      <x v="10467"/>
    </i>
    <i>
      <x v="9676"/>
    </i>
    <i>
      <x v="10471"/>
    </i>
    <i>
      <x v="9677"/>
    </i>
    <i>
      <x v="10475"/>
    </i>
    <i>
      <x v="9678"/>
    </i>
    <i>
      <x v="10479"/>
    </i>
    <i>
      <x v="9679"/>
    </i>
    <i>
      <x v="10483"/>
    </i>
    <i>
      <x v="9680"/>
    </i>
    <i>
      <x v="10487"/>
    </i>
    <i>
      <x v="9681"/>
    </i>
    <i>
      <x v="10491"/>
    </i>
    <i>
      <x v="9682"/>
    </i>
    <i>
      <x v="10495"/>
    </i>
    <i>
      <x v="9683"/>
    </i>
    <i>
      <x v="10499"/>
    </i>
    <i>
      <x v="9407"/>
    </i>
    <i>
      <x v="10503"/>
    </i>
    <i>
      <x v="9295"/>
    </i>
    <i>
      <x v="10507"/>
    </i>
    <i>
      <x v="9686"/>
    </i>
    <i>
      <x v="10511"/>
    </i>
    <i>
      <x v="9687"/>
    </i>
    <i>
      <x v="10515"/>
    </i>
    <i>
      <x v="9688"/>
    </i>
    <i>
      <x v="10519"/>
    </i>
    <i>
      <x v="9689"/>
    </i>
    <i>
      <x v="10523"/>
    </i>
    <i>
      <x v="9346"/>
    </i>
    <i>
      <x v="9365"/>
    </i>
    <i>
      <x v="9691"/>
    </i>
    <i>
      <x v="10531"/>
    </i>
    <i>
      <x v="9692"/>
    </i>
    <i>
      <x v="9366"/>
    </i>
    <i>
      <x v="9248"/>
    </i>
    <i>
      <x v="10539"/>
    </i>
    <i>
      <x v="9694"/>
    </i>
    <i>
      <x v="9369"/>
    </i>
    <i>
      <x v="9695"/>
    </i>
    <i>
      <x v="10547"/>
    </i>
    <i>
      <x v="9696"/>
    </i>
    <i>
      <x v="10551"/>
    </i>
    <i>
      <x v="9697"/>
    </i>
    <i>
      <x v="10555"/>
    </i>
    <i>
      <x v="9698"/>
    </i>
    <i>
      <x v="10559"/>
    </i>
    <i>
      <x v="9699"/>
    </i>
    <i>
      <x v="9331"/>
    </i>
    <i>
      <x v="9700"/>
    </i>
    <i>
      <x v="10567"/>
    </i>
    <i>
      <x v="9347"/>
    </i>
    <i>
      <x v="10571"/>
    </i>
    <i>
      <x v="9702"/>
    </i>
    <i>
      <x v="10575"/>
    </i>
    <i>
      <x v="9703"/>
    </i>
    <i>
      <x v="10579"/>
    </i>
    <i>
      <x v="9704"/>
    </i>
    <i>
      <x v="10583"/>
    </i>
    <i>
      <x v="9705"/>
    </i>
    <i>
      <x v="10587"/>
    </i>
    <i>
      <x v="9706"/>
    </i>
    <i>
      <x v="10591"/>
    </i>
    <i>
      <x v="9707"/>
    </i>
    <i>
      <x v="10595"/>
    </i>
    <i>
      <x v="9708"/>
    </i>
    <i>
      <x v="10599"/>
    </i>
    <i>
      <x v="9709"/>
    </i>
    <i>
      <x v="10615"/>
    </i>
    <i>
      <x v="9710"/>
    </i>
    <i>
      <x v="10619"/>
    </i>
    <i>
      <x v="9711"/>
    </i>
    <i>
      <x v="10623"/>
    </i>
    <i>
      <x v="9712"/>
    </i>
    <i>
      <x v="10627"/>
    </i>
    <i>
      <x v="9713"/>
    </i>
    <i>
      <x v="10631"/>
    </i>
    <i>
      <x v="9249"/>
    </i>
    <i>
      <x v="10635"/>
    </i>
    <i>
      <x v="9715"/>
    </i>
    <i>
      <x v="10639"/>
    </i>
    <i>
      <x v="9716"/>
    </i>
    <i>
      <x v="10643"/>
    </i>
    <i>
      <x v="9348"/>
    </i>
    <i>
      <x v="10647"/>
    </i>
    <i>
      <x v="9718"/>
    </i>
    <i>
      <x v="10651"/>
    </i>
    <i>
      <x v="9719"/>
    </i>
    <i>
      <x v="10655"/>
    </i>
    <i>
      <x v="9720"/>
    </i>
    <i>
      <x v="9283"/>
    </i>
    <i>
      <x v="9721"/>
    </i>
    <i>
      <x v="10663"/>
    </i>
    <i>
      <x v="9722"/>
    </i>
    <i>
      <x v="10667"/>
    </i>
    <i>
      <x v="9723"/>
    </i>
    <i>
      <x v="10671"/>
    </i>
    <i>
      <x v="9724"/>
    </i>
    <i>
      <x v="10675"/>
    </i>
    <i>
      <x v="9725"/>
    </i>
    <i>
      <x v="9372"/>
    </i>
    <i>
      <x v="9726"/>
    </i>
    <i>
      <x v="10683"/>
    </i>
    <i>
      <x v="9250"/>
    </i>
    <i>
      <x v="10687"/>
    </i>
    <i>
      <x v="9728"/>
    </i>
    <i>
      <x v="10691"/>
    </i>
    <i>
      <x v="9251"/>
    </i>
    <i>
      <x v="9277"/>
    </i>
    <i>
      <x v="9730"/>
    </i>
    <i>
      <x v="10699"/>
    </i>
    <i>
      <x v="9731"/>
    </i>
    <i>
      <x v="10703"/>
    </i>
    <i>
      <x v="9732"/>
    </i>
    <i>
      <x v="10707"/>
    </i>
    <i>
      <x v="9733"/>
    </i>
    <i>
      <x v="10711"/>
    </i>
    <i>
      <x v="9734"/>
    </i>
    <i>
      <x v="9378"/>
    </i>
    <i>
      <x v="9735"/>
    </i>
    <i>
      <x v="10742"/>
    </i>
    <i>
      <x v="9736"/>
    </i>
    <i>
      <x v="10746"/>
    </i>
    <i>
      <x v="9737"/>
    </i>
    <i>
      <x v="10750"/>
    </i>
    <i>
      <x v="9738"/>
    </i>
    <i>
      <x v="10754"/>
    </i>
    <i>
      <x v="9739"/>
    </i>
    <i>
      <x v="10068"/>
    </i>
    <i>
      <x v="9740"/>
    </i>
    <i>
      <x v="10070"/>
    </i>
    <i>
      <x v="9741"/>
    </i>
    <i>
      <x v="10072"/>
    </i>
    <i>
      <x v="9742"/>
    </i>
    <i>
      <x v="10074"/>
    </i>
    <i>
      <x v="9743"/>
    </i>
    <i>
      <x v="10076"/>
    </i>
    <i>
      <x v="9744"/>
    </i>
    <i>
      <x v="10078"/>
    </i>
    <i>
      <x v="9745"/>
    </i>
    <i>
      <x v="10080"/>
    </i>
    <i>
      <x v="9746"/>
    </i>
    <i>
      <x v="10082"/>
    </i>
    <i>
      <x v="9747"/>
    </i>
    <i>
      <x v="10084"/>
    </i>
    <i>
      <x v="9748"/>
    </i>
    <i>
      <x v="10086"/>
    </i>
    <i>
      <x v="9749"/>
    </i>
    <i>
      <x v="10088"/>
    </i>
    <i>
      <x v="9750"/>
    </i>
    <i>
      <x v="10090"/>
    </i>
    <i>
      <x v="9751"/>
    </i>
    <i>
      <x v="10092"/>
    </i>
    <i>
      <x v="9752"/>
    </i>
    <i>
      <x v="10094"/>
    </i>
    <i>
      <x v="9753"/>
    </i>
    <i>
      <x v="10096"/>
    </i>
    <i>
      <x v="9754"/>
    </i>
    <i>
      <x v="10098"/>
    </i>
    <i>
      <x v="9755"/>
    </i>
    <i>
      <x v="10100"/>
    </i>
    <i>
      <x v="9756"/>
    </i>
    <i>
      <x v="10102"/>
    </i>
    <i>
      <x v="9757"/>
    </i>
    <i>
      <x v="9393"/>
    </i>
    <i>
      <x v="9758"/>
    </i>
    <i>
      <x v="10106"/>
    </i>
    <i>
      <x v="9759"/>
    </i>
    <i>
      <x v="10108"/>
    </i>
    <i>
      <x v="9760"/>
    </i>
    <i>
      <x v="9312"/>
    </i>
    <i>
      <x v="9761"/>
    </i>
    <i>
      <x v="10112"/>
    </i>
    <i>
      <x v="9762"/>
    </i>
    <i>
      <x v="10114"/>
    </i>
    <i>
      <x v="9385"/>
    </i>
    <i>
      <x v="10116"/>
    </i>
    <i>
      <x v="9764"/>
    </i>
    <i>
      <x v="10118"/>
    </i>
    <i>
      <x v="9765"/>
    </i>
    <i>
      <x v="10120"/>
    </i>
    <i>
      <x v="9349"/>
    </i>
    <i>
      <x v="10122"/>
    </i>
    <i>
      <x v="9767"/>
    </i>
    <i>
      <x v="10124"/>
    </i>
    <i>
      <x v="9768"/>
    </i>
    <i>
      <x v="10126"/>
    </i>
    <i>
      <x v="9769"/>
    </i>
    <i>
      <x v="10128"/>
    </i>
    <i>
      <x v="9296"/>
    </i>
    <i>
      <x v="9313"/>
    </i>
    <i>
      <x v="9771"/>
    </i>
    <i>
      <x v="10132"/>
    </i>
    <i>
      <x v="9772"/>
    </i>
    <i>
      <x v="10134"/>
    </i>
    <i>
      <x v="9773"/>
    </i>
    <i>
      <x v="10136"/>
    </i>
    <i>
      <x v="9774"/>
    </i>
    <i>
      <x v="10138"/>
    </i>
    <i>
      <x v="9297"/>
    </i>
    <i>
      <x v="10140"/>
    </i>
    <i>
      <x v="9776"/>
    </i>
    <i>
      <x v="10142"/>
    </i>
    <i>
      <x v="9777"/>
    </i>
    <i>
      <x v="10144"/>
    </i>
    <i>
      <x v="9778"/>
    </i>
    <i>
      <x v="9394"/>
    </i>
    <i>
      <x v="9350"/>
    </i>
    <i>
      <x v="9266"/>
    </i>
    <i>
      <x v="9780"/>
    </i>
    <i>
      <x v="10150"/>
    </i>
    <i>
      <x v="9386"/>
    </i>
    <i>
      <x v="10152"/>
    </i>
    <i>
      <x v="9782"/>
    </i>
    <i>
      <x v="10154"/>
    </i>
    <i>
      <x v="9783"/>
    </i>
    <i>
      <x v="10156"/>
    </i>
    <i>
      <x v="9252"/>
    </i>
    <i>
      <x v="10158"/>
    </i>
    <i>
      <x v="9298"/>
    </i>
    <i>
      <x v="10160"/>
    </i>
    <i>
      <x v="9786"/>
    </i>
    <i>
      <x v="10162"/>
    </i>
    <i>
      <x v="9787"/>
    </i>
    <i>
      <x v="10164"/>
    </i>
    <i>
      <x v="9788"/>
    </i>
    <i>
      <x v="10166"/>
    </i>
    <i>
      <x v="9789"/>
    </i>
    <i>
      <x v="10168"/>
    </i>
    <i>
      <x v="9790"/>
    </i>
    <i>
      <x v="10170"/>
    </i>
    <i>
      <x v="9791"/>
    </i>
    <i>
      <x v="10172"/>
    </i>
    <i>
      <x v="9792"/>
    </i>
    <i>
      <x v="10174"/>
    </i>
    <i>
      <x v="9793"/>
    </i>
    <i>
      <x v="10176"/>
    </i>
    <i>
      <x v="9794"/>
    </i>
    <i>
      <x v="10178"/>
    </i>
    <i>
      <x v="9795"/>
    </i>
    <i>
      <x v="10180"/>
    </i>
    <i>
      <x v="9796"/>
    </i>
    <i>
      <x v="10182"/>
    </i>
    <i>
      <x v="9797"/>
    </i>
    <i>
      <x v="10184"/>
    </i>
    <i>
      <x v="9798"/>
    </i>
    <i>
      <x v="10186"/>
    </i>
    <i>
      <x v="9799"/>
    </i>
    <i>
      <x v="10188"/>
    </i>
    <i>
      <x v="9800"/>
    </i>
    <i>
      <x v="10190"/>
    </i>
    <i>
      <x v="9801"/>
    </i>
    <i>
      <x v="9316"/>
    </i>
    <i>
      <x v="9802"/>
    </i>
    <i>
      <x v="10194"/>
    </i>
    <i>
      <x v="9803"/>
    </i>
    <i>
      <x v="10196"/>
    </i>
    <i>
      <x v="9804"/>
    </i>
    <i>
      <x v="10198"/>
    </i>
    <i>
      <x v="9805"/>
    </i>
    <i>
      <x v="10200"/>
    </i>
    <i>
      <x v="9806"/>
    </i>
    <i>
      <x v="9317"/>
    </i>
    <i>
      <x v="9807"/>
    </i>
    <i>
      <x v="10204"/>
    </i>
    <i>
      <x v="9808"/>
    </i>
    <i>
      <x v="10206"/>
    </i>
    <i>
      <x v="9809"/>
    </i>
    <i>
      <x v="10208"/>
    </i>
    <i>
      <x v="9810"/>
    </i>
    <i>
      <x v="9318"/>
    </i>
    <i>
      <x v="9811"/>
    </i>
    <i>
      <x v="10212"/>
    </i>
    <i>
      <x v="9299"/>
    </i>
    <i>
      <x v="9319"/>
    </i>
    <i>
      <x v="9813"/>
    </i>
    <i>
      <x v="10216"/>
    </i>
    <i>
      <x v="9814"/>
    </i>
    <i>
      <x v="10218"/>
    </i>
    <i>
      <x v="9815"/>
    </i>
    <i>
      <x v="10220"/>
    </i>
    <i>
      <x v="9300"/>
    </i>
    <i>
      <x v="10222"/>
    </i>
    <i>
      <x v="9817"/>
    </i>
    <i>
      <x v="9269"/>
    </i>
    <i>
      <x v="9818"/>
    </i>
    <i>
      <x v="9361"/>
    </i>
    <i>
      <x v="9819"/>
    </i>
    <i>
      <x v="10228"/>
    </i>
    <i>
      <x v="9820"/>
    </i>
    <i>
      <x v="10230"/>
    </i>
    <i>
      <x v="9821"/>
    </i>
    <i>
      <x v="10232"/>
    </i>
    <i>
      <x v="9822"/>
    </i>
    <i>
      <x v="9395"/>
    </i>
    <i>
      <x v="9823"/>
    </i>
    <i>
      <x v="10236"/>
    </i>
    <i>
      <x v="9824"/>
    </i>
    <i>
      <x v="10238"/>
    </i>
    <i>
      <x v="9825"/>
    </i>
    <i>
      <x v="10240"/>
    </i>
    <i>
      <x v="9301"/>
    </i>
    <i>
      <x v="10242"/>
    </i>
    <i>
      <x v="9827"/>
    </i>
    <i>
      <x v="10244"/>
    </i>
    <i>
      <x v="9828"/>
    </i>
    <i>
      <x v="10246"/>
    </i>
    <i>
      <x v="9829"/>
    </i>
    <i>
      <x v="9270"/>
    </i>
    <i>
      <x v="9830"/>
    </i>
    <i>
      <x v="10250"/>
    </i>
    <i>
      <x v="9831"/>
    </i>
    <i>
      <x v="10252"/>
    </i>
    <i>
      <x v="9832"/>
    </i>
    <i>
      <x v="10254"/>
    </i>
    <i>
      <x v="9833"/>
    </i>
    <i>
      <x v="10256"/>
    </i>
    <i>
      <x v="9387"/>
    </i>
    <i>
      <x v="9272"/>
    </i>
    <i>
      <x v="9835"/>
    </i>
    <i>
      <x v="10260"/>
    </i>
    <i>
      <x v="9836"/>
    </i>
    <i>
      <x v="10262"/>
    </i>
    <i>
      <x v="9837"/>
    </i>
    <i>
      <x v="10264"/>
    </i>
    <i>
      <x v="9838"/>
    </i>
    <i>
      <x v="10266"/>
    </i>
    <i>
      <x v="9388"/>
    </i>
    <i>
      <x v="10268"/>
    </i>
    <i>
      <x v="9253"/>
    </i>
    <i>
      <x v="10270"/>
    </i>
    <i>
      <x v="9841"/>
    </i>
    <i>
      <x v="10272"/>
    </i>
    <i>
      <x v="9842"/>
    </i>
    <i>
      <x v="10274"/>
    </i>
    <i>
      <x v="9843"/>
    </i>
    <i>
      <x v="10276"/>
    </i>
    <i>
      <x v="9254"/>
    </i>
    <i>
      <x v="10278"/>
    </i>
    <i>
      <x v="9255"/>
    </i>
    <i>
      <x v="10280"/>
    </i>
    <i>
      <x v="9846"/>
    </i>
    <i>
      <x v="10282"/>
    </i>
    <i>
      <x v="9847"/>
    </i>
    <i>
      <x v="9323"/>
    </i>
    <i>
      <x v="9389"/>
    </i>
    <i>
      <x v="10286"/>
    </i>
    <i>
      <x v="9849"/>
    </i>
    <i>
      <x v="10288"/>
    </i>
    <i>
      <x v="9850"/>
    </i>
    <i>
      <x v="10290"/>
    </i>
    <i>
      <x v="9851"/>
    </i>
    <i>
      <x v="10292"/>
    </i>
    <i>
      <x v="9852"/>
    </i>
    <i>
      <x v="10294"/>
    </i>
    <i>
      <x v="9853"/>
    </i>
    <i>
      <x v="10296"/>
    </i>
    <i>
      <x v="9854"/>
    </i>
    <i>
      <x v="10298"/>
    </i>
    <i>
      <x v="9855"/>
    </i>
    <i>
      <x v="10300"/>
    </i>
    <i>
      <x v="9856"/>
    </i>
    <i>
      <x v="10302"/>
    </i>
    <i>
      <x v="9857"/>
    </i>
    <i>
      <x v="10304"/>
    </i>
    <i>
      <x v="9256"/>
    </i>
    <i>
      <x v="10306"/>
    </i>
    <i>
      <x v="9859"/>
    </i>
    <i>
      <x v="10308"/>
    </i>
    <i>
      <x v="9860"/>
    </i>
    <i>
      <x v="9324"/>
    </i>
    <i>
      <x v="9861"/>
    </i>
    <i>
      <x v="10312"/>
    </i>
    <i>
      <x v="9862"/>
    </i>
    <i>
      <x v="10314"/>
    </i>
    <i>
      <x v="9863"/>
    </i>
    <i>
      <x v="10316"/>
    </i>
    <i>
      <x v="9864"/>
    </i>
    <i>
      <x v="10318"/>
    </i>
    <i>
      <x v="9302"/>
    </i>
    <i>
      <x v="10320"/>
    </i>
    <i>
      <x v="9866"/>
    </i>
    <i>
      <x v="10322"/>
    </i>
    <i>
      <x v="9408"/>
    </i>
    <i>
      <x v="10324"/>
    </i>
    <i>
      <x v="9868"/>
    </i>
    <i>
      <x v="10326"/>
    </i>
    <i>
      <x v="9869"/>
    </i>
    <i>
      <x v="10328"/>
    </i>
    <i>
      <x v="9870"/>
    </i>
    <i>
      <x v="10330"/>
    </i>
    <i>
      <x v="9409"/>
    </i>
    <i>
      <x v="10332"/>
    </i>
    <i>
      <x v="9303"/>
    </i>
    <i>
      <x v="10334"/>
    </i>
    <i>
      <x v="9873"/>
    </i>
    <i>
      <x v="10336"/>
    </i>
    <i>
      <x v="9874"/>
    </i>
    <i>
      <x v="10338"/>
    </i>
    <i>
      <x v="9875"/>
    </i>
    <i>
      <x v="10340"/>
    </i>
    <i>
      <x v="9876"/>
    </i>
    <i>
      <x v="10342"/>
    </i>
    <i>
      <x v="9877"/>
    </i>
    <i>
      <x v="10344"/>
    </i>
    <i>
      <x v="9304"/>
    </i>
    <i>
      <x v="10346"/>
    </i>
    <i>
      <x v="9879"/>
    </i>
    <i>
      <x v="10348"/>
    </i>
    <i>
      <x v="9351"/>
    </i>
    <i>
      <x v="10350"/>
    </i>
    <i>
      <x v="9881"/>
    </i>
    <i>
      <x v="10352"/>
    </i>
    <i>
      <x v="9882"/>
    </i>
    <i>
      <x v="10354"/>
    </i>
    <i>
      <x v="9883"/>
    </i>
    <i>
      <x v="10356"/>
    </i>
    <i>
      <x v="9257"/>
    </i>
    <i>
      <x v="10358"/>
    </i>
    <i>
      <x v="9885"/>
    </i>
    <i>
      <x v="10360"/>
    </i>
    <i>
      <x v="9886"/>
    </i>
    <i>
      <x v="10362"/>
    </i>
    <i>
      <x v="9887"/>
    </i>
    <i>
      <x v="10364"/>
    </i>
    <i>
      <x v="9888"/>
    </i>
    <i>
      <x v="10366"/>
    </i>
    <i>
      <x v="9889"/>
    </i>
    <i>
      <x v="10368"/>
    </i>
    <i>
      <x v="9890"/>
    </i>
    <i>
      <x v="10370"/>
    </i>
    <i>
      <x v="9891"/>
    </i>
    <i>
      <x v="10372"/>
    </i>
    <i>
      <x v="9892"/>
    </i>
    <i>
      <x v="10374"/>
    </i>
    <i>
      <x v="9893"/>
    </i>
    <i>
      <x v="10376"/>
    </i>
    <i>
      <x v="9894"/>
    </i>
    <i>
      <x v="10378"/>
    </i>
    <i>
      <x v="9895"/>
    </i>
    <i>
      <x v="10380"/>
    </i>
    <i>
      <x v="9896"/>
    </i>
    <i>
      <x v="10382"/>
    </i>
    <i>
      <x v="9897"/>
    </i>
    <i>
      <x v="10384"/>
    </i>
    <i>
      <x v="9898"/>
    </i>
    <i>
      <x v="10386"/>
    </i>
    <i>
      <x v="9899"/>
    </i>
    <i>
      <x v="10388"/>
    </i>
    <i>
      <x v="9900"/>
    </i>
    <i>
      <x v="10390"/>
    </i>
    <i>
      <x v="9901"/>
    </i>
    <i>
      <x v="10392"/>
    </i>
    <i>
      <x v="9902"/>
    </i>
    <i>
      <x v="10394"/>
    </i>
    <i>
      <x v="9903"/>
    </i>
    <i>
      <x v="10396"/>
    </i>
    <i>
      <x v="9904"/>
    </i>
    <i>
      <x v="10398"/>
    </i>
    <i>
      <x v="9905"/>
    </i>
    <i>
      <x v="10400"/>
    </i>
    <i>
      <x v="9906"/>
    </i>
    <i>
      <x v="10402"/>
    </i>
    <i>
      <x v="9907"/>
    </i>
    <i>
      <x v="10404"/>
    </i>
    <i>
      <x v="9908"/>
    </i>
    <i>
      <x v="10406"/>
    </i>
    <i>
      <x v="9909"/>
    </i>
    <i>
      <x v="10408"/>
    </i>
    <i>
      <x v="9910"/>
    </i>
    <i>
      <x v="10410"/>
    </i>
    <i>
      <x v="9911"/>
    </i>
    <i>
      <x v="10412"/>
    </i>
    <i>
      <x v="9258"/>
    </i>
    <i>
      <x v="10414"/>
    </i>
    <i>
      <x v="9913"/>
    </i>
    <i>
      <x v="10416"/>
    </i>
    <i>
      <x v="9914"/>
    </i>
    <i>
      <x v="10418"/>
    </i>
    <i>
      <x v="9915"/>
    </i>
    <i>
      <x v="10420"/>
    </i>
    <i>
      <x v="9916"/>
    </i>
    <i>
      <x v="10422"/>
    </i>
    <i>
      <x v="9917"/>
    </i>
    <i>
      <x v="10424"/>
    </i>
    <i>
      <x v="9918"/>
    </i>
    <i>
      <x v="10426"/>
    </i>
    <i>
      <x v="9919"/>
    </i>
    <i>
      <x v="10428"/>
    </i>
    <i>
      <x v="9920"/>
    </i>
    <i>
      <x v="9325"/>
    </i>
    <i>
      <x v="9352"/>
    </i>
    <i>
      <x v="10432"/>
    </i>
    <i>
      <x v="9922"/>
    </i>
    <i>
      <x v="10434"/>
    </i>
    <i>
      <x v="9923"/>
    </i>
    <i>
      <x v="10436"/>
    </i>
    <i>
      <x v="9924"/>
    </i>
    <i>
      <x v="10438"/>
    </i>
    <i>
      <x v="9305"/>
    </i>
    <i>
      <x v="10440"/>
    </i>
    <i>
      <x v="9926"/>
    </i>
    <i>
      <x v="9273"/>
    </i>
    <i>
      <x v="9927"/>
    </i>
    <i>
      <x v="9326"/>
    </i>
    <i>
      <x v="9928"/>
    </i>
    <i>
      <x v="10446"/>
    </i>
    <i>
      <x v="9929"/>
    </i>
    <i>
      <x v="10448"/>
    </i>
    <i>
      <x v="9930"/>
    </i>
    <i>
      <x v="10450"/>
    </i>
    <i>
      <x v="9931"/>
    </i>
    <i>
      <x v="10452"/>
    </i>
    <i>
      <x v="9932"/>
    </i>
    <i>
      <x v="10454"/>
    </i>
    <i>
      <x v="9933"/>
    </i>
    <i>
      <x v="10456"/>
    </i>
    <i>
      <x v="9934"/>
    </i>
    <i>
      <x v="10458"/>
    </i>
    <i>
      <x v="9935"/>
    </i>
    <i>
      <x v="10460"/>
    </i>
    <i>
      <x v="9936"/>
    </i>
    <i>
      <x v="10462"/>
    </i>
    <i>
      <x v="9937"/>
    </i>
    <i>
      <x v="10464"/>
    </i>
    <i>
      <x v="9353"/>
    </i>
    <i>
      <x v="10466"/>
    </i>
    <i>
      <x v="9259"/>
    </i>
    <i>
      <x v="10468"/>
    </i>
    <i>
      <x v="9940"/>
    </i>
    <i>
      <x v="10470"/>
    </i>
    <i>
      <x v="9941"/>
    </i>
    <i>
      <x v="10472"/>
    </i>
    <i>
      <x v="9942"/>
    </i>
    <i>
      <x v="10474"/>
    </i>
    <i>
      <x v="9337"/>
    </i>
    <i>
      <x v="10476"/>
    </i>
    <i>
      <x v="9944"/>
    </i>
    <i>
      <x v="9327"/>
    </i>
    <i>
      <x v="9307"/>
    </i>
    <i>
      <x v="10480"/>
    </i>
    <i>
      <x v="9390"/>
    </i>
    <i>
      <x v="10482"/>
    </i>
    <i>
      <x v="9947"/>
    </i>
    <i>
      <x v="10484"/>
    </i>
    <i>
      <x v="9948"/>
    </i>
    <i>
      <x v="10486"/>
    </i>
    <i>
      <x v="9260"/>
    </i>
    <i>
      <x v="10488"/>
    </i>
    <i>
      <x v="9950"/>
    </i>
    <i>
      <x v="9274"/>
    </i>
    <i>
      <x v="9355"/>
    </i>
    <i>
      <x v="10492"/>
    </i>
    <i>
      <x v="9952"/>
    </i>
    <i>
      <x v="10494"/>
    </i>
    <i>
      <x v="9953"/>
    </i>
    <i>
      <x v="9363"/>
    </i>
    <i>
      <x v="9954"/>
    </i>
    <i>
      <x v="10498"/>
    </i>
    <i>
      <x v="9955"/>
    </i>
    <i>
      <x v="10500"/>
    </i>
    <i>
      <x v="9308"/>
    </i>
    <i>
      <x v="10502"/>
    </i>
    <i>
      <x v="9356"/>
    </i>
    <i>
      <x v="9364"/>
    </i>
    <i>
      <x v="9958"/>
    </i>
    <i>
      <x v="10506"/>
    </i>
    <i>
      <x v="9357"/>
    </i>
    <i>
      <x v="10508"/>
    </i>
    <i>
      <x v="9960"/>
    </i>
    <i>
      <x v="10510"/>
    </i>
    <i>
      <x v="9961"/>
    </i>
    <i>
      <x v="10512"/>
    </i>
    <i>
      <x v="9962"/>
    </i>
    <i>
      <x v="10514"/>
    </i>
    <i>
      <x v="9963"/>
    </i>
    <i>
      <x v="10516"/>
    </i>
    <i>
      <x v="9964"/>
    </i>
    <i>
      <x v="10518"/>
    </i>
    <i>
      <x v="9965"/>
    </i>
    <i>
      <x v="10520"/>
    </i>
    <i>
      <x v="9966"/>
    </i>
    <i>
      <x v="10522"/>
    </i>
    <i>
      <x v="9967"/>
    </i>
    <i>
      <x v="10524"/>
    </i>
    <i>
      <x v="9968"/>
    </i>
    <i>
      <x v="10526"/>
    </i>
    <i>
      <x v="9358"/>
    </i>
    <i>
      <x v="10528"/>
    </i>
    <i>
      <x v="9970"/>
    </i>
    <i>
      <x v="10530"/>
    </i>
    <i>
      <x v="9971"/>
    </i>
    <i>
      <x v="10532"/>
    </i>
    <i>
      <x v="9972"/>
    </i>
    <i>
      <x v="10534"/>
    </i>
    <i>
      <x v="9973"/>
    </i>
    <i>
      <x v="9367"/>
    </i>
    <i>
      <x v="9974"/>
    </i>
    <i>
      <x v="9368"/>
    </i>
    <i>
      <x v="9975"/>
    </i>
    <i>
      <x v="10540"/>
    </i>
    <i>
      <x v="9261"/>
    </i>
    <i>
      <x v="10542"/>
    </i>
    <i>
      <x v="9977"/>
    </i>
    <i>
      <x v="10544"/>
    </i>
    <i>
      <x v="9978"/>
    </i>
    <i>
      <x v="10546"/>
    </i>
    <i>
      <x v="9979"/>
    </i>
    <i>
      <x v="9413"/>
    </i>
    <i>
      <x v="9410"/>
    </i>
    <i>
      <x v="10550"/>
    </i>
    <i>
      <x v="9981"/>
    </i>
    <i>
      <x v="10552"/>
    </i>
    <i>
      <x v="9982"/>
    </i>
    <i>
      <x v="10554"/>
    </i>
    <i>
      <x v="9983"/>
    </i>
    <i>
      <x v="10556"/>
    </i>
    <i>
      <x v="9984"/>
    </i>
    <i>
      <x v="10558"/>
    </i>
    <i>
      <x v="9985"/>
    </i>
    <i>
      <x v="10560"/>
    </i>
    <i>
      <x v="9986"/>
    </i>
    <i>
      <x v="10562"/>
    </i>
    <i>
      <x v="9987"/>
    </i>
    <i>
      <x v="10564"/>
    </i>
    <i>
      <x v="9988"/>
    </i>
    <i>
      <x v="9276"/>
    </i>
    <i>
      <x v="9989"/>
    </i>
    <i>
      <x v="10568"/>
    </i>
    <i>
      <x v="9309"/>
    </i>
    <i>
      <x v="10570"/>
    </i>
    <i>
      <x v="9991"/>
    </i>
    <i>
      <x v="10572"/>
    </i>
    <i>
      <x v="9992"/>
    </i>
    <i>
      <x v="10574"/>
    </i>
    <i>
      <x v="9993"/>
    </i>
    <i>
      <x v="10576"/>
    </i>
    <i>
      <x v="9994"/>
    </i>
    <i>
      <x v="10578"/>
    </i>
    <i>
      <x v="9995"/>
    </i>
    <i>
      <x v="10580"/>
    </i>
    <i>
      <x v="9996"/>
    </i>
    <i>
      <x v="10582"/>
    </i>
    <i>
      <x v="9997"/>
    </i>
    <i>
      <x v="10584"/>
    </i>
    <i>
      <x v="9310"/>
    </i>
    <i>
      <x v="10586"/>
    </i>
    <i>
      <x v="9999"/>
    </i>
    <i>
      <x v="10588"/>
    </i>
    <i>
      <x v="10000"/>
    </i>
    <i>
      <x v="10590"/>
    </i>
    <i>
      <x v="10602"/>
    </i>
    <i>
      <x v="10592"/>
    </i>
    <i>
      <x v="10603"/>
    </i>
    <i>
      <x v="10594"/>
    </i>
    <i>
      <x v="10605"/>
    </i>
    <i>
      <x v="9370"/>
    </i>
    <i>
      <x v="10607"/>
    </i>
    <i>
      <x v="10598"/>
    </i>
    <i>
      <x v="10609"/>
    </i>
    <i>
      <x v="10600"/>
    </i>
    <i>
      <x v="10611"/>
    </i>
    <i>
      <x v="9414"/>
    </i>
    <i>
      <x v="10613"/>
    </i>
    <i>
      <x v="10604"/>
    </i>
    <i>
      <x v="10002"/>
    </i>
    <i>
      <x v="10606"/>
    </i>
    <i>
      <x v="10003"/>
    </i>
    <i>
      <x v="10608"/>
    </i>
    <i>
      <x v="10004"/>
    </i>
    <i>
      <x v="10610"/>
    </i>
    <i>
      <x v="10005"/>
    </i>
    <i>
      <x v="10612"/>
    </i>
    <i>
      <x v="10006"/>
    </i>
    <i>
      <x v="10614"/>
    </i>
    <i>
      <x v="10776"/>
    </i>
    <i>
      <x v="10616"/>
    </i>
    <i>
      <x v="10777"/>
    </i>
    <i>
      <x v="10618"/>
    </i>
    <i>
      <x v="10779"/>
    </i>
    <i>
      <x v="10620"/>
    </i>
    <i>
      <x v="10010"/>
    </i>
    <i>
      <x v="10622"/>
    </i>
    <i>
      <x v="10011"/>
    </i>
    <i>
      <x v="10624"/>
    </i>
    <i>
      <x v="10012"/>
    </i>
    <i>
      <x v="10626"/>
    </i>
    <i>
      <x v="10013"/>
    </i>
    <i>
      <x v="10628"/>
    </i>
    <i>
      <x v="10014"/>
    </i>
    <i>
      <x v="10630"/>
    </i>
    <i>
      <x v="10015"/>
    </i>
    <i>
      <x v="10632"/>
    </i>
    <i>
      <x v="10016"/>
    </i>
    <i>
      <x v="10634"/>
    </i>
    <i>
      <x v="10017"/>
    </i>
    <i>
      <x v="10636"/>
    </i>
    <i>
      <x v="9359"/>
    </i>
    <i>
      <x v="10638"/>
    </i>
    <i>
      <x v="10019"/>
    </i>
    <i>
      <x v="10640"/>
    </i>
    <i>
      <x v="10762"/>
    </i>
    <i>
      <x v="10642"/>
    </i>
    <i>
      <x v="10763"/>
    </i>
    <i>
      <x v="10644"/>
    </i>
    <i>
      <x v="10765"/>
    </i>
    <i>
      <x v="10646"/>
    </i>
    <i>
      <x v="10767"/>
    </i>
    <i>
      <x v="10648"/>
    </i>
    <i>
      <x v="10769"/>
    </i>
    <i>
      <x v="10650"/>
    </i>
    <i>
      <x v="10771"/>
    </i>
    <i>
      <x v="10652"/>
    </i>
    <i>
      <x v="10773"/>
    </i>
    <i>
      <x v="9399"/>
    </i>
    <i>
      <x v="10775"/>
    </i>
    <i>
      <x v="10656"/>
    </i>
    <i>
      <x v="10028"/>
    </i>
    <i>
      <x v="9371"/>
    </i>
    <i>
      <x v="10029"/>
    </i>
    <i>
      <x v="10660"/>
    </i>
    <i>
      <x v="10030"/>
    </i>
    <i>
      <x v="10662"/>
    </i>
    <i>
      <x v="10031"/>
    </i>
    <i>
      <x v="10664"/>
    </i>
    <i>
      <x v="10032"/>
    </i>
    <i>
      <x v="10666"/>
    </i>
    <i>
      <x v="10033"/>
    </i>
    <i>
      <x v="10668"/>
    </i>
    <i>
      <x v="9311"/>
    </i>
    <i>
      <x v="10670"/>
    </i>
    <i>
      <x v="10035"/>
    </i>
    <i>
      <x v="10672"/>
    </i>
    <i>
      <x v="9263"/>
    </i>
    <i>
      <x v="10674"/>
    </i>
    <i>
      <x v="10037"/>
    </i>
    <i>
      <x v="10676"/>
    </i>
    <i>
      <x v="10038"/>
    </i>
    <i>
      <x v="10678"/>
    </i>
    <i>
      <x v="10039"/>
    </i>
    <i>
      <x v="10680"/>
    </i>
    <i>
      <x v="10040"/>
    </i>
    <i>
      <x v="9332"/>
    </i>
    <i>
      <x v="10041"/>
    </i>
    <i>
      <x v="10684"/>
    </i>
    <i>
      <x v="10042"/>
    </i>
    <i>
      <x v="9373"/>
    </i>
    <i>
      <x v="10043"/>
    </i>
    <i>
      <x v="10688"/>
    </i>
    <i>
      <x v="10044"/>
    </i>
    <i>
      <x v="9374"/>
    </i>
    <i>
      <x v="10757"/>
    </i>
    <i>
      <x v="10692"/>
    </i>
    <i>
      <x v="10714"/>
    </i>
    <i>
      <x v="9401"/>
    </i>
    <i>
      <x v="9391"/>
    </i>
    <i>
      <x v="10696"/>
    </i>
    <i>
      <x v="10718"/>
    </i>
    <i>
      <x v="9278"/>
    </i>
    <i>
      <x v="9392"/>
    </i>
    <i>
      <x v="10700"/>
    </i>
    <i>
      <x v="10722"/>
    </i>
    <i>
      <x v="10702"/>
    </i>
    <i>
      <x v="10724"/>
    </i>
    <i>
      <x v="9375"/>
    </i>
    <i>
      <x v="10726"/>
    </i>
    <i>
      <x v="10706"/>
    </i>
    <i>
      <x v="10728"/>
    </i>
    <i>
      <x v="10708"/>
    </i>
    <i>
      <x v="10730"/>
    </i>
    <i>
      <x v="10710"/>
    </i>
    <i>
      <x v="10732"/>
    </i>
    <i>
      <x v="10712"/>
    </i>
    <i>
      <x v="10734"/>
    </i>
    <i>
      <x v="9402"/>
    </i>
    <i>
      <x v="9377"/>
    </i>
    <i>
      <x v="10758"/>
    </i>
    <i>
      <x v="10717"/>
    </i>
    <i>
      <x v="10760"/>
    </i>
    <i>
      <x v="10719"/>
    </i>
    <i>
      <x v="9335"/>
    </i>
    <i>
      <x v="10721"/>
    </i>
    <i>
      <x v="10049"/>
    </i>
    <i>
      <x v="10723"/>
    </i>
    <i>
      <x v="10050"/>
    </i>
    <i>
      <x v="10725"/>
    </i>
    <i>
      <x v="10051"/>
    </i>
    <i>
      <x v="10727"/>
    </i>
    <i>
      <x v="10052"/>
    </i>
    <i>
      <x v="10729"/>
    </i>
    <i>
      <x v="10053"/>
    </i>
    <i>
      <x v="10731"/>
    </i>
    <i>
      <x v="9264"/>
    </i>
    <i>
      <x v="10733"/>
    </i>
    <i>
      <x v="10055"/>
    </i>
    <i>
      <x v="9376"/>
    </i>
    <i>
      <x v="10056"/>
    </i>
    <i>
      <x v="9333"/>
    </i>
    <i>
      <x v="10057"/>
    </i>
    <i>
      <x v="10739"/>
    </i>
    <i>
      <x v="10058"/>
    </i>
    <i>
      <x v="10741"/>
    </i>
    <i>
      <x v="10059"/>
    </i>
    <i>
      <x v="10743"/>
    </i>
    <i>
      <x v="10060"/>
    </i>
    <i>
      <x v="10745"/>
    </i>
    <i>
      <x v="10061"/>
    </i>
    <i>
      <x v="10747"/>
    </i>
    <i>
      <x v="10062"/>
    </i>
    <i>
      <x v="10749"/>
    </i>
    <i>
      <x v="10063"/>
    </i>
    <i>
      <x v="10751"/>
    </i>
    <i>
      <x v="10064"/>
    </i>
    <i>
      <x v="10753"/>
    </i>
    <i>
      <x v="10065"/>
    </i>
    <i>
      <x v="10755"/>
    </i>
    <i>
      <x v="10066"/>
    </i>
    <i>
      <x v="9379"/>
    </i>
    <i>
      <x v="10067"/>
    </i>
    <i>
      <x v="10759"/>
    </i>
    <i>
      <x v="10046"/>
    </i>
    <i>
      <x v="10761"/>
    </i>
    <i>
      <x v="10047"/>
    </i>
    <i>
      <x v="10048"/>
    </i>
    <i>
      <x v="10764"/>
    </i>
    <i>
      <x v="10021"/>
    </i>
    <i>
      <x v="10766"/>
    </i>
    <i>
      <x v="10022"/>
    </i>
    <i>
      <x v="10768"/>
    </i>
    <i>
      <x v="10023"/>
    </i>
    <i>
      <x v="10770"/>
    </i>
    <i>
      <x v="10024"/>
    </i>
    <i>
      <x v="10772"/>
    </i>
    <i>
      <x v="9262"/>
    </i>
    <i>
      <x v="10774"/>
    </i>
    <i>
      <x v="10026"/>
    </i>
    <i>
      <x v="9280"/>
    </i>
    <i>
      <x v="10027"/>
    </i>
    <i>
      <x v="10778"/>
    </i>
    <i>
      <x v="10008"/>
    </i>
    <i>
      <x v="9240"/>
    </i>
    <i>
      <x v="10009"/>
    </i>
    <i>
      <x v="8885"/>
    </i>
    <i>
      <x v="8624"/>
    </i>
    <i>
      <x v="9183"/>
    </i>
    <i>
      <x v="7856"/>
    </i>
    <i>
      <x v="7774"/>
    </i>
    <i>
      <x v="7724"/>
    </i>
    <i>
      <x v="9013"/>
    </i>
    <i>
      <x v="7812"/>
    </i>
    <i>
      <x v="8560"/>
    </i>
    <i>
      <x v="7859"/>
    </i>
    <i>
      <x v="8688"/>
    </i>
    <i>
      <x v="7860"/>
    </i>
    <i>
      <x v="8817"/>
    </i>
    <i>
      <x v="7861"/>
    </i>
    <i>
      <x v="8949"/>
    </i>
    <i>
      <x v="7862"/>
    </i>
    <i>
      <x v="9077"/>
    </i>
    <i>
      <x v="7725"/>
    </i>
    <i>
      <x v="8528"/>
    </i>
    <i>
      <x v="7864"/>
    </i>
    <i>
      <x v="8592"/>
    </i>
    <i>
      <x v="7865"/>
    </i>
    <i>
      <x v="8656"/>
    </i>
    <i>
      <x v="7866"/>
    </i>
    <i>
      <x v="8720"/>
    </i>
    <i>
      <x v="7827"/>
    </i>
    <i>
      <x v="7777"/>
    </i>
    <i>
      <x v="7868"/>
    </i>
    <i>
      <x v="8849"/>
    </i>
    <i>
      <x v="7869"/>
    </i>
    <i>
      <x v="7794"/>
    </i>
    <i>
      <x v="7870"/>
    </i>
    <i>
      <x v="8981"/>
    </i>
    <i>
      <x v="7871"/>
    </i>
    <i>
      <x v="9045"/>
    </i>
    <i>
      <x v="7872"/>
    </i>
    <i>
      <x v="7804"/>
    </i>
    <i>
      <x v="7873"/>
    </i>
    <i>
      <x v="9215"/>
    </i>
    <i>
      <x v="7874"/>
    </i>
    <i>
      <x v="8544"/>
    </i>
    <i>
      <x v="7875"/>
    </i>
    <i>
      <x v="8576"/>
    </i>
    <i>
      <x v="7876"/>
    </i>
    <i>
      <x v="8608"/>
    </i>
    <i>
      <x v="7877"/>
    </i>
    <i>
      <x v="8640"/>
    </i>
    <i>
      <x v="7878"/>
    </i>
    <i>
      <x v="8672"/>
    </i>
    <i>
      <x v="7879"/>
    </i>
    <i>
      <x v="8704"/>
    </i>
    <i>
      <x v="7880"/>
    </i>
    <i>
      <x v="8736"/>
    </i>
    <i>
      <x v="7881"/>
    </i>
    <i>
      <x v="8769"/>
    </i>
    <i>
      <x v="7882"/>
    </i>
    <i>
      <x v="7781"/>
    </i>
    <i>
      <x v="7883"/>
    </i>
    <i>
      <x v="8833"/>
    </i>
    <i>
      <x v="7884"/>
    </i>
    <i>
      <x v="8865"/>
    </i>
    <i>
      <x v="7885"/>
    </i>
    <i>
      <x v="7789"/>
    </i>
    <i>
      <x v="7886"/>
    </i>
    <i>
      <x v="7795"/>
    </i>
    <i>
      <x v="7887"/>
    </i>
    <i>
      <x v="8965"/>
    </i>
    <i>
      <x v="7888"/>
    </i>
    <i>
      <x v="8997"/>
    </i>
    <i>
      <x v="7889"/>
    </i>
    <i>
      <x v="9029"/>
    </i>
    <i>
      <x v="7890"/>
    </i>
    <i>
      <x v="9061"/>
    </i>
    <i>
      <x v="7891"/>
    </i>
    <i>
      <x v="9093"/>
    </i>
    <i>
      <x v="7892"/>
    </i>
    <i>
      <x v="9125"/>
    </i>
    <i>
      <x v="7893"/>
    </i>
    <i>
      <x v="9199"/>
    </i>
    <i>
      <x v="7894"/>
    </i>
    <i>
      <x v="8520"/>
    </i>
    <i>
      <x v="7895"/>
    </i>
    <i>
      <x v="7845"/>
    </i>
    <i>
      <x v="7896"/>
    </i>
    <i>
      <x v="8552"/>
    </i>
    <i>
      <x v="7897"/>
    </i>
    <i>
      <x v="8568"/>
    </i>
    <i>
      <x v="7898"/>
    </i>
    <i>
      <x v="8584"/>
    </i>
    <i>
      <x v="7899"/>
    </i>
    <i>
      <x v="8600"/>
    </i>
    <i>
      <x v="7900"/>
    </i>
    <i>
      <x v="8616"/>
    </i>
    <i>
      <x v="7901"/>
    </i>
    <i>
      <x v="7818"/>
    </i>
    <i>
      <x v="7902"/>
    </i>
    <i>
      <x v="8648"/>
    </i>
    <i>
      <x v="7903"/>
    </i>
    <i>
      <x v="8664"/>
    </i>
    <i>
      <x v="7904"/>
    </i>
    <i>
      <x v="8680"/>
    </i>
    <i>
      <x v="7905"/>
    </i>
    <i>
      <x v="8696"/>
    </i>
    <i>
      <x v="7906"/>
    </i>
    <i>
      <x v="8712"/>
    </i>
    <i>
      <x v="7907"/>
    </i>
    <i>
      <x v="8728"/>
    </i>
    <i>
      <x v="7908"/>
    </i>
    <i>
      <x v="8744"/>
    </i>
    <i>
      <x v="7813"/>
    </i>
    <i>
      <x v="8761"/>
    </i>
    <i>
      <x v="7910"/>
    </i>
    <i>
      <x v="8777"/>
    </i>
    <i>
      <x v="7911"/>
    </i>
    <i>
      <x v="8793"/>
    </i>
    <i>
      <x v="7912"/>
    </i>
    <i>
      <x v="8809"/>
    </i>
    <i>
      <x v="7913"/>
    </i>
    <i>
      <x v="8825"/>
    </i>
    <i>
      <x v="7914"/>
    </i>
    <i>
      <x v="8841"/>
    </i>
    <i>
      <x v="7915"/>
    </i>
    <i>
      <x v="8857"/>
    </i>
    <i>
      <x v="7916"/>
    </i>
    <i>
      <x v="8873"/>
    </i>
    <i>
      <x v="7917"/>
    </i>
    <i>
      <x v="7787"/>
    </i>
    <i>
      <x v="7918"/>
    </i>
    <i>
      <x v="8909"/>
    </i>
    <i>
      <x v="7919"/>
    </i>
    <i>
      <x v="8925"/>
    </i>
    <i>
      <x v="7920"/>
    </i>
    <i>
      <x v="8941"/>
    </i>
    <i>
      <x v="7921"/>
    </i>
    <i>
      <x v="8957"/>
    </i>
    <i>
      <x v="7922"/>
    </i>
    <i>
      <x v="8973"/>
    </i>
    <i>
      <x v="7923"/>
    </i>
    <i>
      <x v="8989"/>
    </i>
    <i>
      <x v="7924"/>
    </i>
    <i>
      <x v="9005"/>
    </i>
    <i>
      <x v="7925"/>
    </i>
    <i>
      <x v="9021"/>
    </i>
    <i>
      <x v="7926"/>
    </i>
    <i>
      <x v="9037"/>
    </i>
    <i>
      <x v="7927"/>
    </i>
    <i>
      <x v="9053"/>
    </i>
    <i>
      <x v="7928"/>
    </i>
    <i>
      <x v="9069"/>
    </i>
    <i>
      <x v="7929"/>
    </i>
    <i>
      <x v="7851"/>
    </i>
    <i>
      <x v="7930"/>
    </i>
    <i>
      <x v="9101"/>
    </i>
    <i>
      <x v="7931"/>
    </i>
    <i>
      <x v="9117"/>
    </i>
    <i>
      <x v="7726"/>
    </i>
    <i>
      <x v="9160"/>
    </i>
    <i>
      <x v="7933"/>
    </i>
    <i>
      <x v="9191"/>
    </i>
    <i>
      <x v="7934"/>
    </i>
    <i>
      <x v="9207"/>
    </i>
    <i>
      <x v="7935"/>
    </i>
    <i>
      <x v="9223"/>
    </i>
    <i>
      <x v="7936"/>
    </i>
    <i>
      <x v="8524"/>
    </i>
    <i>
      <x v="7727"/>
    </i>
    <i>
      <x v="8532"/>
    </i>
    <i>
      <x v="7938"/>
    </i>
    <i>
      <x v="7764"/>
    </i>
    <i>
      <x v="7939"/>
    </i>
    <i>
      <x v="7765"/>
    </i>
    <i>
      <x v="7940"/>
    </i>
    <i>
      <x v="8556"/>
    </i>
    <i>
      <x v="7941"/>
    </i>
    <i>
      <x v="8564"/>
    </i>
    <i>
      <x v="7828"/>
    </i>
    <i>
      <x v="8572"/>
    </i>
    <i>
      <x v="7943"/>
    </i>
    <i>
      <x v="7767"/>
    </i>
    <i>
      <x v="7944"/>
    </i>
    <i>
      <x v="8588"/>
    </i>
    <i>
      <x v="7945"/>
    </i>
    <i>
      <x v="8596"/>
    </i>
    <i>
      <x v="7946"/>
    </i>
    <i>
      <x v="8604"/>
    </i>
    <i>
      <x v="7716"/>
    </i>
    <i>
      <x v="7770"/>
    </i>
    <i>
      <x v="7948"/>
    </i>
    <i>
      <x v="8620"/>
    </i>
    <i>
      <x v="7949"/>
    </i>
    <i>
      <x v="8628"/>
    </i>
    <i>
      <x v="7950"/>
    </i>
    <i>
      <x v="7709"/>
    </i>
    <i>
      <x v="7811"/>
    </i>
    <i>
      <x v="8644"/>
    </i>
    <i>
      <x v="7952"/>
    </i>
    <i>
      <x v="8652"/>
    </i>
    <i>
      <x v="7953"/>
    </i>
    <i>
      <x v="8660"/>
    </i>
    <i>
      <x v="7954"/>
    </i>
    <i>
      <x v="8668"/>
    </i>
    <i>
      <x v="7955"/>
    </i>
    <i>
      <x v="8676"/>
    </i>
    <i>
      <x v="7956"/>
    </i>
    <i>
      <x v="8684"/>
    </i>
    <i>
      <x v="7728"/>
    </i>
    <i>
      <x v="8692"/>
    </i>
    <i>
      <x v="7958"/>
    </i>
    <i>
      <x v="8700"/>
    </i>
    <i>
      <x v="7959"/>
    </i>
    <i>
      <x v="8708"/>
    </i>
    <i>
      <x v="7960"/>
    </i>
    <i>
      <x v="8716"/>
    </i>
    <i>
      <x v="7961"/>
    </i>
    <i>
      <x v="8724"/>
    </i>
    <i>
      <x v="7962"/>
    </i>
    <i>
      <x v="8732"/>
    </i>
    <i>
      <x v="7729"/>
    </i>
    <i>
      <x v="8740"/>
    </i>
    <i>
      <x v="7730"/>
    </i>
    <i>
      <x v="8748"/>
    </i>
    <i>
      <x v="7965"/>
    </i>
    <i>
      <x v="8757"/>
    </i>
    <i>
      <x v="7966"/>
    </i>
    <i>
      <x v="8765"/>
    </i>
    <i>
      <x v="7967"/>
    </i>
    <i>
      <x v="7715"/>
    </i>
    <i>
      <x v="7968"/>
    </i>
    <i>
      <x v="8781"/>
    </i>
    <i>
      <x v="7969"/>
    </i>
    <i>
      <x v="7778"/>
    </i>
    <i>
      <x v="7970"/>
    </i>
    <i>
      <x v="8797"/>
    </i>
    <i>
      <x v="7971"/>
    </i>
    <i>
      <x v="7782"/>
    </i>
    <i>
      <x v="7972"/>
    </i>
    <i>
      <x v="8813"/>
    </i>
    <i>
      <x v="7973"/>
    </i>
    <i>
      <x v="7783"/>
    </i>
    <i>
      <x v="7974"/>
    </i>
    <i>
      <x v="8829"/>
    </i>
    <i>
      <x v="7975"/>
    </i>
    <i>
      <x v="8837"/>
    </i>
    <i>
      <x v="7976"/>
    </i>
    <i>
      <x v="8845"/>
    </i>
    <i>
      <x v="7977"/>
    </i>
    <i>
      <x v="8853"/>
    </i>
    <i>
      <x v="7978"/>
    </i>
    <i>
      <x v="8861"/>
    </i>
    <i>
      <x v="7979"/>
    </i>
    <i>
      <x v="8869"/>
    </i>
    <i>
      <x v="7980"/>
    </i>
    <i>
      <x v="8877"/>
    </i>
    <i>
      <x v="7981"/>
    </i>
    <i>
      <x v="7785"/>
    </i>
    <i>
      <x v="7982"/>
    </i>
    <i>
      <x v="8897"/>
    </i>
    <i>
      <x v="7983"/>
    </i>
    <i>
      <x v="8905"/>
    </i>
    <i>
      <x v="7984"/>
    </i>
    <i>
      <x v="7793"/>
    </i>
    <i>
      <x v="7985"/>
    </i>
    <i>
      <x v="8921"/>
    </i>
    <i>
      <x v="7986"/>
    </i>
    <i>
      <x v="8929"/>
    </i>
    <i>
      <x v="7987"/>
    </i>
    <i>
      <x v="8937"/>
    </i>
    <i>
      <x v="7988"/>
    </i>
    <i>
      <x v="8945"/>
    </i>
    <i>
      <x v="7989"/>
    </i>
    <i>
      <x v="8953"/>
    </i>
    <i>
      <x v="7731"/>
    </i>
    <i>
      <x v="8961"/>
    </i>
    <i>
      <x v="7991"/>
    </i>
    <i>
      <x v="8969"/>
    </i>
    <i>
      <x v="7992"/>
    </i>
    <i>
      <x v="8977"/>
    </i>
    <i>
      <x v="7732"/>
    </i>
    <i>
      <x v="8985"/>
    </i>
    <i>
      <x v="7994"/>
    </i>
    <i>
      <x v="8993"/>
    </i>
    <i>
      <x v="7995"/>
    </i>
    <i>
      <x v="9001"/>
    </i>
    <i>
      <x v="7996"/>
    </i>
    <i>
      <x v="9009"/>
    </i>
    <i>
      <x v="7815"/>
    </i>
    <i>
      <x v="9017"/>
    </i>
    <i>
      <x v="7998"/>
    </i>
    <i>
      <x v="9025"/>
    </i>
    <i>
      <x v="7999"/>
    </i>
    <i>
      <x v="9033"/>
    </i>
    <i>
      <x v="8000"/>
    </i>
    <i>
      <x v="9041"/>
    </i>
    <i>
      <x v="8001"/>
    </i>
    <i>
      <x v="9049"/>
    </i>
    <i>
      <x v="7734"/>
    </i>
    <i>
      <x v="9057"/>
    </i>
    <i>
      <x v="8003"/>
    </i>
    <i>
      <x v="9065"/>
    </i>
    <i>
      <x v="8004"/>
    </i>
    <i>
      <x v="9073"/>
    </i>
    <i>
      <x v="8005"/>
    </i>
    <i>
      <x v="9081"/>
    </i>
    <i>
      <x v="8006"/>
    </i>
    <i>
      <x v="9089"/>
    </i>
    <i>
      <x v="8007"/>
    </i>
    <i>
      <x v="9097"/>
    </i>
    <i>
      <x v="8008"/>
    </i>
    <i>
      <x v="9105"/>
    </i>
    <i>
      <x v="7830"/>
    </i>
    <i>
      <x v="9113"/>
    </i>
    <i>
      <x v="7735"/>
    </i>
    <i>
      <x v="9121"/>
    </i>
    <i>
      <x v="7854"/>
    </i>
    <i>
      <x v="9156"/>
    </i>
    <i>
      <x v="8012"/>
    </i>
    <i>
      <x v="9179"/>
    </i>
    <i>
      <x v="8013"/>
    </i>
    <i>
      <x v="9187"/>
    </i>
    <i>
      <x v="8014"/>
    </i>
    <i>
      <x v="9195"/>
    </i>
    <i>
      <x v="8015"/>
    </i>
    <i>
      <x v="9203"/>
    </i>
    <i>
      <x v="8016"/>
    </i>
    <i>
      <x v="9211"/>
    </i>
    <i>
      <x v="7703"/>
    </i>
    <i>
      <x v="9219"/>
    </i>
    <i>
      <x v="8018"/>
    </i>
    <i>
      <x v="9227"/>
    </i>
    <i>
      <x v="7737"/>
    </i>
    <i>
      <x v="8522"/>
    </i>
    <i>
      <x v="8020"/>
    </i>
    <i>
      <x v="7720"/>
    </i>
    <i>
      <x v="8021"/>
    </i>
    <i>
      <x v="8530"/>
    </i>
    <i>
      <x v="8022"/>
    </i>
    <i>
      <x v="8534"/>
    </i>
    <i>
      <x v="8023"/>
    </i>
    <i>
      <x v="8538"/>
    </i>
    <i>
      <x v="8024"/>
    </i>
    <i>
      <x v="8542"/>
    </i>
    <i>
      <x v="8025"/>
    </i>
    <i>
      <x v="8546"/>
    </i>
    <i>
      <x v="8026"/>
    </i>
    <i>
      <x v="8550"/>
    </i>
    <i>
      <x v="8027"/>
    </i>
    <i>
      <x v="8554"/>
    </i>
    <i>
      <x v="8028"/>
    </i>
    <i>
      <x v="8558"/>
    </i>
    <i>
      <x v="8029"/>
    </i>
    <i>
      <x v="8562"/>
    </i>
    <i>
      <x v="8030"/>
    </i>
    <i>
      <x v="8566"/>
    </i>
    <i>
      <x v="8031"/>
    </i>
    <i>
      <x v="8570"/>
    </i>
    <i>
      <x v="8032"/>
    </i>
    <i>
      <x v="8574"/>
    </i>
    <i>
      <x v="8033"/>
    </i>
    <i>
      <x v="8578"/>
    </i>
    <i>
      <x v="8034"/>
    </i>
    <i>
      <x v="7768"/>
    </i>
    <i>
      <x v="8035"/>
    </i>
    <i>
      <x v="7847"/>
    </i>
    <i>
      <x v="8036"/>
    </i>
    <i>
      <x v="8590"/>
    </i>
    <i>
      <x v="8037"/>
    </i>
    <i>
      <x v="8594"/>
    </i>
    <i>
      <x v="8038"/>
    </i>
    <i>
      <x v="8598"/>
    </i>
    <i>
      <x v="8039"/>
    </i>
    <i>
      <x v="8602"/>
    </i>
    <i>
      <x v="8040"/>
    </i>
    <i>
      <x v="8606"/>
    </i>
    <i>
      <x v="8041"/>
    </i>
    <i>
      <x v="8610"/>
    </i>
    <i>
      <x v="8042"/>
    </i>
    <i>
      <x v="8614"/>
    </i>
    <i>
      <x v="8043"/>
    </i>
    <i>
      <x v="8618"/>
    </i>
    <i>
      <x v="8044"/>
    </i>
    <i>
      <x v="8622"/>
    </i>
    <i>
      <x v="8045"/>
    </i>
    <i>
      <x v="8626"/>
    </i>
    <i>
      <x v="8046"/>
    </i>
    <i>
      <x v="8630"/>
    </i>
    <i>
      <x v="8047"/>
    </i>
    <i>
      <x v="8634"/>
    </i>
    <i>
      <x v="8048"/>
    </i>
    <i>
      <x v="8638"/>
    </i>
    <i>
      <x v="8049"/>
    </i>
    <i>
      <x v="8642"/>
    </i>
    <i>
      <x v="8050"/>
    </i>
    <i>
      <x v="8646"/>
    </i>
    <i>
      <x v="8051"/>
    </i>
    <i>
      <x v="8650"/>
    </i>
    <i>
      <x v="8052"/>
    </i>
    <i>
      <x v="8654"/>
    </i>
    <i>
      <x v="8053"/>
    </i>
    <i>
      <x v="8658"/>
    </i>
    <i>
      <x v="8054"/>
    </i>
    <i>
      <x v="8662"/>
    </i>
    <i>
      <x v="8055"/>
    </i>
    <i>
      <x v="8666"/>
    </i>
    <i>
      <x v="8056"/>
    </i>
    <i>
      <x v="8670"/>
    </i>
    <i>
      <x v="8057"/>
    </i>
    <i>
      <x v="8674"/>
    </i>
    <i>
      <x v="8058"/>
    </i>
    <i>
      <x v="8678"/>
    </i>
    <i>
      <x v="8059"/>
    </i>
    <i>
      <x v="8682"/>
    </i>
    <i>
      <x v="8060"/>
    </i>
    <i>
      <x v="8686"/>
    </i>
    <i>
      <x v="8061"/>
    </i>
    <i>
      <x v="8690"/>
    </i>
    <i>
      <x v="8062"/>
    </i>
    <i>
      <x v="8694"/>
    </i>
    <i>
      <x v="8063"/>
    </i>
    <i>
      <x v="8698"/>
    </i>
    <i>
      <x v="8064"/>
    </i>
    <i>
      <x v="8702"/>
    </i>
    <i>
      <x v="8065"/>
    </i>
    <i>
      <x v="8706"/>
    </i>
    <i>
      <x v="8066"/>
    </i>
    <i>
      <x v="8710"/>
    </i>
    <i>
      <x v="8067"/>
    </i>
    <i>
      <x v="8714"/>
    </i>
    <i>
      <x v="8068"/>
    </i>
    <i>
      <x v="8718"/>
    </i>
    <i>
      <x v="8069"/>
    </i>
    <i>
      <x v="8722"/>
    </i>
    <i>
      <x v="8070"/>
    </i>
    <i>
      <x v="8726"/>
    </i>
    <i>
      <x v="8071"/>
    </i>
    <i>
      <x v="8730"/>
    </i>
    <i>
      <x v="8072"/>
    </i>
    <i>
      <x v="7772"/>
    </i>
    <i>
      <x v="8073"/>
    </i>
    <i>
      <x v="8738"/>
    </i>
    <i>
      <x v="8074"/>
    </i>
    <i>
      <x v="8742"/>
    </i>
    <i>
      <x v="8075"/>
    </i>
    <i>
      <x v="8746"/>
    </i>
    <i>
      <x v="8076"/>
    </i>
    <i>
      <x v="8750"/>
    </i>
    <i>
      <x v="8077"/>
    </i>
    <i>
      <x v="7853"/>
    </i>
    <i>
      <x v="8078"/>
    </i>
    <i>
      <x v="8759"/>
    </i>
    <i>
      <x v="7831"/>
    </i>
    <i>
      <x v="7819"/>
    </i>
    <i>
      <x v="8080"/>
    </i>
    <i>
      <x v="8767"/>
    </i>
    <i>
      <x v="7738"/>
    </i>
    <i>
      <x v="8771"/>
    </i>
    <i>
      <x v="8082"/>
    </i>
    <i>
      <x v="8775"/>
    </i>
    <i>
      <x v="8083"/>
    </i>
    <i>
      <x v="8779"/>
    </i>
    <i>
      <x v="8084"/>
    </i>
    <i>
      <x v="8783"/>
    </i>
    <i>
      <x v="7739"/>
    </i>
    <i>
      <x v="8787"/>
    </i>
    <i>
      <x v="8086"/>
    </i>
    <i>
      <x v="8791"/>
    </i>
    <i>
      <x v="8087"/>
    </i>
    <i>
      <x v="7779"/>
    </i>
    <i>
      <x v="8088"/>
    </i>
    <i>
      <x v="8799"/>
    </i>
    <i>
      <x v="8089"/>
    </i>
    <i>
      <x v="8803"/>
    </i>
    <i>
      <x v="8090"/>
    </i>
    <i>
      <x v="8807"/>
    </i>
    <i>
      <x v="8091"/>
    </i>
    <i>
      <x v="8811"/>
    </i>
    <i>
      <x v="8092"/>
    </i>
    <i>
      <x v="8815"/>
    </i>
    <i>
      <x v="8093"/>
    </i>
    <i>
      <x v="8819"/>
    </i>
    <i>
      <x v="8094"/>
    </i>
    <i>
      <x v="8823"/>
    </i>
    <i>
      <x v="8095"/>
    </i>
    <i>
      <x v="8827"/>
    </i>
    <i>
      <x v="8096"/>
    </i>
    <i>
      <x v="8831"/>
    </i>
    <i>
      <x v="8097"/>
    </i>
    <i>
      <x v="8835"/>
    </i>
    <i>
      <x v="8098"/>
    </i>
    <i>
      <x v="8839"/>
    </i>
    <i>
      <x v="8099"/>
    </i>
    <i>
      <x v="8843"/>
    </i>
    <i>
      <x v="8100"/>
    </i>
    <i>
      <x v="8847"/>
    </i>
    <i>
      <x v="8101"/>
    </i>
    <i>
      <x v="8851"/>
    </i>
    <i>
      <x v="8102"/>
    </i>
    <i>
      <x v="8855"/>
    </i>
    <i>
      <x v="7826"/>
    </i>
    <i>
      <x v="8859"/>
    </i>
    <i>
      <x v="8104"/>
    </i>
    <i>
      <x v="8863"/>
    </i>
    <i>
      <x v="8105"/>
    </i>
    <i>
      <x v="8867"/>
    </i>
    <i>
      <x v="8106"/>
    </i>
    <i>
      <x v="8871"/>
    </i>
    <i>
      <x v="8107"/>
    </i>
    <i>
      <x v="8875"/>
    </i>
    <i>
      <x v="8879"/>
    </i>
    <i>
      <x v="7723"/>
    </i>
    <i>
      <x v="8881"/>
    </i>
    <i>
      <x v="8883"/>
    </i>
    <i>
      <x v="8109"/>
    </i>
    <i>
      <x v="8887"/>
    </i>
    <i>
      <x v="8110"/>
    </i>
    <i>
      <x v="7711"/>
    </i>
    <i>
      <x v="8111"/>
    </i>
    <i>
      <x v="8895"/>
    </i>
    <i>
      <x v="8112"/>
    </i>
    <i>
      <x v="7712"/>
    </i>
    <i>
      <x v="8113"/>
    </i>
    <i>
      <x v="7790"/>
    </i>
    <i>
      <x v="8114"/>
    </i>
    <i>
      <x v="8907"/>
    </i>
    <i>
      <x v="8115"/>
    </i>
    <i>
      <x v="8911"/>
    </i>
    <i>
      <x v="8116"/>
    </i>
    <i>
      <x v="8915"/>
    </i>
    <i>
      <x v="8117"/>
    </i>
    <i>
      <x v="8919"/>
    </i>
    <i>
      <x v="8118"/>
    </i>
    <i>
      <x v="8923"/>
    </i>
    <i>
      <x v="8119"/>
    </i>
    <i>
      <x v="8927"/>
    </i>
    <i>
      <x v="8120"/>
    </i>
    <i>
      <x v="8931"/>
    </i>
    <i>
      <x v="8121"/>
    </i>
    <i>
      <x v="7796"/>
    </i>
    <i>
      <x v="8122"/>
    </i>
    <i>
      <x v="8939"/>
    </i>
    <i>
      <x v="8123"/>
    </i>
    <i>
      <x v="8943"/>
    </i>
    <i>
      <x v="8124"/>
    </i>
    <i>
      <x v="8947"/>
    </i>
    <i>
      <x v="8125"/>
    </i>
    <i>
      <x v="8951"/>
    </i>
    <i>
      <x v="8126"/>
    </i>
    <i>
      <x v="8955"/>
    </i>
    <i>
      <x v="8127"/>
    </i>
    <i>
      <x v="8959"/>
    </i>
    <i>
      <x v="8128"/>
    </i>
    <i>
      <x v="8963"/>
    </i>
    <i>
      <x v="8129"/>
    </i>
    <i>
      <x v="8967"/>
    </i>
    <i>
      <x v="7704"/>
    </i>
    <i>
      <x v="8971"/>
    </i>
    <i>
      <x v="8131"/>
    </i>
    <i>
      <x v="8975"/>
    </i>
    <i>
      <x v="7741"/>
    </i>
    <i>
      <x v="8979"/>
    </i>
    <i>
      <x v="8133"/>
    </i>
    <i>
      <x v="8983"/>
    </i>
    <i>
      <x v="8134"/>
    </i>
    <i>
      <x v="8987"/>
    </i>
    <i>
      <x v="8135"/>
    </i>
    <i>
      <x v="8991"/>
    </i>
    <i>
      <x v="8136"/>
    </i>
    <i>
      <x v="8995"/>
    </i>
    <i>
      <x v="8137"/>
    </i>
    <i>
      <x v="8999"/>
    </i>
    <i>
      <x v="8138"/>
    </i>
    <i>
      <x v="9003"/>
    </i>
    <i>
      <x v="8139"/>
    </i>
    <i>
      <x v="9007"/>
    </i>
    <i>
      <x v="8140"/>
    </i>
    <i>
      <x v="9011"/>
    </i>
    <i>
      <x v="8141"/>
    </i>
    <i>
      <x v="9015"/>
    </i>
    <i>
      <x v="8142"/>
    </i>
    <i>
      <x v="9019"/>
    </i>
    <i>
      <x v="8143"/>
    </i>
    <i>
      <x v="9023"/>
    </i>
    <i>
      <x v="8144"/>
    </i>
    <i>
      <x v="9027"/>
    </i>
    <i>
      <x v="8145"/>
    </i>
    <i>
      <x v="9031"/>
    </i>
    <i>
      <x v="8146"/>
    </i>
    <i>
      <x v="7722"/>
    </i>
    <i>
      <x v="8147"/>
    </i>
    <i>
      <x v="9039"/>
    </i>
    <i>
      <x v="8148"/>
    </i>
    <i>
      <x v="9043"/>
    </i>
    <i>
      <x v="8149"/>
    </i>
    <i>
      <x v="9047"/>
    </i>
    <i>
      <x v="8150"/>
    </i>
    <i>
      <x v="9051"/>
    </i>
    <i>
      <x v="8151"/>
    </i>
    <i>
      <x v="9055"/>
    </i>
    <i>
      <x v="8152"/>
    </i>
    <i>
      <x v="9059"/>
    </i>
    <i>
      <x v="8153"/>
    </i>
    <i>
      <x v="7801"/>
    </i>
    <i>
      <x v="8154"/>
    </i>
    <i>
      <x v="9067"/>
    </i>
    <i>
      <x v="8155"/>
    </i>
    <i>
      <x v="9071"/>
    </i>
    <i>
      <x v="8156"/>
    </i>
    <i>
      <x v="9075"/>
    </i>
    <i>
      <x v="8157"/>
    </i>
    <i>
      <x v="9079"/>
    </i>
    <i>
      <x v="8158"/>
    </i>
    <i>
      <x v="9083"/>
    </i>
    <i>
      <x v="8159"/>
    </i>
    <i>
      <x v="9087"/>
    </i>
    <i>
      <x v="8160"/>
    </i>
    <i>
      <x v="9091"/>
    </i>
    <i>
      <x v="8161"/>
    </i>
    <i>
      <x v="9095"/>
    </i>
    <i>
      <x v="8162"/>
    </i>
    <i>
      <x v="9099"/>
    </i>
    <i>
      <x v="8163"/>
    </i>
    <i>
      <x v="9103"/>
    </i>
    <i>
      <x v="8164"/>
    </i>
    <i>
      <x v="7803"/>
    </i>
    <i>
      <x v="8165"/>
    </i>
    <i>
      <x v="7805"/>
    </i>
    <i>
      <x v="8166"/>
    </i>
    <i>
      <x v="9115"/>
    </i>
    <i>
      <x v="8167"/>
    </i>
    <i>
      <x v="9119"/>
    </i>
    <i>
      <x v="8168"/>
    </i>
    <i>
      <x v="9123"/>
    </i>
    <i>
      <x v="8169"/>
    </i>
    <i>
      <x v="7852"/>
    </i>
    <i>
      <x v="8170"/>
    </i>
    <i>
      <x v="9158"/>
    </i>
    <i>
      <x v="8171"/>
    </i>
    <i>
      <x v="7825"/>
    </i>
    <i>
      <x v="8172"/>
    </i>
    <i>
      <x v="9181"/>
    </i>
    <i>
      <x v="8173"/>
    </i>
    <i>
      <x v="9185"/>
    </i>
    <i>
      <x v="8174"/>
    </i>
    <i>
      <x v="9189"/>
    </i>
    <i>
      <x v="7742"/>
    </i>
    <i>
      <x v="9193"/>
    </i>
    <i>
      <x v="8176"/>
    </i>
    <i>
      <x v="9197"/>
    </i>
    <i>
      <x v="8177"/>
    </i>
    <i>
      <x v="9201"/>
    </i>
    <i>
      <x v="8178"/>
    </i>
    <i>
      <x v="9205"/>
    </i>
    <i>
      <x v="8179"/>
    </i>
    <i>
      <x v="9209"/>
    </i>
    <i>
      <x v="8180"/>
    </i>
    <i>
      <x v="9213"/>
    </i>
    <i>
      <x v="8181"/>
    </i>
    <i>
      <x v="7713"/>
    </i>
    <i>
      <x v="8182"/>
    </i>
    <i>
      <x v="9221"/>
    </i>
    <i>
      <x v="8183"/>
    </i>
    <i>
      <x v="9225"/>
    </i>
    <i>
      <x v="8184"/>
    </i>
    <i>
      <x v="8519"/>
    </i>
    <i>
      <x v="8185"/>
    </i>
    <i>
      <x v="7843"/>
    </i>
    <i>
      <x v="8186"/>
    </i>
    <i>
      <x v="8523"/>
    </i>
    <i>
      <x v="8187"/>
    </i>
    <i>
      <x v="8525"/>
    </i>
    <i>
      <x v="8188"/>
    </i>
    <i>
      <x v="8527"/>
    </i>
    <i>
      <x v="8189"/>
    </i>
    <i>
      <x v="8529"/>
    </i>
    <i>
      <x v="8190"/>
    </i>
    <i>
      <x v="7762"/>
    </i>
    <i>
      <x v="8191"/>
    </i>
    <i>
      <x v="8533"/>
    </i>
    <i>
      <x v="8192"/>
    </i>
    <i>
      <x v="8535"/>
    </i>
    <i>
      <x v="7743"/>
    </i>
    <i>
      <x v="7721"/>
    </i>
    <i>
      <x v="8194"/>
    </i>
    <i>
      <x v="8539"/>
    </i>
    <i>
      <x v="7834"/>
    </i>
    <i>
      <x v="8541"/>
    </i>
    <i>
      <x v="8196"/>
    </i>
    <i>
      <x v="8543"/>
    </i>
    <i>
      <x v="8197"/>
    </i>
    <i>
      <x v="8545"/>
    </i>
    <i>
      <x v="8198"/>
    </i>
    <i>
      <x v="8547"/>
    </i>
    <i>
      <x v="8199"/>
    </i>
    <i>
      <x v="8549"/>
    </i>
    <i>
      <x v="8200"/>
    </i>
    <i>
      <x v="8551"/>
    </i>
    <i>
      <x v="8201"/>
    </i>
    <i>
      <x v="8553"/>
    </i>
    <i>
      <x v="8202"/>
    </i>
    <i>
      <x v="8555"/>
    </i>
    <i>
      <x v="8203"/>
    </i>
    <i>
      <x v="8557"/>
    </i>
    <i>
      <x v="8204"/>
    </i>
    <i>
      <x v="8559"/>
    </i>
    <i>
      <x v="8205"/>
    </i>
    <i>
      <x v="8561"/>
    </i>
    <i>
      <x v="8206"/>
    </i>
    <i>
      <x v="7766"/>
    </i>
    <i>
      <x v="8207"/>
    </i>
    <i>
      <x v="8565"/>
    </i>
    <i>
      <x v="8208"/>
    </i>
    <i>
      <x v="8567"/>
    </i>
    <i>
      <x v="8209"/>
    </i>
    <i>
      <x v="8569"/>
    </i>
    <i>
      <x v="8210"/>
    </i>
    <i>
      <x v="8571"/>
    </i>
    <i>
      <x v="8211"/>
    </i>
    <i>
      <x v="8573"/>
    </i>
    <i>
      <x v="8212"/>
    </i>
    <i>
      <x v="8575"/>
    </i>
    <i>
      <x v="8213"/>
    </i>
    <i>
      <x v="8577"/>
    </i>
    <i>
      <x v="8214"/>
    </i>
    <i>
      <x v="8579"/>
    </i>
    <i>
      <x v="8215"/>
    </i>
    <i>
      <x v="8581"/>
    </i>
    <i>
      <x v="8216"/>
    </i>
    <i>
      <x v="8583"/>
    </i>
    <i>
      <x v="8217"/>
    </i>
    <i>
      <x v="8585"/>
    </i>
    <i>
      <x v="8218"/>
    </i>
    <i>
      <x v="8587"/>
    </i>
    <i>
      <x v="8219"/>
    </i>
    <i>
      <x v="8589"/>
    </i>
    <i>
      <x v="8220"/>
    </i>
    <i>
      <x v="8591"/>
    </i>
    <i>
      <x v="8221"/>
    </i>
    <i>
      <x v="8593"/>
    </i>
    <i>
      <x v="8222"/>
    </i>
    <i>
      <x v="8595"/>
    </i>
    <i>
      <x v="8223"/>
    </i>
    <i>
      <x v="8597"/>
    </i>
    <i>
      <x v="8224"/>
    </i>
    <i>
      <x v="7769"/>
    </i>
    <i>
      <x v="8225"/>
    </i>
    <i>
      <x v="8601"/>
    </i>
    <i>
      <x v="8226"/>
    </i>
    <i>
      <x v="8603"/>
    </i>
    <i>
      <x v="8227"/>
    </i>
    <i>
      <x v="8605"/>
    </i>
    <i>
      <x v="8228"/>
    </i>
    <i>
      <x v="8607"/>
    </i>
    <i>
      <x v="8229"/>
    </i>
    <i>
      <x v="8609"/>
    </i>
    <i>
      <x v="8230"/>
    </i>
    <i>
      <x v="8611"/>
    </i>
    <i>
      <x v="8231"/>
    </i>
    <i>
      <x v="8613"/>
    </i>
    <i>
      <x v="8232"/>
    </i>
    <i>
      <x v="8615"/>
    </i>
    <i>
      <x v="8233"/>
    </i>
    <i>
      <x v="8617"/>
    </i>
    <i>
      <x v="8234"/>
    </i>
    <i>
      <x v="8619"/>
    </i>
    <i>
      <x v="8235"/>
    </i>
    <i>
      <x v="8621"/>
    </i>
    <i>
      <x v="8236"/>
    </i>
    <i>
      <x v="8623"/>
    </i>
    <i>
      <x v="8237"/>
    </i>
    <i>
      <x v="8625"/>
    </i>
    <i>
      <x v="8238"/>
    </i>
    <i>
      <x v="8627"/>
    </i>
    <i>
      <x v="8239"/>
    </i>
    <i>
      <x v="8629"/>
    </i>
    <i>
      <x v="8240"/>
    </i>
    <i>
      <x v="8631"/>
    </i>
    <i>
      <x v="8241"/>
    </i>
    <i>
      <x v="8633"/>
    </i>
    <i>
      <x v="8242"/>
    </i>
    <i>
      <x v="8635"/>
    </i>
    <i>
      <x v="8243"/>
    </i>
    <i>
      <x v="8637"/>
    </i>
    <i>
      <x v="8244"/>
    </i>
    <i>
      <x v="8639"/>
    </i>
    <i>
      <x v="8245"/>
    </i>
    <i>
      <x v="8641"/>
    </i>
    <i>
      <x v="8246"/>
    </i>
    <i>
      <x v="8643"/>
    </i>
    <i>
      <x v="8247"/>
    </i>
    <i>
      <x v="8645"/>
    </i>
    <i>
      <x v="8248"/>
    </i>
    <i>
      <x v="8647"/>
    </i>
    <i>
      <x v="8249"/>
    </i>
    <i>
      <x v="8649"/>
    </i>
    <i>
      <x v="8250"/>
    </i>
    <i>
      <x v="8651"/>
    </i>
    <i>
      <x v="8251"/>
    </i>
    <i>
      <x v="8653"/>
    </i>
    <i>
      <x v="7744"/>
    </i>
    <i>
      <x v="8655"/>
    </i>
    <i>
      <x v="8253"/>
    </i>
    <i>
      <x v="8657"/>
    </i>
    <i>
      <x v="8254"/>
    </i>
    <i>
      <x v="8659"/>
    </i>
    <i>
      <x v="8255"/>
    </i>
    <i>
      <x v="8661"/>
    </i>
    <i>
      <x v="8256"/>
    </i>
    <i>
      <x v="8663"/>
    </i>
    <i>
      <x v="8257"/>
    </i>
    <i>
      <x v="8665"/>
    </i>
    <i>
      <x v="8258"/>
    </i>
    <i>
      <x v="8667"/>
    </i>
    <i>
      <x v="8259"/>
    </i>
    <i>
      <x v="8669"/>
    </i>
    <i>
      <x v="7745"/>
    </i>
    <i>
      <x v="8671"/>
    </i>
    <i>
      <x v="8261"/>
    </i>
    <i>
      <x v="8673"/>
    </i>
    <i>
      <x v="8262"/>
    </i>
    <i>
      <x v="8675"/>
    </i>
    <i>
      <x v="8263"/>
    </i>
    <i>
      <x v="8677"/>
    </i>
    <i>
      <x v="7746"/>
    </i>
    <i>
      <x v="8679"/>
    </i>
    <i>
      <x v="8265"/>
    </i>
    <i>
      <x v="8681"/>
    </i>
    <i>
      <x v="8266"/>
    </i>
    <i>
      <x v="8683"/>
    </i>
    <i>
      <x v="8267"/>
    </i>
    <i>
      <x v="8685"/>
    </i>
    <i>
      <x v="8268"/>
    </i>
    <i>
      <x v="8687"/>
    </i>
    <i>
      <x v="8269"/>
    </i>
    <i>
      <x v="8689"/>
    </i>
    <i>
      <x v="8270"/>
    </i>
    <i>
      <x v="8691"/>
    </i>
    <i>
      <x v="8271"/>
    </i>
    <i>
      <x v="8693"/>
    </i>
    <i>
      <x v="8272"/>
    </i>
    <i>
      <x v="8695"/>
    </i>
    <i>
      <x v="8273"/>
    </i>
    <i>
      <x v="8697"/>
    </i>
    <i>
      <x v="8274"/>
    </i>
    <i>
      <x v="8699"/>
    </i>
    <i>
      <x v="8275"/>
    </i>
    <i>
      <x v="8701"/>
    </i>
    <i>
      <x v="8276"/>
    </i>
    <i>
      <x v="8703"/>
    </i>
    <i>
      <x v="8277"/>
    </i>
    <i>
      <x v="8705"/>
    </i>
    <i>
      <x v="8278"/>
    </i>
    <i>
      <x v="8707"/>
    </i>
    <i>
      <x v="8279"/>
    </i>
    <i>
      <x v="8709"/>
    </i>
    <i>
      <x v="8280"/>
    </i>
    <i>
      <x v="8711"/>
    </i>
    <i>
      <x v="8281"/>
    </i>
    <i>
      <x v="8713"/>
    </i>
    <i>
      <x v="8282"/>
    </i>
    <i>
      <x v="8715"/>
    </i>
    <i>
      <x v="8283"/>
    </i>
    <i>
      <x v="8717"/>
    </i>
    <i>
      <x v="7747"/>
    </i>
    <i>
      <x v="8719"/>
    </i>
    <i>
      <x v="7705"/>
    </i>
    <i>
      <x v="8721"/>
    </i>
    <i>
      <x v="8286"/>
    </i>
    <i>
      <x v="8723"/>
    </i>
    <i>
      <x v="8287"/>
    </i>
    <i>
      <x v="8725"/>
    </i>
    <i>
      <x v="8288"/>
    </i>
    <i>
      <x v="8727"/>
    </i>
    <i>
      <x v="8289"/>
    </i>
    <i>
      <x v="8729"/>
    </i>
    <i>
      <x v="8290"/>
    </i>
    <i>
      <x v="8731"/>
    </i>
    <i>
      <x v="7717"/>
    </i>
    <i>
      <x v="8733"/>
    </i>
    <i>
      <x v="8292"/>
    </i>
    <i>
      <x v="7710"/>
    </i>
    <i>
      <x v="8293"/>
    </i>
    <i>
      <x v="8737"/>
    </i>
    <i>
      <x v="8294"/>
    </i>
    <i>
      <x v="8739"/>
    </i>
    <i>
      <x v="7706"/>
    </i>
    <i>
      <x v="8741"/>
    </i>
    <i>
      <x v="7701"/>
    </i>
    <i>
      <x v="8743"/>
    </i>
    <i>
      <x v="8297"/>
    </i>
    <i>
      <x v="8745"/>
    </i>
    <i>
      <x v="8298"/>
    </i>
    <i>
      <x v="8747"/>
    </i>
    <i>
      <x v="8299"/>
    </i>
    <i>
      <x v="8749"/>
    </i>
    <i>
      <x v="7751"/>
    </i>
    <i>
      <x v="8751"/>
    </i>
    <i>
      <x v="8301"/>
    </i>
    <i>
      <x v="8753"/>
    </i>
    <i>
      <x v="8754"/>
    </i>
    <i>
      <x v="8755"/>
    </i>
    <i>
      <x v="7775"/>
    </i>
    <i>
      <x v="8303"/>
    </i>
    <i>
      <x v="8758"/>
    </i>
    <i>
      <x v="8304"/>
    </i>
    <i>
      <x v="8760"/>
    </i>
    <i>
      <x v="8305"/>
    </i>
    <i>
      <x v="8762"/>
    </i>
    <i>
      <x v="8306"/>
    </i>
    <i>
      <x v="8764"/>
    </i>
    <i>
      <x v="8307"/>
    </i>
    <i>
      <x v="8766"/>
    </i>
    <i>
      <x v="8308"/>
    </i>
    <i>
      <x v="8768"/>
    </i>
    <i>
      <x v="8309"/>
    </i>
    <i>
      <x v="7820"/>
    </i>
    <i>
      <x v="7708"/>
    </i>
    <i>
      <x v="8772"/>
    </i>
    <i>
      <x v="8311"/>
    </i>
    <i>
      <x v="8774"/>
    </i>
    <i>
      <x v="8312"/>
    </i>
    <i>
      <x v="8776"/>
    </i>
    <i>
      <x v="8313"/>
    </i>
    <i>
      <x v="8778"/>
    </i>
    <i>
      <x v="7753"/>
    </i>
    <i>
      <x v="8780"/>
    </i>
    <i>
      <x v="8315"/>
    </i>
    <i>
      <x v="8782"/>
    </i>
    <i>
      <x v="8316"/>
    </i>
    <i>
      <x v="7776"/>
    </i>
    <i>
      <x v="8317"/>
    </i>
    <i>
      <x v="8786"/>
    </i>
    <i>
      <x v="8318"/>
    </i>
    <i>
      <x v="8788"/>
    </i>
    <i>
      <x v="7816"/>
    </i>
    <i>
      <x v="8790"/>
    </i>
    <i>
      <x v="8320"/>
    </i>
    <i>
      <x v="8792"/>
    </i>
    <i>
      <x v="8321"/>
    </i>
    <i>
      <x v="8794"/>
    </i>
    <i>
      <x v="7836"/>
    </i>
    <i>
      <x v="8796"/>
    </i>
    <i>
      <x v="7702"/>
    </i>
    <i>
      <x v="8798"/>
    </i>
    <i>
      <x v="8324"/>
    </i>
    <i>
      <x v="7780"/>
    </i>
    <i>
      <x v="7838"/>
    </i>
    <i>
      <x v="8802"/>
    </i>
    <i>
      <x v="7755"/>
    </i>
    <i>
      <x v="8804"/>
    </i>
    <i>
      <x v="8327"/>
    </i>
    <i>
      <x v="8806"/>
    </i>
    <i>
      <x v="8328"/>
    </i>
    <i>
      <x v="8808"/>
    </i>
    <i>
      <x v="8329"/>
    </i>
    <i>
      <x v="8810"/>
    </i>
    <i>
      <x v="8330"/>
    </i>
    <i>
      <x v="8812"/>
    </i>
    <i>
      <x v="8331"/>
    </i>
    <i>
      <x v="8814"/>
    </i>
    <i>
      <x v="8332"/>
    </i>
    <i>
      <x v="8816"/>
    </i>
    <i>
      <x v="7839"/>
    </i>
    <i>
      <x v="8818"/>
    </i>
    <i>
      <x v="8334"/>
    </i>
    <i>
      <x v="8820"/>
    </i>
    <i>
      <x v="8335"/>
    </i>
    <i>
      <x v="8822"/>
    </i>
    <i>
      <x v="7756"/>
    </i>
    <i>
      <x v="8824"/>
    </i>
    <i>
      <x v="8337"/>
    </i>
    <i>
      <x v="8826"/>
    </i>
    <i>
      <x v="8338"/>
    </i>
    <i>
      <x v="8828"/>
    </i>
    <i>
      <x v="8339"/>
    </i>
    <i>
      <x v="8830"/>
    </i>
    <i>
      <x v="7817"/>
    </i>
    <i>
      <x v="8832"/>
    </i>
    <i>
      <x v="8341"/>
    </i>
    <i>
      <x v="8834"/>
    </i>
    <i>
      <x v="8342"/>
    </i>
    <i>
      <x v="8836"/>
    </i>
    <i>
      <x v="8343"/>
    </i>
    <i>
      <x v="8838"/>
    </i>
    <i>
      <x v="8344"/>
    </i>
    <i>
      <x v="8840"/>
    </i>
    <i>
      <x v="8345"/>
    </i>
    <i>
      <x v="8842"/>
    </i>
    <i>
      <x v="8346"/>
    </i>
    <i>
      <x v="8844"/>
    </i>
    <i>
      <x v="8347"/>
    </i>
    <i>
      <x v="8846"/>
    </i>
    <i>
      <x v="8348"/>
    </i>
    <i>
      <x v="8848"/>
    </i>
    <i>
      <x v="8349"/>
    </i>
    <i>
      <x v="8850"/>
    </i>
    <i>
      <x v="8350"/>
    </i>
    <i>
      <x v="8852"/>
    </i>
    <i>
      <x v="8351"/>
    </i>
    <i>
      <x v="8854"/>
    </i>
    <i>
      <x v="8352"/>
    </i>
    <i>
      <x v="8856"/>
    </i>
    <i>
      <x v="8353"/>
    </i>
    <i>
      <x v="8858"/>
    </i>
    <i>
      <x v="8354"/>
    </i>
    <i>
      <x v="8860"/>
    </i>
    <i>
      <x v="8355"/>
    </i>
    <i>
      <x v="8862"/>
    </i>
    <i>
      <x v="8356"/>
    </i>
    <i>
      <x v="8864"/>
    </i>
    <i>
      <x v="8357"/>
    </i>
    <i>
      <x v="8866"/>
    </i>
    <i>
      <x v="8358"/>
    </i>
    <i>
      <x v="8868"/>
    </i>
    <i>
      <x v="8359"/>
    </i>
    <i>
      <x v="8870"/>
    </i>
    <i>
      <x v="8360"/>
    </i>
    <i>
      <x v="8872"/>
    </i>
    <i>
      <x v="8361"/>
    </i>
    <i>
      <x v="7784"/>
    </i>
    <i>
      <x v="7719"/>
    </i>
    <i>
      <x v="8876"/>
    </i>
    <i>
      <x v="8363"/>
    </i>
    <i>
      <x v="8878"/>
    </i>
    <i>
      <x v="8364"/>
    </i>
    <i>
      <x v="7822"/>
    </i>
    <i>
      <x v="8365"/>
    </i>
    <i>
      <x v="8882"/>
    </i>
    <i>
      <x v="8366"/>
    </i>
    <i>
      <x v="8884"/>
    </i>
    <i>
      <x v="8367"/>
    </i>
    <i>
      <x v="8886"/>
    </i>
    <i>
      <x v="8368"/>
    </i>
    <i>
      <x v="8888"/>
    </i>
    <i>
      <x v="8369"/>
    </i>
    <i>
      <x v="8890"/>
    </i>
    <i>
      <x v="8370"/>
    </i>
    <i>
      <x v="8892"/>
    </i>
    <i>
      <x v="8371"/>
    </i>
    <i>
      <x v="8894"/>
    </i>
    <i>
      <x v="8372"/>
    </i>
    <i>
      <x v="8896"/>
    </i>
    <i>
      <x v="8373"/>
    </i>
    <i>
      <x v="8898"/>
    </i>
    <i>
      <x v="8374"/>
    </i>
    <i>
      <x v="8900"/>
    </i>
    <i>
      <x v="8375"/>
    </i>
    <i>
      <x v="7848"/>
    </i>
    <i>
      <x v="8376"/>
    </i>
    <i>
      <x v="7791"/>
    </i>
    <i>
      <x v="8377"/>
    </i>
    <i>
      <x v="8906"/>
    </i>
    <i>
      <x v="8378"/>
    </i>
    <i>
      <x v="8908"/>
    </i>
    <i>
      <x v="8379"/>
    </i>
    <i>
      <x v="7792"/>
    </i>
    <i>
      <x v="8380"/>
    </i>
    <i>
      <x v="8912"/>
    </i>
    <i>
      <x v="8381"/>
    </i>
    <i>
      <x v="8914"/>
    </i>
    <i>
      <x v="8382"/>
    </i>
    <i>
      <x v="8916"/>
    </i>
    <i>
      <x v="8383"/>
    </i>
    <i>
      <x v="8918"/>
    </i>
    <i>
      <x v="8384"/>
    </i>
    <i>
      <x v="7849"/>
    </i>
    <i>
      <x v="8385"/>
    </i>
    <i>
      <x v="8922"/>
    </i>
    <i>
      <x v="8386"/>
    </i>
    <i>
      <x v="8924"/>
    </i>
    <i>
      <x v="8387"/>
    </i>
    <i>
      <x v="8926"/>
    </i>
    <i>
      <x v="8388"/>
    </i>
    <i>
      <x v="8928"/>
    </i>
    <i>
      <x v="8389"/>
    </i>
    <i>
      <x v="8930"/>
    </i>
    <i>
      <x v="8390"/>
    </i>
    <i>
      <x v="7823"/>
    </i>
    <i>
      <x v="8391"/>
    </i>
    <i>
      <x v="8934"/>
    </i>
    <i>
      <x v="8392"/>
    </i>
    <i>
      <x v="8936"/>
    </i>
    <i>
      <x v="8393"/>
    </i>
    <i>
      <x v="8938"/>
    </i>
    <i>
      <x v="8394"/>
    </i>
    <i>
      <x v="8940"/>
    </i>
    <i>
      <x v="8395"/>
    </i>
    <i>
      <x v="8942"/>
    </i>
    <i>
      <x v="8396"/>
    </i>
    <i>
      <x v="8944"/>
    </i>
    <i>
      <x v="8397"/>
    </i>
    <i>
      <x v="8946"/>
    </i>
    <i>
      <x v="8398"/>
    </i>
    <i>
      <x v="8948"/>
    </i>
    <i>
      <x v="8399"/>
    </i>
    <i>
      <x v="8950"/>
    </i>
    <i>
      <x v="8400"/>
    </i>
    <i>
      <x v="8952"/>
    </i>
    <i>
      <x v="8401"/>
    </i>
    <i>
      <x v="8954"/>
    </i>
    <i>
      <x v="8402"/>
    </i>
    <i>
      <x v="8956"/>
    </i>
    <i>
      <x v="8403"/>
    </i>
    <i>
      <x v="8958"/>
    </i>
    <i>
      <x v="8404"/>
    </i>
    <i>
      <x v="8960"/>
    </i>
    <i>
      <x v="8405"/>
    </i>
    <i>
      <x v="7797"/>
    </i>
    <i>
      <x v="8406"/>
    </i>
    <i>
      <x v="8964"/>
    </i>
    <i>
      <x v="8407"/>
    </i>
    <i>
      <x v="8966"/>
    </i>
    <i>
      <x v="8408"/>
    </i>
    <i>
      <x v="8968"/>
    </i>
    <i>
      <x v="8409"/>
    </i>
    <i>
      <x v="8970"/>
    </i>
    <i>
      <x v="8410"/>
    </i>
    <i>
      <x v="8972"/>
    </i>
    <i>
      <x v="7841"/>
    </i>
    <i>
      <x v="8974"/>
    </i>
    <i>
      <x v="8412"/>
    </i>
    <i>
      <x v="8976"/>
    </i>
    <i>
      <x v="8413"/>
    </i>
    <i>
      <x v="8978"/>
    </i>
    <i>
      <x v="8414"/>
    </i>
    <i>
      <x v="8980"/>
    </i>
    <i>
      <x v="8415"/>
    </i>
    <i>
      <x v="8982"/>
    </i>
    <i>
      <x v="8416"/>
    </i>
    <i>
      <x v="8984"/>
    </i>
    <i>
      <x v="8417"/>
    </i>
    <i>
      <x v="7798"/>
    </i>
    <i>
      <x v="8418"/>
    </i>
    <i>
      <x v="8988"/>
    </i>
    <i>
      <x v="8419"/>
    </i>
    <i>
      <x v="8990"/>
    </i>
    <i>
      <x v="8420"/>
    </i>
    <i>
      <x v="8992"/>
    </i>
    <i>
      <x v="8421"/>
    </i>
    <i>
      <x v="7799"/>
    </i>
    <i>
      <x v="8422"/>
    </i>
    <i>
      <x v="8996"/>
    </i>
    <i>
      <x v="8423"/>
    </i>
    <i>
      <x v="8998"/>
    </i>
    <i>
      <x v="8424"/>
    </i>
    <i>
      <x v="9000"/>
    </i>
    <i>
      <x v="8425"/>
    </i>
    <i>
      <x v="9002"/>
    </i>
    <i>
      <x v="8426"/>
    </i>
    <i>
      <x v="9004"/>
    </i>
    <i>
      <x v="8427"/>
    </i>
    <i>
      <x v="9006"/>
    </i>
    <i>
      <x v="8428"/>
    </i>
    <i>
      <x v="9008"/>
    </i>
    <i>
      <x v="8429"/>
    </i>
    <i>
      <x v="9010"/>
    </i>
    <i>
      <x v="8430"/>
    </i>
    <i>
      <x v="9012"/>
    </i>
    <i>
      <x v="8431"/>
    </i>
    <i>
      <x v="9014"/>
    </i>
    <i>
      <x v="8432"/>
    </i>
    <i>
      <x v="9016"/>
    </i>
    <i>
      <x v="8433"/>
    </i>
    <i>
      <x v="9018"/>
    </i>
    <i>
      <x v="8434"/>
    </i>
    <i>
      <x v="9020"/>
    </i>
    <i>
      <x v="8435"/>
    </i>
    <i>
      <x v="9022"/>
    </i>
    <i>
      <x v="8436"/>
    </i>
    <i>
      <x v="9024"/>
    </i>
    <i>
      <x v="8437"/>
    </i>
    <i>
      <x v="9026"/>
    </i>
    <i>
      <x v="8438"/>
    </i>
    <i>
      <x v="9028"/>
    </i>
    <i>
      <x v="8439"/>
    </i>
    <i>
      <x v="9030"/>
    </i>
    <i>
      <x v="8440"/>
    </i>
    <i>
      <x v="9032"/>
    </i>
    <i>
      <x v="8441"/>
    </i>
    <i>
      <x v="9034"/>
    </i>
    <i>
      <x v="8442"/>
    </i>
    <i>
      <x v="7800"/>
    </i>
    <i>
      <x v="8443"/>
    </i>
    <i>
      <x v="9038"/>
    </i>
    <i>
      <x v="8444"/>
    </i>
    <i>
      <x v="9040"/>
    </i>
    <i>
      <x v="8445"/>
    </i>
    <i>
      <x v="9042"/>
    </i>
    <i>
      <x v="8446"/>
    </i>
    <i>
      <x v="9044"/>
    </i>
    <i>
      <x v="8447"/>
    </i>
    <i>
      <x v="9046"/>
    </i>
    <i>
      <x v="8448"/>
    </i>
    <i>
      <x v="9048"/>
    </i>
    <i>
      <x v="8449"/>
    </i>
    <i>
      <x v="9050"/>
    </i>
    <i>
      <x v="8450"/>
    </i>
    <i>
      <x v="9052"/>
    </i>
    <i>
      <x v="8451"/>
    </i>
    <i>
      <x v="9054"/>
    </i>
    <i>
      <x v="8452"/>
    </i>
    <i>
      <x v="9056"/>
    </i>
    <i>
      <x v="8453"/>
    </i>
    <i>
      <x v="9058"/>
    </i>
    <i>
      <x v="8454"/>
    </i>
    <i>
      <x v="9060"/>
    </i>
    <i>
      <x v="8455"/>
    </i>
    <i>
      <x v="9062"/>
    </i>
    <i>
      <x v="8456"/>
    </i>
    <i>
      <x v="9064"/>
    </i>
    <i>
      <x v="8457"/>
    </i>
    <i>
      <x v="9066"/>
    </i>
    <i>
      <x v="8458"/>
    </i>
    <i>
      <x v="9068"/>
    </i>
    <i>
      <x v="8459"/>
    </i>
    <i>
      <x v="9070"/>
    </i>
    <i>
      <x v="8460"/>
    </i>
    <i>
      <x v="9072"/>
    </i>
    <i>
      <x v="8461"/>
    </i>
    <i>
      <x v="9074"/>
    </i>
    <i>
      <x v="8462"/>
    </i>
    <i>
      <x v="9076"/>
    </i>
    <i>
      <x v="7842"/>
    </i>
    <i>
      <x v="9078"/>
    </i>
    <i>
      <x v="9229"/>
    </i>
    <i>
      <x v="9080"/>
    </i>
    <i>
      <x v="9231"/>
    </i>
    <i>
      <x v="9082"/>
    </i>
    <i>
      <x v="9233"/>
    </i>
    <i>
      <x v="9084"/>
    </i>
    <i>
      <x v="9235"/>
    </i>
    <i>
      <x v="9086"/>
    </i>
    <i>
      <x v="9237"/>
    </i>
    <i>
      <x v="9088"/>
    </i>
    <i>
      <x v="9239"/>
    </i>
    <i>
      <x v="9090"/>
    </i>
    <i>
      <x v="8470"/>
    </i>
    <i>
      <x v="9092"/>
    </i>
    <i>
      <x v="7759"/>
    </i>
    <i>
      <x v="9094"/>
    </i>
    <i>
      <x v="8472"/>
    </i>
    <i>
      <x v="9096"/>
    </i>
    <i>
      <x v="8473"/>
    </i>
    <i>
      <x v="9098"/>
    </i>
    <i>
      <x v="8474"/>
    </i>
    <i>
      <x v="9100"/>
    </i>
    <i>
      <x v="9127"/>
    </i>
    <i>
      <x v="7802"/>
    </i>
    <i>
      <x v="9128"/>
    </i>
    <i>
      <x v="9104"/>
    </i>
    <i>
      <x v="9130"/>
    </i>
    <i>
      <x v="9106"/>
    </i>
    <i>
      <x v="7806"/>
    </i>
    <i>
      <x v="9108"/>
    </i>
    <i>
      <x v="9134"/>
    </i>
    <i>
      <x v="9110"/>
    </i>
    <i>
      <x v="7807"/>
    </i>
    <i>
      <x v="9112"/>
    </i>
    <i>
      <x v="9138"/>
    </i>
    <i>
      <x v="9114"/>
    </i>
    <i>
      <x v="9140"/>
    </i>
    <i>
      <x v="9116"/>
    </i>
    <i>
      <x v="9142"/>
    </i>
    <i>
      <x v="9118"/>
    </i>
    <i>
      <x v="9144"/>
    </i>
    <i>
      <x v="9120"/>
    </i>
    <i>
      <x v="9146"/>
    </i>
    <i>
      <x v="9122"/>
    </i>
    <i>
      <x v="9148"/>
    </i>
    <i>
      <x v="9124"/>
    </i>
    <i>
      <x v="9150"/>
    </i>
    <i>
      <x v="9126"/>
    </i>
    <i>
      <x v="9152"/>
    </i>
    <i>
      <x v="9154"/>
    </i>
    <i>
      <x v="7824"/>
    </i>
    <i>
      <x v="8476"/>
    </i>
    <i>
      <x v="9131"/>
    </i>
    <i>
      <x v="8477"/>
    </i>
    <i>
      <x v="9133"/>
    </i>
    <i>
      <x v="8478"/>
    </i>
    <i>
      <x v="9135"/>
    </i>
    <i>
      <x v="8479"/>
    </i>
    <i>
      <x v="9137"/>
    </i>
    <i>
      <x v="8480"/>
    </i>
    <i>
      <x v="9139"/>
    </i>
    <i>
      <x v="8481"/>
    </i>
    <i>
      <x v="9141"/>
    </i>
    <i>
      <x v="8482"/>
    </i>
    <i>
      <x v="9143"/>
    </i>
    <i>
      <x v="8483"/>
    </i>
    <i>
      <x v="9145"/>
    </i>
    <i>
      <x v="7760"/>
    </i>
    <i>
      <x v="9147"/>
    </i>
    <i>
      <x v="9162"/>
    </i>
    <i>
      <x v="9149"/>
    </i>
    <i>
      <x v="9163"/>
    </i>
    <i>
      <x v="9151"/>
    </i>
    <i>
      <x v="9165"/>
    </i>
    <i>
      <x v="9153"/>
    </i>
    <i>
      <x v="9167"/>
    </i>
    <i>
      <x v="9155"/>
    </i>
    <i>
      <x v="9169"/>
    </i>
    <i>
      <x v="9157"/>
    </i>
    <i>
      <x v="9171"/>
    </i>
    <i>
      <x v="9159"/>
    </i>
    <i>
      <x v="9173"/>
    </i>
    <i>
      <x v="9161"/>
    </i>
    <i>
      <x v="9175"/>
    </i>
    <i>
      <x v="9177"/>
    </i>
    <i>
      <x v="9164"/>
    </i>
    <i>
      <x v="8486"/>
    </i>
    <i>
      <x v="9166"/>
    </i>
    <i>
      <x v="8487"/>
    </i>
    <i>
      <x v="9168"/>
    </i>
    <i>
      <x v="8488"/>
    </i>
    <i>
      <x v="9170"/>
    </i>
    <i>
      <x v="7761"/>
    </i>
    <i>
      <x v="9172"/>
    </i>
    <i>
      <x v="8490"/>
    </i>
    <i>
      <x v="9174"/>
    </i>
    <i>
      <x v="8491"/>
    </i>
    <i>
      <x v="9176"/>
    </i>
    <i>
      <x v="8492"/>
    </i>
    <i>
      <x v="9178"/>
    </i>
    <i>
      <x v="8493"/>
    </i>
    <i>
      <x v="9180"/>
    </i>
    <i>
      <x v="8494"/>
    </i>
    <i>
      <x v="9182"/>
    </i>
    <i>
      <x v="8495"/>
    </i>
    <i>
      <x v="9184"/>
    </i>
    <i>
      <x v="8496"/>
    </i>
    <i>
      <x v="9186"/>
    </i>
    <i>
      <x v="8497"/>
    </i>
    <i>
      <x v="9188"/>
    </i>
    <i>
      <x v="8498"/>
    </i>
    <i>
      <x v="9190"/>
    </i>
    <i>
      <x v="8499"/>
    </i>
    <i>
      <x v="9192"/>
    </i>
    <i>
      <x v="8500"/>
    </i>
    <i>
      <x v="9194"/>
    </i>
    <i>
      <x v="8501"/>
    </i>
    <i>
      <x v="9196"/>
    </i>
    <i>
      <x v="8502"/>
    </i>
    <i>
      <x v="9198"/>
    </i>
    <i>
      <x v="8503"/>
    </i>
    <i>
      <x v="9200"/>
    </i>
    <i>
      <x v="8504"/>
    </i>
    <i>
      <x v="9202"/>
    </i>
    <i>
      <x v="8505"/>
    </i>
    <i>
      <x v="9204"/>
    </i>
    <i>
      <x v="8506"/>
    </i>
    <i>
      <x v="9206"/>
    </i>
    <i>
      <x v="8507"/>
    </i>
    <i>
      <x v="9208"/>
    </i>
    <i>
      <x v="8508"/>
    </i>
    <i>
      <x v="9210"/>
    </i>
    <i>
      <x v="8509"/>
    </i>
    <i>
      <x v="9212"/>
    </i>
    <i>
      <x v="8510"/>
    </i>
    <i>
      <x v="9214"/>
    </i>
    <i>
      <x v="8511"/>
    </i>
    <i>
      <x v="7808"/>
    </i>
    <i>
      <x v="8512"/>
    </i>
    <i>
      <x v="9218"/>
    </i>
    <i>
      <x v="8513"/>
    </i>
    <i>
      <x v="9220"/>
    </i>
    <i>
      <x v="8514"/>
    </i>
    <i>
      <x v="9222"/>
    </i>
    <i>
      <x v="8515"/>
    </i>
    <i>
      <x v="9224"/>
    </i>
    <i>
      <x v="8516"/>
    </i>
    <i>
      <x v="9226"/>
    </i>
    <i>
      <x v="8517"/>
    </i>
    <i>
      <x v="7714"/>
    </i>
    <i>
      <x v="8518"/>
    </i>
    <i>
      <x v="9230"/>
    </i>
    <i>
      <x v="8464"/>
    </i>
    <i>
      <x v="9232"/>
    </i>
    <i>
      <x v="8465"/>
    </i>
    <i>
      <x v="9234"/>
    </i>
    <i>
      <x v="8466"/>
    </i>
    <i>
      <x v="9236"/>
    </i>
    <i>
      <x v="8467"/>
    </i>
    <i>
      <x v="9238"/>
    </i>
    <i>
      <x v="8468"/>
    </i>
    <i>
      <x v="7700"/>
    </i>
    <i>
      <x v="8469"/>
    </i>
    <i>
      <x v="7330"/>
    </i>
    <i>
      <x v="7070"/>
    </i>
    <i>
      <x v="7586"/>
    </i>
    <i>
      <x v="6302"/>
    </i>
    <i>
      <x v="7198"/>
    </i>
    <i>
      <x v="6303"/>
    </i>
    <i>
      <x v="7458"/>
    </i>
    <i>
      <x v="6304"/>
    </i>
    <i>
      <x v="7006"/>
    </i>
    <i>
      <x v="6305"/>
    </i>
    <i>
      <x v="6249"/>
    </i>
    <i>
      <x v="6306"/>
    </i>
    <i>
      <x v="7266"/>
    </i>
    <i>
      <x v="6307"/>
    </i>
    <i>
      <x v="7394"/>
    </i>
    <i>
      <x v="6308"/>
    </i>
    <i>
      <x v="7522"/>
    </i>
    <i>
      <x v="6165"/>
    </i>
    <i>
      <x v="6187"/>
    </i>
    <i>
      <x v="6310"/>
    </i>
    <i>
      <x v="7038"/>
    </i>
    <i>
      <x v="6311"/>
    </i>
    <i>
      <x v="7102"/>
    </i>
    <i>
      <x v="6312"/>
    </i>
    <i>
      <x v="7166"/>
    </i>
    <i>
      <x v="6313"/>
    </i>
    <i>
      <x v="7234"/>
    </i>
    <i>
      <x v="6314"/>
    </i>
    <i>
      <x v="6262"/>
    </i>
    <i>
      <x v="6315"/>
    </i>
    <i>
      <x v="7362"/>
    </i>
    <i>
      <x v="6316"/>
    </i>
    <i>
      <x v="7426"/>
    </i>
    <i>
      <x v="6317"/>
    </i>
    <i>
      <x v="7490"/>
    </i>
    <i>
      <x v="6318"/>
    </i>
    <i>
      <x v="7554"/>
    </i>
    <i>
      <x v="6200"/>
    </i>
    <i>
      <x v="7618"/>
    </i>
    <i>
      <x v="6320"/>
    </i>
    <i>
      <x v="6990"/>
    </i>
    <i>
      <x v="6321"/>
    </i>
    <i>
      <x v="7022"/>
    </i>
    <i>
      <x v="6322"/>
    </i>
    <i>
      <x v="7054"/>
    </i>
    <i>
      <x v="6323"/>
    </i>
    <i>
      <x v="7086"/>
    </i>
    <i>
      <x v="6324"/>
    </i>
    <i>
      <x v="7118"/>
    </i>
    <i>
      <x v="6325"/>
    </i>
    <i>
      <x v="6250"/>
    </i>
    <i>
      <x v="6326"/>
    </i>
    <i>
      <x v="7182"/>
    </i>
    <i>
      <x v="6327"/>
    </i>
    <i>
      <x v="7214"/>
    </i>
    <i>
      <x v="6328"/>
    </i>
    <i>
      <x v="7250"/>
    </i>
    <i>
      <x v="6329"/>
    </i>
    <i>
      <x v="7282"/>
    </i>
    <i>
      <x v="6330"/>
    </i>
    <i>
      <x v="7314"/>
    </i>
    <i>
      <x v="6331"/>
    </i>
    <i>
      <x v="7346"/>
    </i>
    <i>
      <x v="6332"/>
    </i>
    <i>
      <x v="7378"/>
    </i>
    <i>
      <x v="6333"/>
    </i>
    <i>
      <x v="7410"/>
    </i>
    <i>
      <x v="6334"/>
    </i>
    <i>
      <x v="7442"/>
    </i>
    <i>
      <x v="6201"/>
    </i>
    <i>
      <x v="7474"/>
    </i>
    <i>
      <x v="6191"/>
    </i>
    <i>
      <x v="7506"/>
    </i>
    <i>
      <x v="6337"/>
    </i>
    <i>
      <x v="6282"/>
    </i>
    <i>
      <x v="6338"/>
    </i>
    <i>
      <x v="7570"/>
    </i>
    <i>
      <x v="6339"/>
    </i>
    <i>
      <x v="7602"/>
    </i>
    <i>
      <x v="6340"/>
    </i>
    <i>
      <x v="7634"/>
    </i>
    <i>
      <x v="6341"/>
    </i>
    <i>
      <x v="7666"/>
    </i>
    <i>
      <x v="6342"/>
    </i>
    <i>
      <x v="6998"/>
    </i>
    <i>
      <x v="6343"/>
    </i>
    <i>
      <x v="7014"/>
    </i>
    <i>
      <x v="6344"/>
    </i>
    <i>
      <x v="7030"/>
    </i>
    <i>
      <x v="6345"/>
    </i>
    <i>
      <x v="7046"/>
    </i>
    <i>
      <x v="6346"/>
    </i>
    <i>
      <x v="7062"/>
    </i>
    <i>
      <x v="6347"/>
    </i>
    <i>
      <x v="7078"/>
    </i>
    <i>
      <x v="6348"/>
    </i>
    <i>
      <x v="7094"/>
    </i>
    <i>
      <x v="6349"/>
    </i>
    <i>
      <x v="6246"/>
    </i>
    <i>
      <x v="6350"/>
    </i>
    <i>
      <x v="7126"/>
    </i>
    <i>
      <x v="6351"/>
    </i>
    <i>
      <x v="7142"/>
    </i>
    <i>
      <x v="6352"/>
    </i>
    <i>
      <x v="7158"/>
    </i>
    <i>
      <x v="6353"/>
    </i>
    <i>
      <x v="7174"/>
    </i>
    <i>
      <x v="6354"/>
    </i>
    <i>
      <x v="7190"/>
    </i>
    <i>
      <x v="6355"/>
    </i>
    <i>
      <x v="7206"/>
    </i>
    <i>
      <x v="6356"/>
    </i>
    <i>
      <x v="7226"/>
    </i>
    <i>
      <x v="6357"/>
    </i>
    <i>
      <x v="7242"/>
    </i>
    <i>
      <x v="6358"/>
    </i>
    <i>
      <x v="7258"/>
    </i>
    <i>
      <x v="6359"/>
    </i>
    <i>
      <x v="6178"/>
    </i>
    <i>
      <x v="6203"/>
    </i>
    <i>
      <x v="7290"/>
    </i>
    <i>
      <x v="6361"/>
    </i>
    <i>
      <x v="7306"/>
    </i>
    <i>
      <x v="6362"/>
    </i>
    <i>
      <x v="6267"/>
    </i>
    <i>
      <x v="6363"/>
    </i>
    <i>
      <x v="7338"/>
    </i>
    <i>
      <x v="6204"/>
    </i>
    <i>
      <x v="7354"/>
    </i>
    <i>
      <x v="6365"/>
    </i>
    <i>
      <x v="6274"/>
    </i>
    <i>
      <x v="6366"/>
    </i>
    <i>
      <x v="7386"/>
    </i>
    <i>
      <x v="6367"/>
    </i>
    <i>
      <x v="7402"/>
    </i>
    <i>
      <x v="6368"/>
    </i>
    <i>
      <x v="7418"/>
    </i>
    <i>
      <x v="6369"/>
    </i>
    <i>
      <x v="7434"/>
    </i>
    <i>
      <x v="6370"/>
    </i>
    <i>
      <x v="7450"/>
    </i>
    <i>
      <x v="6300"/>
    </i>
    <i>
      <x v="7466"/>
    </i>
    <i>
      <x v="6372"/>
    </i>
    <i>
      <x v="7482"/>
    </i>
    <i>
      <x v="6373"/>
    </i>
    <i>
      <x v="7498"/>
    </i>
    <i>
      <x v="6374"/>
    </i>
    <i>
      <x v="6163"/>
    </i>
    <i>
      <x v="6375"/>
    </i>
    <i>
      <x v="7530"/>
    </i>
    <i>
      <x v="6376"/>
    </i>
    <i>
      <x v="7546"/>
    </i>
    <i>
      <x v="6377"/>
    </i>
    <i>
      <x v="7562"/>
    </i>
    <i>
      <x v="6378"/>
    </i>
    <i>
      <x v="7578"/>
    </i>
    <i>
      <x v="6166"/>
    </i>
    <i>
      <x v="6288"/>
    </i>
    <i>
      <x v="6380"/>
    </i>
    <i>
      <x v="7610"/>
    </i>
    <i>
      <x v="6381"/>
    </i>
    <i>
      <x v="6186"/>
    </i>
    <i>
      <x v="6382"/>
    </i>
    <i>
      <x v="7642"/>
    </i>
    <i>
      <x v="6383"/>
    </i>
    <i>
      <x v="7658"/>
    </i>
    <i>
      <x v="6384"/>
    </i>
    <i>
      <x v="6986"/>
    </i>
    <i>
      <x v="6385"/>
    </i>
    <i>
      <x v="6994"/>
    </i>
    <i>
      <x v="6386"/>
    </i>
    <i>
      <x v="7002"/>
    </i>
    <i>
      <x v="6387"/>
    </i>
    <i>
      <x v="7010"/>
    </i>
    <i>
      <x v="6205"/>
    </i>
    <i>
      <x v="6244"/>
    </i>
    <i>
      <x v="6389"/>
    </i>
    <i>
      <x v="7026"/>
    </i>
    <i>
      <x v="6390"/>
    </i>
    <i>
      <x v="7034"/>
    </i>
    <i>
      <x v="6391"/>
    </i>
    <i>
      <x v="7042"/>
    </i>
    <i>
      <x v="6392"/>
    </i>
    <i>
      <x v="7050"/>
    </i>
    <i>
      <x v="6393"/>
    </i>
    <i>
      <x v="7058"/>
    </i>
    <i>
      <x v="6394"/>
    </i>
    <i>
      <x v="7066"/>
    </i>
    <i>
      <x v="6395"/>
    </i>
    <i>
      <x v="7074"/>
    </i>
    <i>
      <x v="6396"/>
    </i>
    <i>
      <x v="7082"/>
    </i>
    <i>
      <x v="6397"/>
    </i>
    <i>
      <x v="7090"/>
    </i>
    <i>
      <x v="6398"/>
    </i>
    <i>
      <x v="7098"/>
    </i>
    <i>
      <x v="6399"/>
    </i>
    <i>
      <x v="7106"/>
    </i>
    <i>
      <x v="6400"/>
    </i>
    <i>
      <x v="6247"/>
    </i>
    <i>
      <x v="6401"/>
    </i>
    <i>
      <x v="7122"/>
    </i>
    <i>
      <x v="6402"/>
    </i>
    <i>
      <x v="7130"/>
    </i>
    <i>
      <x v="6403"/>
    </i>
    <i>
      <x v="7138"/>
    </i>
    <i>
      <x v="6404"/>
    </i>
    <i>
      <x v="7146"/>
    </i>
    <i>
      <x v="6405"/>
    </i>
    <i>
      <x v="7154"/>
    </i>
    <i>
      <x v="6406"/>
    </i>
    <i>
      <x v="7162"/>
    </i>
    <i>
      <x v="6206"/>
    </i>
    <i>
      <x v="7170"/>
    </i>
    <i>
      <x v="6408"/>
    </i>
    <i>
      <x v="7178"/>
    </i>
    <i>
      <x v="6409"/>
    </i>
    <i>
      <x v="6252"/>
    </i>
    <i>
      <x v="6410"/>
    </i>
    <i>
      <x v="7194"/>
    </i>
    <i>
      <x v="6411"/>
    </i>
    <i>
      <x v="7202"/>
    </i>
    <i>
      <x v="6412"/>
    </i>
    <i>
      <x v="7210"/>
    </i>
    <i>
      <x v="6413"/>
    </i>
    <i>
      <x v="6301"/>
    </i>
    <i>
      <x v="6414"/>
    </i>
    <i>
      <x v="7230"/>
    </i>
    <i>
      <x v="6415"/>
    </i>
    <i>
      <x v="7238"/>
    </i>
    <i>
      <x v="6416"/>
    </i>
    <i>
      <x v="6257"/>
    </i>
    <i>
      <x v="6417"/>
    </i>
    <i>
      <x v="7254"/>
    </i>
    <i>
      <x v="6207"/>
    </i>
    <i>
      <x v="7262"/>
    </i>
    <i>
      <x v="6208"/>
    </i>
    <i>
      <x v="7270"/>
    </i>
    <i>
      <x v="6420"/>
    </i>
    <i>
      <x v="7278"/>
    </i>
    <i>
      <x v="6421"/>
    </i>
    <i>
      <x v="7286"/>
    </i>
    <i>
      <x v="6422"/>
    </i>
    <i>
      <x v="7294"/>
    </i>
    <i>
      <x v="6423"/>
    </i>
    <i>
      <x v="7302"/>
    </i>
    <i>
      <x v="6424"/>
    </i>
    <i>
      <x v="7310"/>
    </i>
    <i>
      <x v="6425"/>
    </i>
    <i>
      <x v="7318"/>
    </i>
    <i>
      <x v="6426"/>
    </i>
    <i>
      <x v="7326"/>
    </i>
    <i>
      <x v="6427"/>
    </i>
    <i>
      <x v="6270"/>
    </i>
    <i>
      <x v="6428"/>
    </i>
    <i>
      <x v="7342"/>
    </i>
    <i>
      <x v="6429"/>
    </i>
    <i>
      <x v="7350"/>
    </i>
    <i>
      <x v="6430"/>
    </i>
    <i>
      <x v="7358"/>
    </i>
    <i>
      <x v="6431"/>
    </i>
    <i>
      <x v="7366"/>
    </i>
    <i>
      <x v="6432"/>
    </i>
    <i>
      <x v="7374"/>
    </i>
    <i>
      <x v="6433"/>
    </i>
    <i>
      <x v="7382"/>
    </i>
    <i>
      <x v="6434"/>
    </i>
    <i>
      <x v="7390"/>
    </i>
    <i>
      <x v="6209"/>
    </i>
    <i>
      <x v="7398"/>
    </i>
    <i>
      <x v="6436"/>
    </i>
    <i>
      <x v="7406"/>
    </i>
    <i>
      <x v="6437"/>
    </i>
    <i>
      <x v="7414"/>
    </i>
    <i>
      <x v="6438"/>
    </i>
    <i>
      <x v="7422"/>
    </i>
    <i>
      <x v="6439"/>
    </i>
    <i>
      <x v="7430"/>
    </i>
    <i>
      <x v="6440"/>
    </i>
    <i>
      <x v="7438"/>
    </i>
    <i>
      <x v="6441"/>
    </i>
    <i>
      <x v="7446"/>
    </i>
    <i>
      <x v="6442"/>
    </i>
    <i>
      <x v="7454"/>
    </i>
    <i>
      <x v="6443"/>
    </i>
    <i>
      <x v="7462"/>
    </i>
    <i>
      <x v="6444"/>
    </i>
    <i>
      <x v="6277"/>
    </i>
    <i>
      <x v="6445"/>
    </i>
    <i>
      <x v="7478"/>
    </i>
    <i>
      <x v="6446"/>
    </i>
    <i>
      <x v="7486"/>
    </i>
    <i>
      <x v="6447"/>
    </i>
    <i>
      <x v="7494"/>
    </i>
    <i>
      <x v="6448"/>
    </i>
    <i>
      <x v="7502"/>
    </i>
    <i>
      <x v="6449"/>
    </i>
    <i>
      <x v="7510"/>
    </i>
    <i>
      <x v="6450"/>
    </i>
    <i>
      <x v="7518"/>
    </i>
    <i>
      <x v="6451"/>
    </i>
    <i>
      <x v="7526"/>
    </i>
    <i>
      <x v="6452"/>
    </i>
    <i>
      <x v="6164"/>
    </i>
    <i>
      <x v="6453"/>
    </i>
    <i>
      <x v="7542"/>
    </i>
    <i>
      <x v="6454"/>
    </i>
    <i>
      <x v="7550"/>
    </i>
    <i>
      <x v="6455"/>
    </i>
    <i>
      <x v="7558"/>
    </i>
    <i>
      <x v="6456"/>
    </i>
    <i>
      <x v="7566"/>
    </i>
    <i>
      <x v="6457"/>
    </i>
    <i>
      <x v="7574"/>
    </i>
    <i>
      <x v="6458"/>
    </i>
    <i>
      <x v="7582"/>
    </i>
    <i>
      <x v="6459"/>
    </i>
    <i>
      <x v="7590"/>
    </i>
    <i>
      <x v="6460"/>
    </i>
    <i>
      <x v="7598"/>
    </i>
    <i>
      <x v="6461"/>
    </i>
    <i>
      <x v="6290"/>
    </i>
    <i>
      <x v="6462"/>
    </i>
    <i>
      <x v="7614"/>
    </i>
    <i>
      <x v="6167"/>
    </i>
    <i>
      <x v="7622"/>
    </i>
    <i>
      <x v="6210"/>
    </i>
    <i>
      <x v="7630"/>
    </i>
    <i>
      <x v="6465"/>
    </i>
    <i>
      <x v="6294"/>
    </i>
    <i>
      <x v="6466"/>
    </i>
    <i>
      <x v="6296"/>
    </i>
    <i>
      <x v="6467"/>
    </i>
    <i>
      <x v="7654"/>
    </i>
    <i>
      <x v="6468"/>
    </i>
    <i>
      <x v="6199"/>
    </i>
    <i>
      <x v="6469"/>
    </i>
    <i>
      <x v="6984"/>
    </i>
    <i>
      <x v="6470"/>
    </i>
    <i>
      <x v="6988"/>
    </i>
    <i>
      <x v="6211"/>
    </i>
    <i>
      <x v="6992"/>
    </i>
    <i>
      <x v="6212"/>
    </i>
    <i>
      <x v="6996"/>
    </i>
    <i>
      <x v="6473"/>
    </i>
    <i>
      <x v="7000"/>
    </i>
    <i>
      <x v="6474"/>
    </i>
    <i>
      <x v="7004"/>
    </i>
    <i>
      <x v="6475"/>
    </i>
    <i>
      <x v="7008"/>
    </i>
    <i>
      <x v="6476"/>
    </i>
    <i>
      <x v="7012"/>
    </i>
    <i>
      <x v="6477"/>
    </i>
    <i>
      <x v="7016"/>
    </i>
    <i>
      <x v="6478"/>
    </i>
    <i>
      <x v="7020"/>
    </i>
    <i>
      <x v="6479"/>
    </i>
    <i>
      <x v="7024"/>
    </i>
    <i>
      <x v="6480"/>
    </i>
    <i>
      <x v="7028"/>
    </i>
    <i>
      <x v="6481"/>
    </i>
    <i>
      <x v="7032"/>
    </i>
    <i>
      <x v="6213"/>
    </i>
    <i>
      <x v="7036"/>
    </i>
    <i>
      <x v="6483"/>
    </i>
    <i>
      <x v="7040"/>
    </i>
    <i>
      <x v="6484"/>
    </i>
    <i>
      <x v="7044"/>
    </i>
    <i>
      <x v="6485"/>
    </i>
    <i>
      <x v="7048"/>
    </i>
    <i>
      <x v="6486"/>
    </i>
    <i>
      <x v="7052"/>
    </i>
    <i>
      <x v="6487"/>
    </i>
    <i>
      <x v="7056"/>
    </i>
    <i>
      <x v="6488"/>
    </i>
    <i>
      <x v="7060"/>
    </i>
    <i>
      <x v="6214"/>
    </i>
    <i>
      <x v="7064"/>
    </i>
    <i>
      <x v="6490"/>
    </i>
    <i>
      <x v="7068"/>
    </i>
    <i>
      <x v="6491"/>
    </i>
    <i>
      <x v="7072"/>
    </i>
    <i>
      <x v="6492"/>
    </i>
    <i>
      <x v="7076"/>
    </i>
    <i>
      <x v="6215"/>
    </i>
    <i>
      <x v="7080"/>
    </i>
    <i>
      <x v="6494"/>
    </i>
    <i>
      <x v="7084"/>
    </i>
    <i>
      <x v="6495"/>
    </i>
    <i>
      <x v="7088"/>
    </i>
    <i>
      <x v="6496"/>
    </i>
    <i>
      <x v="7092"/>
    </i>
    <i>
      <x v="6497"/>
    </i>
    <i>
      <x v="7096"/>
    </i>
    <i>
      <x v="6498"/>
    </i>
    <i>
      <x v="7100"/>
    </i>
    <i>
      <x v="6499"/>
    </i>
    <i>
      <x v="7104"/>
    </i>
    <i>
      <x v="6500"/>
    </i>
    <i>
      <x v="7108"/>
    </i>
    <i>
      <x v="6501"/>
    </i>
    <i>
      <x v="6175"/>
    </i>
    <i>
      <x v="6502"/>
    </i>
    <i>
      <x v="7116"/>
    </i>
    <i>
      <x v="6503"/>
    </i>
    <i>
      <x v="7120"/>
    </i>
    <i>
      <x v="6504"/>
    </i>
    <i>
      <x v="6248"/>
    </i>
    <i>
      <x v="6505"/>
    </i>
    <i>
      <x v="7128"/>
    </i>
    <i>
      <x v="6506"/>
    </i>
    <i>
      <x v="7132"/>
    </i>
    <i>
      <x v="6507"/>
    </i>
    <i>
      <x v="7136"/>
    </i>
    <i>
      <x v="6508"/>
    </i>
    <i>
      <x v="7140"/>
    </i>
    <i>
      <x v="6509"/>
    </i>
    <i>
      <x v="7144"/>
    </i>
    <i>
      <x v="6510"/>
    </i>
    <i>
      <x v="7148"/>
    </i>
    <i>
      <x v="6511"/>
    </i>
    <i>
      <x v="6251"/>
    </i>
    <i>
      <x v="6512"/>
    </i>
    <i>
      <x v="7156"/>
    </i>
    <i>
      <x v="6513"/>
    </i>
    <i>
      <x v="7160"/>
    </i>
    <i>
      <x v="6514"/>
    </i>
    <i>
      <x v="7164"/>
    </i>
    <i>
      <x v="6515"/>
    </i>
    <i>
      <x v="7168"/>
    </i>
    <i>
      <x v="6516"/>
    </i>
    <i>
      <x v="7172"/>
    </i>
    <i>
      <x v="6517"/>
    </i>
    <i>
      <x v="7176"/>
    </i>
    <i>
      <x v="6518"/>
    </i>
    <i>
      <x v="7180"/>
    </i>
    <i>
      <x v="6519"/>
    </i>
    <i>
      <x v="7184"/>
    </i>
    <i>
      <x v="6520"/>
    </i>
    <i>
      <x v="7188"/>
    </i>
    <i>
      <x v="6521"/>
    </i>
    <i>
      <x v="7192"/>
    </i>
    <i>
      <x v="6522"/>
    </i>
    <i>
      <x v="7196"/>
    </i>
    <i>
      <x v="6523"/>
    </i>
    <i>
      <x v="7200"/>
    </i>
    <i>
      <x v="6524"/>
    </i>
    <i>
      <x v="7204"/>
    </i>
    <i>
      <x v="6525"/>
    </i>
    <i>
      <x v="7208"/>
    </i>
    <i>
      <x v="6526"/>
    </i>
    <i>
      <x v="7212"/>
    </i>
    <i>
      <x v="6527"/>
    </i>
    <i>
      <x v="6253"/>
    </i>
    <i>
      <x v="7218"/>
    </i>
    <i>
      <x v="7222"/>
    </i>
    <i>
      <x v="6528"/>
    </i>
    <i>
      <x v="7224"/>
    </i>
    <i>
      <x v="6529"/>
    </i>
    <i>
      <x v="6255"/>
    </i>
    <i>
      <x v="6530"/>
    </i>
    <i>
      <x v="7232"/>
    </i>
    <i>
      <x v="6531"/>
    </i>
    <i>
      <x v="7236"/>
    </i>
    <i>
      <x v="6532"/>
    </i>
    <i>
      <x v="7240"/>
    </i>
    <i>
      <x v="6533"/>
    </i>
    <i>
      <x v="7244"/>
    </i>
    <i>
      <x v="6534"/>
    </i>
    <i>
      <x v="7248"/>
    </i>
    <i>
      <x v="6535"/>
    </i>
    <i>
      <x v="7252"/>
    </i>
    <i>
      <x v="6536"/>
    </i>
    <i>
      <x v="7256"/>
    </i>
    <i>
      <x v="6537"/>
    </i>
    <i>
      <x v="7260"/>
    </i>
    <i>
      <x v="6538"/>
    </i>
    <i>
      <x v="7264"/>
    </i>
    <i>
      <x v="6539"/>
    </i>
    <i>
      <x v="7268"/>
    </i>
    <i>
      <x v="6540"/>
    </i>
    <i>
      <x v="6162"/>
    </i>
    <i>
      <x v="6541"/>
    </i>
    <i>
      <x v="7276"/>
    </i>
    <i>
      <x v="6542"/>
    </i>
    <i>
      <x v="7280"/>
    </i>
    <i>
      <x v="6543"/>
    </i>
    <i>
      <x v="7284"/>
    </i>
    <i>
      <x v="6544"/>
    </i>
    <i>
      <x v="6261"/>
    </i>
    <i>
      <x v="6545"/>
    </i>
    <i>
      <x v="7292"/>
    </i>
    <i>
      <x v="6546"/>
    </i>
    <i>
      <x v="7296"/>
    </i>
    <i>
      <x v="6547"/>
    </i>
    <i>
      <x v="7300"/>
    </i>
    <i>
      <x v="6548"/>
    </i>
    <i>
      <x v="7304"/>
    </i>
    <i>
      <x v="6549"/>
    </i>
    <i>
      <x v="6264"/>
    </i>
    <i>
      <x v="6550"/>
    </i>
    <i>
      <x v="7312"/>
    </i>
    <i>
      <x v="6551"/>
    </i>
    <i>
      <x v="7316"/>
    </i>
    <i>
      <x v="6552"/>
    </i>
    <i>
      <x v="7320"/>
    </i>
    <i>
      <x v="6553"/>
    </i>
    <i>
      <x v="6268"/>
    </i>
    <i>
      <x v="6554"/>
    </i>
    <i>
      <x v="7328"/>
    </i>
    <i>
      <x v="6555"/>
    </i>
    <i>
      <x v="7332"/>
    </i>
    <i>
      <x v="6556"/>
    </i>
    <i>
      <x v="6181"/>
    </i>
    <i>
      <x v="6557"/>
    </i>
    <i>
      <x v="7340"/>
    </i>
    <i>
      <x v="6558"/>
    </i>
    <i>
      <x v="7344"/>
    </i>
    <i>
      <x v="6559"/>
    </i>
    <i>
      <x v="7348"/>
    </i>
    <i>
      <x v="6560"/>
    </i>
    <i>
      <x v="7352"/>
    </i>
    <i>
      <x v="6561"/>
    </i>
    <i>
      <x v="7356"/>
    </i>
    <i>
      <x v="6562"/>
    </i>
    <i>
      <x v="7360"/>
    </i>
    <i>
      <x v="6563"/>
    </i>
    <i>
      <x v="7364"/>
    </i>
    <i>
      <x v="6564"/>
    </i>
    <i>
      <x v="7368"/>
    </i>
    <i>
      <x v="6565"/>
    </i>
    <i>
      <x v="6275"/>
    </i>
    <i>
      <x v="6566"/>
    </i>
    <i>
      <x v="7376"/>
    </i>
    <i>
      <x v="6567"/>
    </i>
    <i>
      <x v="7380"/>
    </i>
    <i>
      <x v="6568"/>
    </i>
    <i>
      <x v="7384"/>
    </i>
    <i>
      <x v="6569"/>
    </i>
    <i>
      <x v="7388"/>
    </i>
    <i>
      <x v="6570"/>
    </i>
    <i>
      <x v="7392"/>
    </i>
    <i>
      <x v="6571"/>
    </i>
    <i>
      <x v="7396"/>
    </i>
    <i>
      <x v="6572"/>
    </i>
    <i>
      <x v="7400"/>
    </i>
    <i>
      <x v="6573"/>
    </i>
    <i>
      <x v="7404"/>
    </i>
    <i>
      <x v="6574"/>
    </i>
    <i>
      <x v="7408"/>
    </i>
    <i>
      <x v="6575"/>
    </i>
    <i>
      <x v="7412"/>
    </i>
    <i>
      <x v="6576"/>
    </i>
    <i>
      <x v="7416"/>
    </i>
    <i>
      <x v="6577"/>
    </i>
    <i>
      <x v="7420"/>
    </i>
    <i>
      <x v="6578"/>
    </i>
    <i>
      <x v="7424"/>
    </i>
    <i>
      <x v="6579"/>
    </i>
    <i>
      <x v="7428"/>
    </i>
    <i>
      <x v="6580"/>
    </i>
    <i>
      <x v="7432"/>
    </i>
    <i>
      <x v="6581"/>
    </i>
    <i>
      <x v="7436"/>
    </i>
    <i>
      <x v="6582"/>
    </i>
    <i>
      <x v="7440"/>
    </i>
    <i>
      <x v="6583"/>
    </i>
    <i>
      <x v="7444"/>
    </i>
    <i>
      <x v="6584"/>
    </i>
    <i>
      <x v="7448"/>
    </i>
    <i>
      <x v="6585"/>
    </i>
    <i>
      <x v="7452"/>
    </i>
    <i>
      <x v="6586"/>
    </i>
    <i>
      <x v="7456"/>
    </i>
    <i>
      <x v="6587"/>
    </i>
    <i>
      <x v="7460"/>
    </i>
    <i>
      <x v="6588"/>
    </i>
    <i>
      <x v="7464"/>
    </i>
    <i>
      <x v="6589"/>
    </i>
    <i>
      <x v="7468"/>
    </i>
    <i>
      <x v="6590"/>
    </i>
    <i>
      <x v="7472"/>
    </i>
    <i>
      <x v="6591"/>
    </i>
    <i>
      <x v="7476"/>
    </i>
    <i>
      <x v="6592"/>
    </i>
    <i>
      <x v="6278"/>
    </i>
    <i>
      <x v="6593"/>
    </i>
    <i>
      <x v="7484"/>
    </i>
    <i>
      <x v="6594"/>
    </i>
    <i>
      <x v="7488"/>
    </i>
    <i>
      <x v="6595"/>
    </i>
    <i>
      <x v="7492"/>
    </i>
    <i>
      <x v="6596"/>
    </i>
    <i>
      <x v="7496"/>
    </i>
    <i>
      <x v="6597"/>
    </i>
    <i>
      <x v="7500"/>
    </i>
    <i>
      <x v="6598"/>
    </i>
    <i>
      <x v="7504"/>
    </i>
    <i>
      <x v="6599"/>
    </i>
    <i>
      <x v="7508"/>
    </i>
    <i>
      <x v="6600"/>
    </i>
    <i>
      <x v="7512"/>
    </i>
    <i>
      <x v="6601"/>
    </i>
    <i>
      <x v="7516"/>
    </i>
    <i>
      <x v="6602"/>
    </i>
    <i>
      <x v="7520"/>
    </i>
    <i>
      <x v="6603"/>
    </i>
    <i>
      <x v="7524"/>
    </i>
    <i>
      <x v="6604"/>
    </i>
    <i>
      <x v="7528"/>
    </i>
    <i>
      <x v="6605"/>
    </i>
    <i>
      <x v="7532"/>
    </i>
    <i>
      <x v="6606"/>
    </i>
    <i>
      <x v="7536"/>
    </i>
    <i>
      <x v="6607"/>
    </i>
    <i>
      <x v="7540"/>
    </i>
    <i>
      <x v="6608"/>
    </i>
    <i>
      <x v="7544"/>
    </i>
    <i>
      <x v="6609"/>
    </i>
    <i>
      <x v="7548"/>
    </i>
    <i>
      <x v="6610"/>
    </i>
    <i>
      <x v="7552"/>
    </i>
    <i>
      <x v="6611"/>
    </i>
    <i>
      <x v="7556"/>
    </i>
    <i>
      <x v="6612"/>
    </i>
    <i>
      <x v="7560"/>
    </i>
    <i>
      <x v="6613"/>
    </i>
    <i>
      <x v="7564"/>
    </i>
    <i>
      <x v="6614"/>
    </i>
    <i>
      <x v="7568"/>
    </i>
    <i>
      <x v="6615"/>
    </i>
    <i>
      <x v="6284"/>
    </i>
    <i>
      <x v="6616"/>
    </i>
    <i>
      <x v="6285"/>
    </i>
    <i>
      <x v="6617"/>
    </i>
    <i>
      <x v="7580"/>
    </i>
    <i>
      <x v="6618"/>
    </i>
    <i>
      <x v="6287"/>
    </i>
    <i>
      <x v="6619"/>
    </i>
    <i>
      <x v="7588"/>
    </i>
    <i>
      <x v="6620"/>
    </i>
    <i>
      <x v="7592"/>
    </i>
    <i>
      <x v="6216"/>
    </i>
    <i>
      <x v="7596"/>
    </i>
    <i>
      <x v="6622"/>
    </i>
    <i>
      <x v="6289"/>
    </i>
    <i>
      <x v="6623"/>
    </i>
    <i>
      <x v="7604"/>
    </i>
    <i>
      <x v="6624"/>
    </i>
    <i>
      <x v="6292"/>
    </i>
    <i>
      <x v="6625"/>
    </i>
    <i>
      <x v="7612"/>
    </i>
    <i>
      <x v="6626"/>
    </i>
    <i>
      <x v="7616"/>
    </i>
    <i>
      <x v="6627"/>
    </i>
    <i>
      <x v="7620"/>
    </i>
    <i>
      <x v="6628"/>
    </i>
    <i>
      <x v="7624"/>
    </i>
    <i>
      <x v="6629"/>
    </i>
    <i>
      <x v="7628"/>
    </i>
    <i>
      <x v="6630"/>
    </i>
    <i>
      <x v="7632"/>
    </i>
    <i>
      <x v="6631"/>
    </i>
    <i>
      <x v="7636"/>
    </i>
    <i>
      <x v="6632"/>
    </i>
    <i>
      <x v="7640"/>
    </i>
    <i>
      <x v="6633"/>
    </i>
    <i>
      <x v="7644"/>
    </i>
    <i>
      <x v="6634"/>
    </i>
    <i>
      <x v="7648"/>
    </i>
    <i>
      <x v="6635"/>
    </i>
    <i>
      <x v="6188"/>
    </i>
    <i>
      <x v="6636"/>
    </i>
    <i>
      <x v="7656"/>
    </i>
    <i>
      <x v="6637"/>
    </i>
    <i>
      <x v="7660"/>
    </i>
    <i>
      <x v="6638"/>
    </i>
    <i>
      <x v="7664"/>
    </i>
    <i>
      <x v="6639"/>
    </i>
    <i>
      <x v="6299"/>
    </i>
    <i>
      <x v="6640"/>
    </i>
    <i>
      <x v="6985"/>
    </i>
    <i>
      <x v="6641"/>
    </i>
    <i>
      <x v="6987"/>
    </i>
    <i>
      <x v="6642"/>
    </i>
    <i>
      <x v="6989"/>
    </i>
    <i>
      <x v="6643"/>
    </i>
    <i>
      <x v="6991"/>
    </i>
    <i>
      <x v="6644"/>
    </i>
    <i>
      <x v="6993"/>
    </i>
    <i>
      <x v="6645"/>
    </i>
    <i>
      <x v="6995"/>
    </i>
    <i>
      <x v="6646"/>
    </i>
    <i>
      <x v="6997"/>
    </i>
    <i>
      <x v="6647"/>
    </i>
    <i>
      <x v="6999"/>
    </i>
    <i>
      <x v="6648"/>
    </i>
    <i>
      <x v="7001"/>
    </i>
    <i>
      <x v="6649"/>
    </i>
    <i>
      <x v="7003"/>
    </i>
    <i>
      <x v="6650"/>
    </i>
    <i>
      <x v="7005"/>
    </i>
    <i>
      <x v="6651"/>
    </i>
    <i>
      <x v="7007"/>
    </i>
    <i>
      <x v="6652"/>
    </i>
    <i>
      <x v="7009"/>
    </i>
    <i>
      <x v="6653"/>
    </i>
    <i>
      <x v="7011"/>
    </i>
    <i>
      <x v="6654"/>
    </i>
    <i>
      <x v="7013"/>
    </i>
    <i>
      <x v="6655"/>
    </i>
    <i>
      <x v="7015"/>
    </i>
    <i>
      <x v="6217"/>
    </i>
    <i>
      <x v="7017"/>
    </i>
    <i>
      <x v="6657"/>
    </i>
    <i>
      <x v="7019"/>
    </i>
    <i>
      <x v="6658"/>
    </i>
    <i>
      <x v="7021"/>
    </i>
    <i>
      <x v="6659"/>
    </i>
    <i>
      <x v="7023"/>
    </i>
    <i>
      <x v="6218"/>
    </i>
    <i>
      <x v="7025"/>
    </i>
    <i>
      <x v="6219"/>
    </i>
    <i>
      <x v="7027"/>
    </i>
    <i>
      <x v="6662"/>
    </i>
    <i>
      <x v="7029"/>
    </i>
    <i>
      <x v="6663"/>
    </i>
    <i>
      <x v="7031"/>
    </i>
    <i>
      <x v="6664"/>
    </i>
    <i>
      <x v="7033"/>
    </i>
    <i>
      <x v="6665"/>
    </i>
    <i>
      <x v="7035"/>
    </i>
    <i>
      <x v="6666"/>
    </i>
    <i>
      <x v="7037"/>
    </i>
    <i>
      <x v="6667"/>
    </i>
    <i>
      <x v="6245"/>
    </i>
    <i>
      <x v="6668"/>
    </i>
    <i>
      <x v="7041"/>
    </i>
    <i>
      <x v="6669"/>
    </i>
    <i>
      <x v="7043"/>
    </i>
    <i>
      <x v="6670"/>
    </i>
    <i>
      <x v="7045"/>
    </i>
    <i>
      <x v="6671"/>
    </i>
    <i>
      <x v="7047"/>
    </i>
    <i>
      <x v="6672"/>
    </i>
    <i>
      <x v="7049"/>
    </i>
    <i>
      <x v="6673"/>
    </i>
    <i>
      <x v="7051"/>
    </i>
    <i>
      <x v="6674"/>
    </i>
    <i>
      <x v="7053"/>
    </i>
    <i>
      <x v="6675"/>
    </i>
    <i>
      <x v="7055"/>
    </i>
    <i>
      <x v="6676"/>
    </i>
    <i>
      <x v="7057"/>
    </i>
    <i>
      <x v="6677"/>
    </i>
    <i>
      <x v="7059"/>
    </i>
    <i>
      <x v="6678"/>
    </i>
    <i>
      <x v="7061"/>
    </i>
    <i>
      <x v="6679"/>
    </i>
    <i>
      <x v="7063"/>
    </i>
    <i>
      <x v="6680"/>
    </i>
    <i>
      <x v="7065"/>
    </i>
    <i>
      <x v="6681"/>
    </i>
    <i>
      <x v="7067"/>
    </i>
    <i>
      <x v="6682"/>
    </i>
    <i>
      <x v="7069"/>
    </i>
    <i>
      <x v="6683"/>
    </i>
    <i>
      <x v="7071"/>
    </i>
    <i>
      <x v="6684"/>
    </i>
    <i>
      <x v="7073"/>
    </i>
    <i>
      <x v="6685"/>
    </i>
    <i>
      <x v="7075"/>
    </i>
    <i>
      <x v="6686"/>
    </i>
    <i>
      <x v="7077"/>
    </i>
    <i>
      <x v="6687"/>
    </i>
    <i>
      <x v="7079"/>
    </i>
    <i>
      <x v="6688"/>
    </i>
    <i>
      <x v="7081"/>
    </i>
    <i>
      <x v="6689"/>
    </i>
    <i>
      <x v="7083"/>
    </i>
    <i>
      <x v="6690"/>
    </i>
    <i>
      <x v="7085"/>
    </i>
    <i>
      <x v="6691"/>
    </i>
    <i>
      <x v="7087"/>
    </i>
    <i>
      <x v="6692"/>
    </i>
    <i>
      <x v="7089"/>
    </i>
    <i>
      <x v="6693"/>
    </i>
    <i>
      <x v="7091"/>
    </i>
    <i>
      <x v="6694"/>
    </i>
    <i>
      <x v="7093"/>
    </i>
    <i>
      <x v="6695"/>
    </i>
    <i>
      <x v="7095"/>
    </i>
    <i>
      <x v="6696"/>
    </i>
    <i>
      <x v="7097"/>
    </i>
    <i>
      <x v="6697"/>
    </i>
    <i>
      <x v="7099"/>
    </i>
    <i>
      <x v="6698"/>
    </i>
    <i>
      <x v="7101"/>
    </i>
    <i>
      <x v="6699"/>
    </i>
    <i>
      <x v="7103"/>
    </i>
    <i>
      <x v="6700"/>
    </i>
    <i>
      <x v="6174"/>
    </i>
    <i>
      <x v="6701"/>
    </i>
    <i>
      <x v="7107"/>
    </i>
    <i>
      <x v="6220"/>
    </i>
    <i>
      <x v="7109"/>
    </i>
    <i>
      <x v="6703"/>
    </i>
    <i>
      <x v="7111"/>
    </i>
    <i>
      <x v="6192"/>
    </i>
    <i>
      <x v="7113"/>
    </i>
    <i>
      <x v="6705"/>
    </i>
    <i>
      <x v="7115"/>
    </i>
    <i>
      <x v="6706"/>
    </i>
    <i>
      <x v="7117"/>
    </i>
    <i>
      <x v="6707"/>
    </i>
    <i>
      <x v="7119"/>
    </i>
    <i>
      <x v="6222"/>
    </i>
    <i>
      <x v="7121"/>
    </i>
    <i>
      <x v="6709"/>
    </i>
    <i>
      <x v="7123"/>
    </i>
    <i>
      <x v="6193"/>
    </i>
    <i>
      <x v="7125"/>
    </i>
    <i>
      <x v="6711"/>
    </i>
    <i>
      <x v="7127"/>
    </i>
    <i>
      <x v="6712"/>
    </i>
    <i>
      <x v="7129"/>
    </i>
    <i>
      <x v="6713"/>
    </i>
    <i>
      <x v="7131"/>
    </i>
    <i>
      <x v="6714"/>
    </i>
    <i>
      <x v="7133"/>
    </i>
    <i>
      <x v="6715"/>
    </i>
    <i>
      <x v="7135"/>
    </i>
    <i>
      <x v="6716"/>
    </i>
    <i>
      <x v="7137"/>
    </i>
    <i>
      <x v="6717"/>
    </i>
    <i>
      <x v="7139"/>
    </i>
    <i>
      <x v="6718"/>
    </i>
    <i>
      <x v="7141"/>
    </i>
    <i>
      <x v="6719"/>
    </i>
    <i>
      <x v="7143"/>
    </i>
    <i>
      <x v="6720"/>
    </i>
    <i>
      <x v="7145"/>
    </i>
    <i>
      <x v="6721"/>
    </i>
    <i>
      <x v="7147"/>
    </i>
    <i>
      <x v="6722"/>
    </i>
    <i>
      <x v="7149"/>
    </i>
    <i>
      <x v="6723"/>
    </i>
    <i>
      <x v="7151"/>
    </i>
    <i>
      <x v="6724"/>
    </i>
    <i>
      <x v="7153"/>
    </i>
    <i>
      <x v="6725"/>
    </i>
    <i>
      <x v="7155"/>
    </i>
    <i>
      <x v="6194"/>
    </i>
    <i>
      <x v="7157"/>
    </i>
    <i>
      <x v="6727"/>
    </i>
    <i>
      <x v="7159"/>
    </i>
    <i>
      <x v="6728"/>
    </i>
    <i>
      <x v="7161"/>
    </i>
    <i>
      <x v="6729"/>
    </i>
    <i>
      <x v="7163"/>
    </i>
    <i>
      <x v="6730"/>
    </i>
    <i>
      <x v="7165"/>
    </i>
    <i>
      <x v="6195"/>
    </i>
    <i>
      <x v="7167"/>
    </i>
    <i>
      <x v="6732"/>
    </i>
    <i>
      <x v="7169"/>
    </i>
    <i>
      <x v="6226"/>
    </i>
    <i>
      <x v="7171"/>
    </i>
    <i>
      <x v="6734"/>
    </i>
    <i>
      <x v="7173"/>
    </i>
    <i>
      <x v="6735"/>
    </i>
    <i>
      <x v="7175"/>
    </i>
    <i>
      <x v="6736"/>
    </i>
    <i>
      <x v="7177"/>
    </i>
    <i>
      <x v="6737"/>
    </i>
    <i>
      <x v="7179"/>
    </i>
    <i>
      <x v="6738"/>
    </i>
    <i>
      <x v="7181"/>
    </i>
    <i>
      <x v="6739"/>
    </i>
    <i>
      <x v="7183"/>
    </i>
    <i>
      <x v="6740"/>
    </i>
    <i>
      <x v="7185"/>
    </i>
    <i>
      <x v="6741"/>
    </i>
    <i>
      <x v="7187"/>
    </i>
    <i>
      <x v="6742"/>
    </i>
    <i>
      <x v="7189"/>
    </i>
    <i>
      <x v="6743"/>
    </i>
    <i>
      <x v="7191"/>
    </i>
    <i>
      <x v="6744"/>
    </i>
    <i>
      <x v="7193"/>
    </i>
    <i>
      <x v="6745"/>
    </i>
    <i>
      <x v="7195"/>
    </i>
    <i>
      <x v="6746"/>
    </i>
    <i>
      <x v="7197"/>
    </i>
    <i>
      <x v="6747"/>
    </i>
    <i>
      <x v="7199"/>
    </i>
    <i>
      <x v="6748"/>
    </i>
    <i>
      <x v="7201"/>
    </i>
    <i>
      <x v="6749"/>
    </i>
    <i>
      <x v="7203"/>
    </i>
    <i>
      <x v="6750"/>
    </i>
    <i>
      <x v="7205"/>
    </i>
    <i>
      <x v="6751"/>
    </i>
    <i>
      <x v="7207"/>
    </i>
    <i>
      <x v="6752"/>
    </i>
    <i>
      <x v="7209"/>
    </i>
    <i>
      <x v="6227"/>
    </i>
    <i>
      <x v="7211"/>
    </i>
    <i>
      <x v="6754"/>
    </i>
    <i>
      <x v="7213"/>
    </i>
    <i>
      <x v="6755"/>
    </i>
    <i>
      <x v="7215"/>
    </i>
    <i>
      <x v="6168"/>
    </i>
    <i>
      <x v="6254"/>
    </i>
    <i>
      <x v="6757"/>
    </i>
    <i>
      <x v="7219"/>
    </i>
    <i>
      <x v="6758"/>
    </i>
    <i>
      <x v="7221"/>
    </i>
    <i>
      <x v="6759"/>
    </i>
    <i>
      <x v="7223"/>
    </i>
    <i>
      <x v="6760"/>
    </i>
    <i>
      <x v="7225"/>
    </i>
    <i>
      <x v="6761"/>
    </i>
    <i>
      <x v="7227"/>
    </i>
    <i>
      <x v="6762"/>
    </i>
    <i>
      <x v="6176"/>
    </i>
    <i>
      <x v="6763"/>
    </i>
    <i>
      <x v="7231"/>
    </i>
    <i>
      <x v="6169"/>
    </i>
    <i>
      <x v="7233"/>
    </i>
    <i>
      <x v="6765"/>
    </i>
    <i>
      <x v="7235"/>
    </i>
    <i>
      <x v="6766"/>
    </i>
    <i>
      <x v="6256"/>
    </i>
    <i>
      <x v="6767"/>
    </i>
    <i>
      <x v="7239"/>
    </i>
    <i>
      <x v="6768"/>
    </i>
    <i>
      <x v="7241"/>
    </i>
    <i>
      <x v="6769"/>
    </i>
    <i>
      <x v="7243"/>
    </i>
    <i>
      <x v="6770"/>
    </i>
    <i>
      <x v="7245"/>
    </i>
    <i>
      <x v="6771"/>
    </i>
    <i>
      <x v="7247"/>
    </i>
    <i>
      <x v="6772"/>
    </i>
    <i>
      <x v="7249"/>
    </i>
    <i>
      <x v="6773"/>
    </i>
    <i>
      <x v="7251"/>
    </i>
    <i>
      <x v="6161"/>
    </i>
    <i>
      <x v="7253"/>
    </i>
    <i>
      <x v="6170"/>
    </i>
    <i>
      <x v="7255"/>
    </i>
    <i>
      <x v="6776"/>
    </i>
    <i>
      <x v="7257"/>
    </i>
    <i>
      <x v="6777"/>
    </i>
    <i>
      <x v="6177"/>
    </i>
    <i>
      <x v="6778"/>
    </i>
    <i>
      <x v="7261"/>
    </i>
    <i>
      <x v="6779"/>
    </i>
    <i>
      <x v="7263"/>
    </i>
    <i>
      <x v="6780"/>
    </i>
    <i>
      <x v="6258"/>
    </i>
    <i>
      <x v="6781"/>
    </i>
    <i>
      <x v="7267"/>
    </i>
    <i>
      <x v="6782"/>
    </i>
    <i>
      <x v="7269"/>
    </i>
    <i>
      <x v="6783"/>
    </i>
    <i>
      <x v="6197"/>
    </i>
    <i>
      <x v="6784"/>
    </i>
    <i>
      <x v="7273"/>
    </i>
    <i>
      <x v="6785"/>
    </i>
    <i>
      <x v="7275"/>
    </i>
    <i>
      <x v="6786"/>
    </i>
    <i>
      <x v="7277"/>
    </i>
    <i>
      <x v="6229"/>
    </i>
    <i>
      <x v="7279"/>
    </i>
    <i>
      <x v="6788"/>
    </i>
    <i>
      <x v="7281"/>
    </i>
    <i>
      <x v="6789"/>
    </i>
    <i>
      <x v="7283"/>
    </i>
    <i>
      <x v="6790"/>
    </i>
    <i>
      <x v="7285"/>
    </i>
    <i>
      <x v="6791"/>
    </i>
    <i>
      <x v="7287"/>
    </i>
    <i>
      <x v="6792"/>
    </i>
    <i>
      <x v="7289"/>
    </i>
    <i>
      <x v="6793"/>
    </i>
    <i>
      <x v="7291"/>
    </i>
    <i>
      <x v="6794"/>
    </i>
    <i>
      <x v="7293"/>
    </i>
    <i>
      <x v="6795"/>
    </i>
    <i>
      <x v="7295"/>
    </i>
    <i>
      <x v="6230"/>
    </i>
    <i>
      <x v="7297"/>
    </i>
    <i>
      <x v="6171"/>
    </i>
    <i>
      <x v="7299"/>
    </i>
    <i>
      <x v="6196"/>
    </i>
    <i>
      <x v="7301"/>
    </i>
    <i>
      <x v="6799"/>
    </i>
    <i>
      <x v="7303"/>
    </i>
    <i>
      <x v="6800"/>
    </i>
    <i>
      <x v="6263"/>
    </i>
    <i>
      <x v="6172"/>
    </i>
    <i>
      <x v="7307"/>
    </i>
    <i>
      <x v="6802"/>
    </i>
    <i>
      <x v="7309"/>
    </i>
    <i>
      <x v="6803"/>
    </i>
    <i>
      <x v="7311"/>
    </i>
    <i>
      <x v="6804"/>
    </i>
    <i>
      <x v="7313"/>
    </i>
    <i>
      <x v="6173"/>
    </i>
    <i>
      <x v="6265"/>
    </i>
    <i>
      <x v="6806"/>
    </i>
    <i>
      <x v="6179"/>
    </i>
    <i>
      <x v="6807"/>
    </i>
    <i>
      <x v="7319"/>
    </i>
    <i>
      <x v="6808"/>
    </i>
    <i>
      <x v="6266"/>
    </i>
    <i>
      <x v="6809"/>
    </i>
    <i>
      <x v="7323"/>
    </i>
    <i>
      <x v="6810"/>
    </i>
    <i>
      <x v="7325"/>
    </i>
    <i>
      <x v="6811"/>
    </i>
    <i>
      <x v="7327"/>
    </i>
    <i>
      <x v="6812"/>
    </i>
    <i>
      <x v="7329"/>
    </i>
    <i>
      <x v="6232"/>
    </i>
    <i>
      <x v="6269"/>
    </i>
    <i>
      <x v="6814"/>
    </i>
    <i>
      <x v="7333"/>
    </i>
    <i>
      <x v="6815"/>
    </i>
    <i>
      <x v="6180"/>
    </i>
    <i>
      <x v="6816"/>
    </i>
    <i>
      <x v="6198"/>
    </i>
    <i>
      <x v="6817"/>
    </i>
    <i>
      <x v="7339"/>
    </i>
    <i>
      <x v="6818"/>
    </i>
    <i>
      <x v="7341"/>
    </i>
    <i>
      <x v="6819"/>
    </i>
    <i>
      <x v="7343"/>
    </i>
    <i>
      <x v="6820"/>
    </i>
    <i>
      <x v="7345"/>
    </i>
    <i>
      <x v="6821"/>
    </i>
    <i>
      <x v="7347"/>
    </i>
    <i>
      <x v="6822"/>
    </i>
    <i>
      <x v="7349"/>
    </i>
    <i>
      <x v="6823"/>
    </i>
    <i>
      <x v="7351"/>
    </i>
    <i>
      <x v="6233"/>
    </i>
    <i>
      <x v="7353"/>
    </i>
    <i>
      <x v="6825"/>
    </i>
    <i>
      <x v="6272"/>
    </i>
    <i>
      <x v="6826"/>
    </i>
    <i>
      <x v="7357"/>
    </i>
    <i>
      <x v="6827"/>
    </i>
    <i>
      <x v="7359"/>
    </i>
    <i>
      <x v="6828"/>
    </i>
    <i>
      <x v="7361"/>
    </i>
    <i>
      <x v="6829"/>
    </i>
    <i>
      <x v="6182"/>
    </i>
    <i>
      <x v="6830"/>
    </i>
    <i>
      <x v="7365"/>
    </i>
    <i>
      <x v="6831"/>
    </i>
    <i>
      <x v="6273"/>
    </i>
    <i>
      <x v="6832"/>
    </i>
    <i>
      <x v="7369"/>
    </i>
    <i>
      <x v="6833"/>
    </i>
    <i>
      <x v="7371"/>
    </i>
    <i>
      <x v="6834"/>
    </i>
    <i>
      <x v="7373"/>
    </i>
    <i>
      <x v="6835"/>
    </i>
    <i>
      <x v="6276"/>
    </i>
    <i>
      <x v="6836"/>
    </i>
    <i>
      <x v="7377"/>
    </i>
    <i>
      <x v="6837"/>
    </i>
    <i>
      <x v="7379"/>
    </i>
    <i>
      <x v="6838"/>
    </i>
    <i>
      <x v="7381"/>
    </i>
    <i>
      <x v="6839"/>
    </i>
    <i>
      <x v="7383"/>
    </i>
    <i>
      <x v="6840"/>
    </i>
    <i>
      <x v="7385"/>
    </i>
    <i>
      <x v="6234"/>
    </i>
    <i>
      <x v="7387"/>
    </i>
    <i>
      <x v="6842"/>
    </i>
    <i>
      <x v="7389"/>
    </i>
    <i>
      <x v="6843"/>
    </i>
    <i>
      <x v="7391"/>
    </i>
    <i>
      <x v="6235"/>
    </i>
    <i>
      <x v="7393"/>
    </i>
    <i>
      <x v="6845"/>
    </i>
    <i>
      <x v="7395"/>
    </i>
    <i>
      <x v="6236"/>
    </i>
    <i>
      <x v="7397"/>
    </i>
    <i>
      <x v="6847"/>
    </i>
    <i>
      <x v="7399"/>
    </i>
    <i>
      <x v="6848"/>
    </i>
    <i>
      <x v="7401"/>
    </i>
    <i>
      <x v="6849"/>
    </i>
    <i>
      <x v="7403"/>
    </i>
    <i>
      <x v="6850"/>
    </i>
    <i>
      <x v="7405"/>
    </i>
    <i>
      <x v="6851"/>
    </i>
    <i>
      <x v="7407"/>
    </i>
    <i>
      <x v="6852"/>
    </i>
    <i>
      <x v="7409"/>
    </i>
    <i>
      <x v="6853"/>
    </i>
    <i>
      <x v="6183"/>
    </i>
    <i>
      <x v="6854"/>
    </i>
    <i>
      <x v="7413"/>
    </i>
    <i>
      <x v="6855"/>
    </i>
    <i>
      <x v="7415"/>
    </i>
    <i>
      <x v="6856"/>
    </i>
    <i>
      <x v="7417"/>
    </i>
    <i>
      <x v="6857"/>
    </i>
    <i>
      <x v="7419"/>
    </i>
    <i>
      <x v="6858"/>
    </i>
    <i>
      <x v="7421"/>
    </i>
    <i>
      <x v="6859"/>
    </i>
    <i>
      <x v="7423"/>
    </i>
    <i>
      <x v="6860"/>
    </i>
    <i>
      <x v="7425"/>
    </i>
    <i>
      <x v="6861"/>
    </i>
    <i>
      <x v="7427"/>
    </i>
    <i>
      <x v="6862"/>
    </i>
    <i>
      <x v="7429"/>
    </i>
    <i>
      <x v="6863"/>
    </i>
    <i>
      <x v="7431"/>
    </i>
    <i>
      <x v="6864"/>
    </i>
    <i>
      <x v="7433"/>
    </i>
    <i>
      <x v="6865"/>
    </i>
    <i>
      <x v="7435"/>
    </i>
    <i>
      <x v="6866"/>
    </i>
    <i>
      <x v="7437"/>
    </i>
    <i>
      <x v="6867"/>
    </i>
    <i>
      <x v="7439"/>
    </i>
    <i>
      <x v="6868"/>
    </i>
    <i>
      <x v="7441"/>
    </i>
    <i>
      <x v="6869"/>
    </i>
    <i>
      <x v="7443"/>
    </i>
    <i>
      <x v="6870"/>
    </i>
    <i>
      <x v="7445"/>
    </i>
    <i>
      <x v="6871"/>
    </i>
    <i>
      <x v="7447"/>
    </i>
    <i>
      <x v="6872"/>
    </i>
    <i>
      <x v="7449"/>
    </i>
    <i>
      <x v="6873"/>
    </i>
    <i>
      <x v="7451"/>
    </i>
    <i>
      <x v="6874"/>
    </i>
    <i>
      <x v="7453"/>
    </i>
    <i>
      <x v="6237"/>
    </i>
    <i>
      <x v="7455"/>
    </i>
    <i>
      <x v="6876"/>
    </i>
    <i>
      <x v="7457"/>
    </i>
    <i>
      <x v="6877"/>
    </i>
    <i>
      <x v="7459"/>
    </i>
    <i>
      <x v="6878"/>
    </i>
    <i>
      <x v="7461"/>
    </i>
    <i>
      <x v="6238"/>
    </i>
    <i>
      <x v="7463"/>
    </i>
    <i>
      <x v="6880"/>
    </i>
    <i>
      <x v="7465"/>
    </i>
    <i>
      <x v="6881"/>
    </i>
    <i>
      <x v="7467"/>
    </i>
    <i>
      <x v="6882"/>
    </i>
    <i>
      <x v="7469"/>
    </i>
    <i>
      <x v="6239"/>
    </i>
    <i>
      <x v="7471"/>
    </i>
    <i>
      <x v="6240"/>
    </i>
    <i>
      <x v="7473"/>
    </i>
    <i>
      <x v="6885"/>
    </i>
    <i>
      <x v="7475"/>
    </i>
    <i>
      <x v="6886"/>
    </i>
    <i>
      <x v="7477"/>
    </i>
    <i>
      <x v="6887"/>
    </i>
    <i>
      <x v="7479"/>
    </i>
    <i>
      <x v="6241"/>
    </i>
    <i>
      <x v="7481"/>
    </i>
    <i>
      <x v="6889"/>
    </i>
    <i>
      <x v="7483"/>
    </i>
    <i>
      <x v="6890"/>
    </i>
    <i>
      <x v="7485"/>
    </i>
    <i>
      <x v="6891"/>
    </i>
    <i>
      <x v="7487"/>
    </i>
    <i>
      <x v="6892"/>
    </i>
    <i>
      <x v="7489"/>
    </i>
    <i>
      <x v="6893"/>
    </i>
    <i>
      <x v="7491"/>
    </i>
    <i>
      <x v="6894"/>
    </i>
    <i>
      <x v="7493"/>
    </i>
    <i>
      <x v="6895"/>
    </i>
    <i>
      <x v="7495"/>
    </i>
    <i>
      <x v="6896"/>
    </i>
    <i>
      <x v="7497"/>
    </i>
    <i>
      <x v="6897"/>
    </i>
    <i>
      <x v="7499"/>
    </i>
    <i>
      <x v="6898"/>
    </i>
    <i>
      <x v="7501"/>
    </i>
    <i>
      <x v="6899"/>
    </i>
    <i>
      <x v="7503"/>
    </i>
    <i>
      <x v="6900"/>
    </i>
    <i>
      <x v="7505"/>
    </i>
    <i>
      <x v="6901"/>
    </i>
    <i>
      <x v="7507"/>
    </i>
    <i>
      <x v="6902"/>
    </i>
    <i>
      <x v="7509"/>
    </i>
    <i>
      <x v="6903"/>
    </i>
    <i>
      <x v="7511"/>
    </i>
    <i>
      <x v="6904"/>
    </i>
    <i>
      <x v="7513"/>
    </i>
    <i>
      <x v="6905"/>
    </i>
    <i>
      <x v="7515"/>
    </i>
    <i>
      <x v="6906"/>
    </i>
    <i>
      <x v="6280"/>
    </i>
    <i>
      <x v="6907"/>
    </i>
    <i>
      <x v="7519"/>
    </i>
    <i>
      <x v="6908"/>
    </i>
    <i>
      <x v="7521"/>
    </i>
    <i>
      <x v="6909"/>
    </i>
    <i>
      <x v="7523"/>
    </i>
    <i>
      <x v="6910"/>
    </i>
    <i>
      <x v="7525"/>
    </i>
    <i>
      <x v="6911"/>
    </i>
    <i>
      <x v="7527"/>
    </i>
    <i>
      <x v="6912"/>
    </i>
    <i>
      <x v="7529"/>
    </i>
    <i>
      <x v="6913"/>
    </i>
    <i>
      <x v="7531"/>
    </i>
    <i>
      <x v="6914"/>
    </i>
    <i>
      <x v="7533"/>
    </i>
    <i>
      <x v="6915"/>
    </i>
    <i>
      <x v="7535"/>
    </i>
    <i>
      <x v="7673"/>
    </i>
    <i>
      <x v="7537"/>
    </i>
    <i>
      <x v="6242"/>
    </i>
    <i>
      <x v="7539"/>
    </i>
    <i>
      <x v="7677"/>
    </i>
    <i>
      <x v="7541"/>
    </i>
    <i>
      <x v="7679"/>
    </i>
    <i>
      <x v="7543"/>
    </i>
    <i>
      <x v="7681"/>
    </i>
    <i>
      <x v="6283"/>
    </i>
    <i>
      <x v="7683"/>
    </i>
    <i>
      <x v="7547"/>
    </i>
    <i>
      <x v="7685"/>
    </i>
    <i>
      <x v="7549"/>
    </i>
    <i>
      <x v="6243"/>
    </i>
    <i>
      <x v="7551"/>
    </i>
    <i>
      <x v="7689"/>
    </i>
    <i>
      <x v="7553"/>
    </i>
    <i>
      <x v="7691"/>
    </i>
    <i>
      <x v="7555"/>
    </i>
    <i>
      <x v="7693"/>
    </i>
    <i>
      <x v="7557"/>
    </i>
    <i>
      <x v="7695"/>
    </i>
    <i>
      <x v="7559"/>
    </i>
    <i>
      <x v="7668"/>
    </i>
    <i>
      <x v="7561"/>
    </i>
    <i>
      <x v="7669"/>
    </i>
    <i>
      <x v="7563"/>
    </i>
    <i>
      <x v="7671"/>
    </i>
    <i>
      <x v="6184"/>
    </i>
    <i>
      <x v="6190"/>
    </i>
    <i>
      <x v="7567"/>
    </i>
    <i>
      <x v="6932"/>
    </i>
    <i>
      <x v="7569"/>
    </i>
    <i>
      <x v="6933"/>
    </i>
    <i>
      <x v="7571"/>
    </i>
    <i>
      <x v="6934"/>
    </i>
    <i>
      <x v="7573"/>
    </i>
    <i>
      <x v="6935"/>
    </i>
    <i>
      <x v="7575"/>
    </i>
    <i>
      <x v="6936"/>
    </i>
    <i>
      <x v="7577"/>
    </i>
    <i>
      <x v="6937"/>
    </i>
    <i>
      <x v="6286"/>
    </i>
    <i>
      <x v="6938"/>
    </i>
    <i>
      <x v="7581"/>
    </i>
    <i>
      <x v="6939"/>
    </i>
    <i>
      <x v="7583"/>
    </i>
    <i>
      <x v="6940"/>
    </i>
    <i>
      <x v="7585"/>
    </i>
    <i>
      <x v="6941"/>
    </i>
    <i>
      <x v="7587"/>
    </i>
    <i>
      <x v="6942"/>
    </i>
    <i>
      <x v="7589"/>
    </i>
    <i>
      <x v="6943"/>
    </i>
    <i>
      <x v="7591"/>
    </i>
    <i>
      <x v="6944"/>
    </i>
    <i>
      <x v="7593"/>
    </i>
    <i>
      <x v="6945"/>
    </i>
    <i>
      <x v="7595"/>
    </i>
    <i>
      <x v="6946"/>
    </i>
    <i>
      <x v="7597"/>
    </i>
    <i>
      <x v="6947"/>
    </i>
    <i>
      <x v="7599"/>
    </i>
    <i>
      <x v="6948"/>
    </i>
    <i>
      <x v="6185"/>
    </i>
    <i>
      <x v="6949"/>
    </i>
    <i>
      <x v="7603"/>
    </i>
    <i>
      <x v="6950"/>
    </i>
    <i>
      <x v="7605"/>
    </i>
    <i>
      <x v="6951"/>
    </i>
    <i>
      <x v="6291"/>
    </i>
    <i>
      <x v="6952"/>
    </i>
    <i>
      <x v="7609"/>
    </i>
    <i>
      <x v="6953"/>
    </i>
    <i>
      <x v="7611"/>
    </i>
    <i>
      <x v="6954"/>
    </i>
    <i>
      <x v="7613"/>
    </i>
    <i>
      <x v="6955"/>
    </i>
    <i>
      <x v="7615"/>
    </i>
    <i>
      <x v="6956"/>
    </i>
    <i>
      <x v="7617"/>
    </i>
    <i>
      <x v="6957"/>
    </i>
    <i>
      <x v="7619"/>
    </i>
    <i>
      <x v="6958"/>
    </i>
    <i>
      <x v="7621"/>
    </i>
    <i>
      <x v="6959"/>
    </i>
    <i>
      <x v="7623"/>
    </i>
    <i>
      <x v="6960"/>
    </i>
    <i>
      <x v="7625"/>
    </i>
    <i>
      <x v="6961"/>
    </i>
    <i>
      <x v="7627"/>
    </i>
    <i>
      <x v="6962"/>
    </i>
    <i>
      <x v="6293"/>
    </i>
    <i>
      <x v="6963"/>
    </i>
    <i>
      <x v="7631"/>
    </i>
    <i>
      <x v="6964"/>
    </i>
    <i>
      <x v="7633"/>
    </i>
    <i>
      <x v="6965"/>
    </i>
    <i>
      <x v="7635"/>
    </i>
    <i>
      <x v="6966"/>
    </i>
    <i>
      <x v="7637"/>
    </i>
    <i>
      <x v="6967"/>
    </i>
    <i>
      <x v="7639"/>
    </i>
    <i>
      <x v="6968"/>
    </i>
    <i>
      <x v="6295"/>
    </i>
    <i>
      <x v="6969"/>
    </i>
    <i>
      <x v="7643"/>
    </i>
    <i>
      <x v="6970"/>
    </i>
    <i>
      <x v="7645"/>
    </i>
    <i>
      <x v="6971"/>
    </i>
    <i>
      <x v="7647"/>
    </i>
    <i>
      <x v="6972"/>
    </i>
    <i>
      <x v="7649"/>
    </i>
    <i>
      <x v="6973"/>
    </i>
    <i>
      <x v="7651"/>
    </i>
    <i>
      <x v="6974"/>
    </i>
    <i>
      <x v="7653"/>
    </i>
    <i>
      <x v="6975"/>
    </i>
    <i>
      <x v="7655"/>
    </i>
    <i>
      <x v="6976"/>
    </i>
    <i>
      <x v="7657"/>
    </i>
    <i>
      <x v="6977"/>
    </i>
    <i>
      <x v="7659"/>
    </i>
    <i>
      <x v="6978"/>
    </i>
    <i>
      <x v="7661"/>
    </i>
    <i>
      <x v="6979"/>
    </i>
    <i>
      <x v="6189"/>
    </i>
    <i>
      <x v="6980"/>
    </i>
    <i>
      <x v="6298"/>
    </i>
    <i>
      <x v="6981"/>
    </i>
    <i>
      <x v="7667"/>
    </i>
    <i>
      <x v="6982"/>
    </i>
    <i>
      <x v="6983"/>
    </i>
    <i>
      <x v="7670"/>
    </i>
    <i>
      <x v="7699"/>
    </i>
    <i>
      <x v="7672"/>
    </i>
    <i>
      <x v="6930"/>
    </i>
    <i>
      <x v="6931"/>
    </i>
    <i>
      <x v="6916"/>
    </i>
    <i>
      <x v="7676"/>
    </i>
    <i>
      <x v="6917"/>
    </i>
    <i>
      <x v="7678"/>
    </i>
    <i>
      <x v="6918"/>
    </i>
    <i>
      <x v="7680"/>
    </i>
    <i>
      <x v="6919"/>
    </i>
    <i>
      <x v="7682"/>
    </i>
    <i>
      <x v="6920"/>
    </i>
    <i>
      <x v="7684"/>
    </i>
    <i>
      <x v="6921"/>
    </i>
    <i>
      <x v="7686"/>
    </i>
    <i>
      <x v="6922"/>
    </i>
    <i>
      <x v="7688"/>
    </i>
    <i>
      <x v="6923"/>
    </i>
    <i>
      <x v="7690"/>
    </i>
    <i>
      <x v="6924"/>
    </i>
    <i>
      <x v="7692"/>
    </i>
    <i>
      <x v="6925"/>
    </i>
    <i>
      <x v="7694"/>
    </i>
    <i>
      <x v="6926"/>
    </i>
    <i>
      <x v="7696"/>
    </i>
    <i>
      <x v="6927"/>
    </i>
    <i>
      <x v="7698"/>
    </i>
    <i>
      <x v="6928"/>
    </i>
    <i>
      <x v="6160"/>
    </i>
    <i>
      <x v="6929"/>
    </i>
    <i>
      <x v="4704"/>
    </i>
    <i>
      <x v="5515"/>
    </i>
    <i>
      <x v="6027"/>
    </i>
    <i>
      <x v="4749"/>
    </i>
    <i>
      <x v="5643"/>
    </i>
    <i>
      <x v="4750"/>
    </i>
    <i>
      <x v="5899"/>
    </i>
    <i>
      <x v="4751"/>
    </i>
    <i>
      <x v="5451"/>
    </i>
    <i>
      <x v="4752"/>
    </i>
    <i>
      <x v="5579"/>
    </i>
    <i>
      <x v="4753"/>
    </i>
    <i>
      <x v="4700"/>
    </i>
    <i>
      <x v="4754"/>
    </i>
    <i>
      <x v="5835"/>
    </i>
    <i>
      <x v="4755"/>
    </i>
    <i>
      <x v="5963"/>
    </i>
    <i>
      <x v="4756"/>
    </i>
    <i>
      <x v="5419"/>
    </i>
    <i>
      <x v="4677"/>
    </i>
    <i>
      <x v="5483"/>
    </i>
    <i>
      <x v="4758"/>
    </i>
    <i>
      <x v="5547"/>
    </i>
    <i>
      <x v="4759"/>
    </i>
    <i>
      <x v="5611"/>
    </i>
    <i>
      <x v="4760"/>
    </i>
    <i>
      <x v="5675"/>
    </i>
    <i>
      <x v="4761"/>
    </i>
    <i>
      <x v="4652"/>
    </i>
    <i>
      <x v="4762"/>
    </i>
    <i>
      <x v="5803"/>
    </i>
    <i>
      <x v="4763"/>
    </i>
    <i>
      <x v="4737"/>
    </i>
    <i>
      <x v="4764"/>
    </i>
    <i>
      <x v="5931"/>
    </i>
    <i>
      <x v="4765"/>
    </i>
    <i>
      <x v="4669"/>
    </i>
    <i>
      <x v="4766"/>
    </i>
    <i>
      <x v="6067"/>
    </i>
    <i>
      <x v="4767"/>
    </i>
    <i>
      <x v="5435"/>
    </i>
    <i>
      <x v="4768"/>
    </i>
    <i>
      <x v="5467"/>
    </i>
    <i>
      <x v="4769"/>
    </i>
    <i>
      <x v="4688"/>
    </i>
    <i>
      <x v="4770"/>
    </i>
    <i>
      <x v="5531"/>
    </i>
    <i>
      <x v="4771"/>
    </i>
    <i>
      <x v="5563"/>
    </i>
    <i>
      <x v="4772"/>
    </i>
    <i>
      <x v="5595"/>
    </i>
    <i>
      <x v="4773"/>
    </i>
    <i>
      <x v="5627"/>
    </i>
    <i>
      <x v="4774"/>
    </i>
    <i>
      <x v="5659"/>
    </i>
    <i>
      <x v="4775"/>
    </i>
    <i>
      <x v="5691"/>
    </i>
    <i>
      <x v="4776"/>
    </i>
    <i>
      <x v="5723"/>
    </i>
    <i>
      <x v="4777"/>
    </i>
    <i>
      <x v="5755"/>
    </i>
    <i>
      <x v="4778"/>
    </i>
    <i>
      <x v="5787"/>
    </i>
    <i>
      <x v="4779"/>
    </i>
    <i>
      <x v="5819"/>
    </i>
    <i>
      <x v="4780"/>
    </i>
    <i>
      <x v="5851"/>
    </i>
    <i>
      <x v="4781"/>
    </i>
    <i>
      <x v="5883"/>
    </i>
    <i>
      <x v="4782"/>
    </i>
    <i>
      <x v="5915"/>
    </i>
    <i>
      <x v="4783"/>
    </i>
    <i>
      <x v="5947"/>
    </i>
    <i>
      <x v="4784"/>
    </i>
    <i>
      <x v="4666"/>
    </i>
    <i>
      <x v="4785"/>
    </i>
    <i>
      <x v="6011"/>
    </i>
    <i>
      <x v="4786"/>
    </i>
    <i>
      <x v="4722"/>
    </i>
    <i>
      <x v="4787"/>
    </i>
    <i>
      <x v="6083"/>
    </i>
    <i>
      <x v="4788"/>
    </i>
    <i>
      <x v="5427"/>
    </i>
    <i>
      <x v="4789"/>
    </i>
    <i>
      <x v="5443"/>
    </i>
    <i>
      <x v="4790"/>
    </i>
    <i>
      <x v="5459"/>
    </i>
    <i>
      <x v="4791"/>
    </i>
    <i>
      <x v="5475"/>
    </i>
    <i>
      <x v="4792"/>
    </i>
    <i>
      <x v="5491"/>
    </i>
    <i>
      <x v="4793"/>
    </i>
    <i>
      <x v="5507"/>
    </i>
    <i>
      <x v="4794"/>
    </i>
    <i>
      <x v="5523"/>
    </i>
    <i>
      <x v="4795"/>
    </i>
    <i>
      <x v="4691"/>
    </i>
    <i>
      <x v="4796"/>
    </i>
    <i>
      <x v="5555"/>
    </i>
    <i>
      <x v="4797"/>
    </i>
    <i>
      <x v="5571"/>
    </i>
    <i>
      <x v="4798"/>
    </i>
    <i>
      <x v="5587"/>
    </i>
    <i>
      <x v="4799"/>
    </i>
    <i>
      <x v="5603"/>
    </i>
    <i>
      <x v="4800"/>
    </i>
    <i>
      <x v="5619"/>
    </i>
    <i>
      <x v="4801"/>
    </i>
    <i>
      <x v="4642"/>
    </i>
    <i>
      <x v="4802"/>
    </i>
    <i>
      <x v="5651"/>
    </i>
    <i>
      <x v="4803"/>
    </i>
    <i>
      <x v="5667"/>
    </i>
    <i>
      <x v="4804"/>
    </i>
    <i>
      <x v="5683"/>
    </i>
    <i>
      <x v="4805"/>
    </i>
    <i>
      <x v="4647"/>
    </i>
    <i>
      <x v="4806"/>
    </i>
    <i>
      <x v="5715"/>
    </i>
    <i>
      <x v="4807"/>
    </i>
    <i>
      <x v="5731"/>
    </i>
    <i>
      <x v="4808"/>
    </i>
    <i>
      <x v="5747"/>
    </i>
    <i>
      <x v="4809"/>
    </i>
    <i>
      <x v="5763"/>
    </i>
    <i>
      <x v="4810"/>
    </i>
    <i>
      <x v="5779"/>
    </i>
    <i>
      <x v="4811"/>
    </i>
    <i>
      <x v="5795"/>
    </i>
    <i>
      <x v="4812"/>
    </i>
    <i>
      <x v="5811"/>
    </i>
    <i>
      <x v="4813"/>
    </i>
    <i>
      <x v="5827"/>
    </i>
    <i>
      <x v="4814"/>
    </i>
    <i>
      <x v="5843"/>
    </i>
    <i>
      <x v="4815"/>
    </i>
    <i>
      <x v="5859"/>
    </i>
    <i>
      <x v="4816"/>
    </i>
    <i>
      <x v="5875"/>
    </i>
    <i>
      <x v="4817"/>
    </i>
    <i>
      <x v="5891"/>
    </i>
    <i>
      <x v="4729"/>
    </i>
    <i>
      <x v="5907"/>
    </i>
    <i>
      <x v="4819"/>
    </i>
    <i>
      <x v="5923"/>
    </i>
    <i>
      <x v="4820"/>
    </i>
    <i>
      <x v="4663"/>
    </i>
    <i>
      <x v="4821"/>
    </i>
    <i>
      <x v="5955"/>
    </i>
    <i>
      <x v="4822"/>
    </i>
    <i>
      <x v="5971"/>
    </i>
    <i>
      <x v="4823"/>
    </i>
    <i>
      <x v="5987"/>
    </i>
    <i>
      <x v="4824"/>
    </i>
    <i>
      <x v="4671"/>
    </i>
    <i>
      <x v="4825"/>
    </i>
    <i>
      <x v="6019"/>
    </i>
    <i>
      <x v="4826"/>
    </i>
    <i>
      <x v="6035"/>
    </i>
    <i>
      <x v="4827"/>
    </i>
    <i>
      <x v="6051"/>
    </i>
    <i>
      <x v="4828"/>
    </i>
    <i>
      <x v="6075"/>
    </i>
    <i>
      <x v="4829"/>
    </i>
    <i>
      <x v="6091"/>
    </i>
    <i>
      <x v="4830"/>
    </i>
    <i>
      <x v="5423"/>
    </i>
    <i>
      <x v="4741"/>
    </i>
    <i>
      <x v="5431"/>
    </i>
    <i>
      <x v="4832"/>
    </i>
    <i>
      <x v="5439"/>
    </i>
    <i>
      <x v="4833"/>
    </i>
    <i>
      <x v="5447"/>
    </i>
    <i>
      <x v="4834"/>
    </i>
    <i>
      <x v="5455"/>
    </i>
    <i>
      <x v="4835"/>
    </i>
    <i>
      <x v="5463"/>
    </i>
    <i>
      <x v="4624"/>
    </i>
    <i>
      <x v="5471"/>
    </i>
    <i>
      <x v="4837"/>
    </i>
    <i>
      <x v="5479"/>
    </i>
    <i>
      <x v="4838"/>
    </i>
    <i>
      <x v="5487"/>
    </i>
    <i>
      <x v="4839"/>
    </i>
    <i>
      <x v="5495"/>
    </i>
    <i>
      <x v="4840"/>
    </i>
    <i>
      <x v="5503"/>
    </i>
    <i>
      <x v="4841"/>
    </i>
    <i>
      <x v="5511"/>
    </i>
    <i>
      <x v="4678"/>
    </i>
    <i>
      <x v="5519"/>
    </i>
    <i>
      <x v="4843"/>
    </i>
    <i>
      <x v="5527"/>
    </i>
    <i>
      <x v="4844"/>
    </i>
    <i>
      <x v="4690"/>
    </i>
    <i>
      <x v="4845"/>
    </i>
    <i>
      <x v="5543"/>
    </i>
    <i>
      <x v="4846"/>
    </i>
    <i>
      <x v="5551"/>
    </i>
    <i>
      <x v="4847"/>
    </i>
    <i>
      <x v="5559"/>
    </i>
    <i>
      <x v="4848"/>
    </i>
    <i>
      <x v="5567"/>
    </i>
    <i>
      <x v="4849"/>
    </i>
    <i>
      <x v="5575"/>
    </i>
    <i>
      <x v="4850"/>
    </i>
    <i>
      <x v="5583"/>
    </i>
    <i>
      <x v="4851"/>
    </i>
    <i>
      <x v="5591"/>
    </i>
    <i>
      <x v="4852"/>
    </i>
    <i>
      <x v="5599"/>
    </i>
    <i>
      <x v="4853"/>
    </i>
    <i>
      <x v="5607"/>
    </i>
    <i>
      <x v="4854"/>
    </i>
    <i>
      <x v="5615"/>
    </i>
    <i>
      <x v="4855"/>
    </i>
    <i>
      <x v="5623"/>
    </i>
    <i>
      <x v="4625"/>
    </i>
    <i>
      <x v="5631"/>
    </i>
    <i>
      <x v="4857"/>
    </i>
    <i>
      <x v="5639"/>
    </i>
    <i>
      <x v="4858"/>
    </i>
    <i>
      <x v="4694"/>
    </i>
    <i>
      <x v="4859"/>
    </i>
    <i>
      <x v="5655"/>
    </i>
    <i>
      <x v="4730"/>
    </i>
    <i>
      <x v="5663"/>
    </i>
    <i>
      <x v="4861"/>
    </i>
    <i>
      <x v="5671"/>
    </i>
    <i>
      <x v="4862"/>
    </i>
    <i>
      <x v="5679"/>
    </i>
    <i>
      <x v="4863"/>
    </i>
    <i>
      <x v="5687"/>
    </i>
    <i>
      <x v="4626"/>
    </i>
    <i>
      <x v="4699"/>
    </i>
    <i>
      <x v="4865"/>
    </i>
    <i>
      <x v="5703"/>
    </i>
    <i>
      <x v="4866"/>
    </i>
    <i>
      <x v="5711"/>
    </i>
    <i>
      <x v="4867"/>
    </i>
    <i>
      <x v="5719"/>
    </i>
    <i>
      <x v="4868"/>
    </i>
    <i>
      <x v="5727"/>
    </i>
    <i>
      <x v="4869"/>
    </i>
    <i>
      <x v="4651"/>
    </i>
    <i>
      <x v="4870"/>
    </i>
    <i>
      <x v="5743"/>
    </i>
    <i>
      <x v="4871"/>
    </i>
    <i>
      <x v="5751"/>
    </i>
    <i>
      <x v="4679"/>
    </i>
    <i>
      <x v="5759"/>
    </i>
    <i>
      <x v="4873"/>
    </i>
    <i>
      <x v="5767"/>
    </i>
    <i>
      <x v="4874"/>
    </i>
    <i>
      <x v="4655"/>
    </i>
    <i>
      <x v="4875"/>
    </i>
    <i>
      <x v="5783"/>
    </i>
    <i>
      <x v="4876"/>
    </i>
    <i>
      <x v="5791"/>
    </i>
    <i>
      <x v="4877"/>
    </i>
    <i>
      <x v="4656"/>
    </i>
    <i>
      <x v="4878"/>
    </i>
    <i>
      <x v="5807"/>
    </i>
    <i>
      <x v="4879"/>
    </i>
    <i>
      <x v="5815"/>
    </i>
    <i>
      <x v="4880"/>
    </i>
    <i>
      <x v="5823"/>
    </i>
    <i>
      <x v="4881"/>
    </i>
    <i>
      <x v="5831"/>
    </i>
    <i>
      <x v="4882"/>
    </i>
    <i>
      <x v="4706"/>
    </i>
    <i>
      <x v="4883"/>
    </i>
    <i>
      <x v="5847"/>
    </i>
    <i>
      <x v="4884"/>
    </i>
    <i>
      <x v="5855"/>
    </i>
    <i>
      <x v="4885"/>
    </i>
    <i>
      <x v="5863"/>
    </i>
    <i>
      <x v="4886"/>
    </i>
    <i>
      <x v="5871"/>
    </i>
    <i>
      <x v="4887"/>
    </i>
    <i>
      <x v="5879"/>
    </i>
    <i>
      <x v="4888"/>
    </i>
    <i>
      <x v="5887"/>
    </i>
    <i>
      <x v="4889"/>
    </i>
    <i>
      <x v="5895"/>
    </i>
    <i>
      <x v="4890"/>
    </i>
    <i>
      <x v="5903"/>
    </i>
    <i>
      <x v="4891"/>
    </i>
    <i>
      <x v="5911"/>
    </i>
    <i>
      <x v="4892"/>
    </i>
    <i>
      <x v="5919"/>
    </i>
    <i>
      <x v="4893"/>
    </i>
    <i>
      <x v="5927"/>
    </i>
    <i>
      <x v="4894"/>
    </i>
    <i>
      <x v="5935"/>
    </i>
    <i>
      <x v="4895"/>
    </i>
    <i>
      <x v="5943"/>
    </i>
    <i>
      <x v="4896"/>
    </i>
    <i>
      <x v="5951"/>
    </i>
    <i>
      <x v="4897"/>
    </i>
    <i>
      <x v="5959"/>
    </i>
    <i>
      <x v="4898"/>
    </i>
    <i>
      <x v="5967"/>
    </i>
    <i>
      <x v="4899"/>
    </i>
    <i>
      <x v="5975"/>
    </i>
    <i>
      <x v="4900"/>
    </i>
    <i>
      <x v="5983"/>
    </i>
    <i>
      <x v="4901"/>
    </i>
    <i>
      <x v="4718"/>
    </i>
    <i>
      <x v="4902"/>
    </i>
    <i>
      <x v="5999"/>
    </i>
    <i>
      <x v="4903"/>
    </i>
    <i>
      <x v="6007"/>
    </i>
    <i>
      <x v="4904"/>
    </i>
    <i>
      <x v="6015"/>
    </i>
    <i>
      <x v="4905"/>
    </i>
    <i>
      <x v="6023"/>
    </i>
    <i>
      <x v="4906"/>
    </i>
    <i>
      <x v="6031"/>
    </i>
    <i>
      <x v="4907"/>
    </i>
    <i>
      <x v="6039"/>
    </i>
    <i>
      <x v="4908"/>
    </i>
    <i>
      <x v="6047"/>
    </i>
    <i>
      <x v="4909"/>
    </i>
    <i>
      <x v="6063"/>
    </i>
    <i>
      <x v="4910"/>
    </i>
    <i>
      <x v="6071"/>
    </i>
    <i>
      <x v="4911"/>
    </i>
    <i>
      <x v="4726"/>
    </i>
    <i>
      <x v="4912"/>
    </i>
    <i>
      <x v="6087"/>
    </i>
    <i>
      <x v="4913"/>
    </i>
    <i>
      <x v="6107"/>
    </i>
    <i>
      <x v="4914"/>
    </i>
    <i>
      <x v="5421"/>
    </i>
    <i>
      <x v="4915"/>
    </i>
    <i>
      <x v="5425"/>
    </i>
    <i>
      <x v="4916"/>
    </i>
    <i>
      <x v="5429"/>
    </i>
    <i>
      <x v="4917"/>
    </i>
    <i>
      <x v="5433"/>
    </i>
    <i>
      <x v="4918"/>
    </i>
    <i>
      <x v="5437"/>
    </i>
    <i>
      <x v="4919"/>
    </i>
    <i>
      <x v="5441"/>
    </i>
    <i>
      <x v="4920"/>
    </i>
    <i>
      <x v="5445"/>
    </i>
    <i>
      <x v="4921"/>
    </i>
    <i>
      <x v="5449"/>
    </i>
    <i>
      <x v="4922"/>
    </i>
    <i>
      <x v="5453"/>
    </i>
    <i>
      <x v="4923"/>
    </i>
    <i>
      <x v="5457"/>
    </i>
    <i>
      <x v="4924"/>
    </i>
    <i>
      <x v="5461"/>
    </i>
    <i>
      <x v="4925"/>
    </i>
    <i>
      <x v="5465"/>
    </i>
    <i>
      <x v="4926"/>
    </i>
    <i>
      <x v="5469"/>
    </i>
    <i>
      <x v="4927"/>
    </i>
    <i>
      <x v="5473"/>
    </i>
    <i>
      <x v="4928"/>
    </i>
    <i>
      <x v="5477"/>
    </i>
    <i>
      <x v="4929"/>
    </i>
    <i>
      <x v="5481"/>
    </i>
    <i>
      <x v="4930"/>
    </i>
    <i>
      <x v="5485"/>
    </i>
    <i>
      <x v="4931"/>
    </i>
    <i>
      <x v="5489"/>
    </i>
    <i>
      <x v="4932"/>
    </i>
    <i>
      <x v="5493"/>
    </i>
    <i>
      <x v="4933"/>
    </i>
    <i>
      <x v="5497"/>
    </i>
    <i>
      <x v="4934"/>
    </i>
    <i>
      <x v="5501"/>
    </i>
    <i>
      <x v="4935"/>
    </i>
    <i>
      <x v="5505"/>
    </i>
    <i>
      <x v="4936"/>
    </i>
    <i>
      <x v="4689"/>
    </i>
    <i>
      <x v="4937"/>
    </i>
    <i>
      <x v="5513"/>
    </i>
    <i>
      <x v="4938"/>
    </i>
    <i>
      <x v="5517"/>
    </i>
    <i>
      <x v="4939"/>
    </i>
    <i>
      <x v="5521"/>
    </i>
    <i>
      <x v="4940"/>
    </i>
    <i>
      <x v="5525"/>
    </i>
    <i>
      <x v="4941"/>
    </i>
    <i>
      <x v="5529"/>
    </i>
    <i>
      <x v="4942"/>
    </i>
    <i>
      <x v="4640"/>
    </i>
    <i>
      <x v="4943"/>
    </i>
    <i>
      <x v="5537"/>
    </i>
    <i>
      <x v="4944"/>
    </i>
    <i>
      <x v="5541"/>
    </i>
    <i>
      <x v="4945"/>
    </i>
    <i>
      <x v="5545"/>
    </i>
    <i>
      <x v="4946"/>
    </i>
    <i>
      <x v="4736"/>
    </i>
    <i>
      <x v="4947"/>
    </i>
    <i>
      <x v="5553"/>
    </i>
    <i>
      <x v="4948"/>
    </i>
    <i>
      <x v="5557"/>
    </i>
    <i>
      <x v="4949"/>
    </i>
    <i>
      <x v="5561"/>
    </i>
    <i>
      <x v="4950"/>
    </i>
    <i>
      <x v="5565"/>
    </i>
    <i>
      <x v="4951"/>
    </i>
    <i>
      <x v="5569"/>
    </i>
    <i>
      <x v="4952"/>
    </i>
    <i>
      <x v="5573"/>
    </i>
    <i>
      <x v="4953"/>
    </i>
    <i>
      <x v="5577"/>
    </i>
    <i>
      <x v="4954"/>
    </i>
    <i>
      <x v="5581"/>
    </i>
    <i>
      <x v="4955"/>
    </i>
    <i>
      <x v="5585"/>
    </i>
    <i>
      <x v="4956"/>
    </i>
    <i>
      <x v="5589"/>
    </i>
    <i>
      <x v="4957"/>
    </i>
    <i>
      <x v="5593"/>
    </i>
    <i>
      <x v="4958"/>
    </i>
    <i>
      <x v="5597"/>
    </i>
    <i>
      <x v="4959"/>
    </i>
    <i>
      <x v="5601"/>
    </i>
    <i>
      <x v="4960"/>
    </i>
    <i>
      <x v="5605"/>
    </i>
    <i>
      <x v="4961"/>
    </i>
    <i>
      <x v="5609"/>
    </i>
    <i>
      <x v="4962"/>
    </i>
    <i>
      <x v="5613"/>
    </i>
    <i>
      <x v="4963"/>
    </i>
    <i>
      <x v="5617"/>
    </i>
    <i>
      <x v="4627"/>
    </i>
    <i>
      <x v="5621"/>
    </i>
    <i>
      <x v="4965"/>
    </i>
    <i>
      <x v="5625"/>
    </i>
    <i>
      <x v="4966"/>
    </i>
    <i>
      <x v="5629"/>
    </i>
    <i>
      <x v="4967"/>
    </i>
    <i>
      <x v="5633"/>
    </i>
    <i>
      <x v="4968"/>
    </i>
    <i>
      <x v="5637"/>
    </i>
    <i>
      <x v="4969"/>
    </i>
    <i>
      <x v="4643"/>
    </i>
    <i>
      <x v="4970"/>
    </i>
    <i>
      <x v="5645"/>
    </i>
    <i>
      <x v="4971"/>
    </i>
    <i>
      <x v="5649"/>
    </i>
    <i>
      <x v="4972"/>
    </i>
    <i>
      <x v="5653"/>
    </i>
    <i>
      <x v="4973"/>
    </i>
    <i>
      <x v="5657"/>
    </i>
    <i>
      <x v="4974"/>
    </i>
    <i>
      <x v="4696"/>
    </i>
    <i>
      <x v="4975"/>
    </i>
    <i>
      <x v="5665"/>
    </i>
    <i>
      <x v="4976"/>
    </i>
    <i>
      <x v="5669"/>
    </i>
    <i>
      <x v="4977"/>
    </i>
    <i>
      <x v="4698"/>
    </i>
    <i>
      <x v="4978"/>
    </i>
    <i>
      <x v="5677"/>
    </i>
    <i>
      <x v="4979"/>
    </i>
    <i>
      <x v="5681"/>
    </i>
    <i>
      <x v="4980"/>
    </i>
    <i>
      <x v="5685"/>
    </i>
    <i>
      <x v="4981"/>
    </i>
    <i>
      <x v="5689"/>
    </i>
    <i>
      <x v="4982"/>
    </i>
    <i>
      <x v="5693"/>
    </i>
    <i>
      <x v="4983"/>
    </i>
    <i>
      <x v="5697"/>
    </i>
    <i>
      <x v="4984"/>
    </i>
    <i>
      <x v="5701"/>
    </i>
    <i>
      <x v="4985"/>
    </i>
    <i>
      <x v="5705"/>
    </i>
    <i>
      <x v="4986"/>
    </i>
    <i>
      <x v="5709"/>
    </i>
    <i>
      <x v="4987"/>
    </i>
    <i>
      <x v="5713"/>
    </i>
    <i>
      <x v="4988"/>
    </i>
    <i>
      <x v="5717"/>
    </i>
    <i>
      <x v="4989"/>
    </i>
    <i>
      <x v="5721"/>
    </i>
    <i>
      <x v="4990"/>
    </i>
    <i>
      <x v="5725"/>
    </i>
    <i>
      <x v="4991"/>
    </i>
    <i>
      <x v="5729"/>
    </i>
    <i>
      <x v="4992"/>
    </i>
    <i>
      <x v="5733"/>
    </i>
    <i>
      <x v="4993"/>
    </i>
    <i>
      <x v="5737"/>
    </i>
    <i>
      <x v="4994"/>
    </i>
    <i>
      <x v="5741"/>
    </i>
    <i>
      <x v="4995"/>
    </i>
    <i>
      <x v="5745"/>
    </i>
    <i>
      <x v="4996"/>
    </i>
    <i>
      <x v="5749"/>
    </i>
    <i>
      <x v="4997"/>
    </i>
    <i>
      <x v="5753"/>
    </i>
    <i>
      <x v="4998"/>
    </i>
    <i>
      <x v="5757"/>
    </i>
    <i>
      <x v="4999"/>
    </i>
    <i>
      <x v="5761"/>
    </i>
    <i>
      <x v="5000"/>
    </i>
    <i>
      <x v="5765"/>
    </i>
    <i>
      <x v="5001"/>
    </i>
    <i>
      <x v="4702"/>
    </i>
    <i>
      <x v="5002"/>
    </i>
    <i>
      <x v="5773"/>
    </i>
    <i>
      <x v="5003"/>
    </i>
    <i>
      <x v="5777"/>
    </i>
    <i>
      <x v="5004"/>
    </i>
    <i>
      <x v="5781"/>
    </i>
    <i>
      <x v="5005"/>
    </i>
    <i>
      <x v="5785"/>
    </i>
    <i>
      <x v="5006"/>
    </i>
    <i>
      <x v="5789"/>
    </i>
    <i>
      <x v="5007"/>
    </i>
    <i>
      <x v="5793"/>
    </i>
    <i>
      <x v="5008"/>
    </i>
    <i>
      <x v="5797"/>
    </i>
    <i>
      <x v="5009"/>
    </i>
    <i>
      <x v="5801"/>
    </i>
    <i>
      <x v="5010"/>
    </i>
    <i>
      <x v="5805"/>
    </i>
    <i>
      <x v="5011"/>
    </i>
    <i>
      <x v="5809"/>
    </i>
    <i>
      <x v="5012"/>
    </i>
    <i>
      <x v="5813"/>
    </i>
    <i>
      <x v="5013"/>
    </i>
    <i>
      <x v="5817"/>
    </i>
    <i>
      <x v="5014"/>
    </i>
    <i>
      <x v="5821"/>
    </i>
    <i>
      <x v="5015"/>
    </i>
    <i>
      <x v="5825"/>
    </i>
    <i>
      <x v="5016"/>
    </i>
    <i>
      <x v="5829"/>
    </i>
    <i>
      <x v="5017"/>
    </i>
    <i>
      <x v="5833"/>
    </i>
    <i>
      <x v="5018"/>
    </i>
    <i>
      <x v="5837"/>
    </i>
    <i>
      <x v="5019"/>
    </i>
    <i>
      <x v="4657"/>
    </i>
    <i>
      <x v="5020"/>
    </i>
    <i>
      <x v="5845"/>
    </i>
    <i>
      <x v="5021"/>
    </i>
    <i>
      <x v="5849"/>
    </i>
    <i>
      <x v="5022"/>
    </i>
    <i>
      <x v="5853"/>
    </i>
    <i>
      <x v="5023"/>
    </i>
    <i>
      <x v="5857"/>
    </i>
    <i>
      <x v="5024"/>
    </i>
    <i>
      <x v="5861"/>
    </i>
    <i>
      <x v="5025"/>
    </i>
    <i>
      <x v="5865"/>
    </i>
    <i>
      <x v="5026"/>
    </i>
    <i>
      <x v="4708"/>
    </i>
    <i>
      <x v="5027"/>
    </i>
    <i>
      <x v="5873"/>
    </i>
    <i>
      <x v="5028"/>
    </i>
    <i>
      <x v="5877"/>
    </i>
    <i>
      <x v="5029"/>
    </i>
    <i>
      <x v="5881"/>
    </i>
    <i>
      <x v="4628"/>
    </i>
    <i>
      <x v="5885"/>
    </i>
    <i>
      <x v="5031"/>
    </i>
    <i>
      <x v="5889"/>
    </i>
    <i>
      <x v="5032"/>
    </i>
    <i>
      <x v="5893"/>
    </i>
    <i>
      <x v="5033"/>
    </i>
    <i>
      <x v="5897"/>
    </i>
    <i>
      <x v="5034"/>
    </i>
    <i>
      <x v="5901"/>
    </i>
    <i>
      <x v="5035"/>
    </i>
    <i>
      <x v="4709"/>
    </i>
    <i>
      <x v="5036"/>
    </i>
    <i>
      <x v="5909"/>
    </i>
    <i>
      <x v="5037"/>
    </i>
    <i>
      <x v="4662"/>
    </i>
    <i>
      <x v="5038"/>
    </i>
    <i>
      <x v="5917"/>
    </i>
    <i>
      <x v="5039"/>
    </i>
    <i>
      <x v="5921"/>
    </i>
    <i>
      <x v="5040"/>
    </i>
    <i>
      <x v="4711"/>
    </i>
    <i>
      <x v="5041"/>
    </i>
    <i>
      <x v="5929"/>
    </i>
    <i>
      <x v="5042"/>
    </i>
    <i>
      <x v="5933"/>
    </i>
    <i>
      <x v="5043"/>
    </i>
    <i>
      <x v="5937"/>
    </i>
    <i>
      <x v="5044"/>
    </i>
    <i>
      <x v="5941"/>
    </i>
    <i>
      <x v="5045"/>
    </i>
    <i>
      <x v="5945"/>
    </i>
    <i>
      <x v="5046"/>
    </i>
    <i>
      <x v="5949"/>
    </i>
    <i>
      <x v="5047"/>
    </i>
    <i>
      <x v="5953"/>
    </i>
    <i>
      <x v="5048"/>
    </i>
    <i>
      <x v="5957"/>
    </i>
    <i>
      <x v="5049"/>
    </i>
    <i>
      <x v="5961"/>
    </i>
    <i>
      <x v="5050"/>
    </i>
    <i>
      <x v="5965"/>
    </i>
    <i>
      <x v="5051"/>
    </i>
    <i>
      <x v="5969"/>
    </i>
    <i>
      <x v="5052"/>
    </i>
    <i>
      <x v="5973"/>
    </i>
    <i>
      <x v="5053"/>
    </i>
    <i>
      <x v="4716"/>
    </i>
    <i>
      <x v="5054"/>
    </i>
    <i>
      <x v="5981"/>
    </i>
    <i>
      <x v="5055"/>
    </i>
    <i>
      <x v="5985"/>
    </i>
    <i>
      <x v="5056"/>
    </i>
    <i>
      <x v="5989"/>
    </i>
    <i>
      <x v="5057"/>
    </i>
    <i>
      <x v="5993"/>
    </i>
    <i>
      <x v="5058"/>
    </i>
    <i>
      <x v="5997"/>
    </i>
    <i>
      <x v="5059"/>
    </i>
    <i>
      <x v="6001"/>
    </i>
    <i>
      <x v="5060"/>
    </i>
    <i>
      <x v="4622"/>
    </i>
    <i>
      <x v="5061"/>
    </i>
    <i>
      <x v="6009"/>
    </i>
    <i>
      <x v="5062"/>
    </i>
    <i>
      <x v="6013"/>
    </i>
    <i>
      <x v="4680"/>
    </i>
    <i>
      <x v="6017"/>
    </i>
    <i>
      <x v="5064"/>
    </i>
    <i>
      <x v="6021"/>
    </i>
    <i>
      <x v="5065"/>
    </i>
    <i>
      <x v="6025"/>
    </i>
    <i>
      <x v="5066"/>
    </i>
    <i>
      <x v="6029"/>
    </i>
    <i>
      <x v="5067"/>
    </i>
    <i>
      <x v="6033"/>
    </i>
    <i>
      <x v="5068"/>
    </i>
    <i>
      <x v="6037"/>
    </i>
    <i>
      <x v="5069"/>
    </i>
    <i>
      <x v="6041"/>
    </i>
    <i>
      <x v="5070"/>
    </i>
    <i>
      <x v="6045"/>
    </i>
    <i>
      <x v="5071"/>
    </i>
    <i>
      <x v="6049"/>
    </i>
    <i>
      <x v="5072"/>
    </i>
    <i>
      <x v="6053"/>
    </i>
    <i>
      <x v="5073"/>
    </i>
    <i>
      <x v="6065"/>
    </i>
    <i>
      <x v="5074"/>
    </i>
    <i>
      <x v="6069"/>
    </i>
    <i>
      <x v="5075"/>
    </i>
    <i>
      <x v="6073"/>
    </i>
    <i>
      <x v="5076"/>
    </i>
    <i>
      <x v="4725"/>
    </i>
    <i>
      <x v="5077"/>
    </i>
    <i>
      <x v="6081"/>
    </i>
    <i>
      <x v="5078"/>
    </i>
    <i>
      <x v="6085"/>
    </i>
    <i>
      <x v="5079"/>
    </i>
    <i>
      <x v="6089"/>
    </i>
    <i>
      <x v="5080"/>
    </i>
    <i>
      <x v="4740"/>
    </i>
    <i>
      <x v="5081"/>
    </i>
    <i>
      <x v="5418"/>
    </i>
    <i>
      <x v="5082"/>
    </i>
    <i>
      <x v="5420"/>
    </i>
    <i>
      <x v="5083"/>
    </i>
    <i>
      <x v="5422"/>
    </i>
    <i>
      <x v="5084"/>
    </i>
    <i>
      <x v="5424"/>
    </i>
    <i>
      <x v="5085"/>
    </i>
    <i>
      <x v="5426"/>
    </i>
    <i>
      <x v="5086"/>
    </i>
    <i>
      <x v="5428"/>
    </i>
    <i>
      <x v="5087"/>
    </i>
    <i>
      <x v="5430"/>
    </i>
    <i>
      <x v="5088"/>
    </i>
    <i>
      <x v="5432"/>
    </i>
    <i>
      <x v="5089"/>
    </i>
    <i>
      <x v="5434"/>
    </i>
    <i>
      <x v="5090"/>
    </i>
    <i>
      <x v="5436"/>
    </i>
    <i>
      <x v="5091"/>
    </i>
    <i>
      <x v="5438"/>
    </i>
    <i>
      <x v="5092"/>
    </i>
    <i>
      <x v="5440"/>
    </i>
    <i>
      <x v="5093"/>
    </i>
    <i>
      <x v="5442"/>
    </i>
    <i>
      <x v="5094"/>
    </i>
    <i>
      <x v="5444"/>
    </i>
    <i>
      <x v="5095"/>
    </i>
    <i>
      <x v="5446"/>
    </i>
    <i>
      <x v="5096"/>
    </i>
    <i>
      <x v="5448"/>
    </i>
    <i>
      <x v="4629"/>
    </i>
    <i>
      <x v="5450"/>
    </i>
    <i>
      <x v="5098"/>
    </i>
    <i>
      <x v="5452"/>
    </i>
    <i>
      <x v="5099"/>
    </i>
    <i>
      <x v="5454"/>
    </i>
    <i>
      <x v="5100"/>
    </i>
    <i>
      <x v="5456"/>
    </i>
    <i>
      <x v="5101"/>
    </i>
    <i>
      <x v="5458"/>
    </i>
    <i>
      <x v="5102"/>
    </i>
    <i>
      <x v="5460"/>
    </i>
    <i>
      <x v="5103"/>
    </i>
    <i>
      <x v="5462"/>
    </i>
    <i>
      <x v="5104"/>
    </i>
    <i>
      <x v="5464"/>
    </i>
    <i>
      <x v="5105"/>
    </i>
    <i>
      <x v="5466"/>
    </i>
    <i>
      <x v="5106"/>
    </i>
    <i>
      <x v="5468"/>
    </i>
    <i>
      <x v="5107"/>
    </i>
    <i>
      <x v="5470"/>
    </i>
    <i>
      <x v="4742"/>
    </i>
    <i>
      <x v="5472"/>
    </i>
    <i>
      <x v="5109"/>
    </i>
    <i>
      <x v="5474"/>
    </i>
    <i>
      <x v="5110"/>
    </i>
    <i>
      <x v="5476"/>
    </i>
    <i>
      <x v="5111"/>
    </i>
    <i>
      <x v="5478"/>
    </i>
    <i>
      <x v="5112"/>
    </i>
    <i>
      <x v="5480"/>
    </i>
    <i>
      <x v="5113"/>
    </i>
    <i>
      <x v="5482"/>
    </i>
    <i>
      <x v="5114"/>
    </i>
    <i>
      <x v="4687"/>
    </i>
    <i>
      <x v="5115"/>
    </i>
    <i>
      <x v="5486"/>
    </i>
    <i>
      <x v="5116"/>
    </i>
    <i>
      <x v="5488"/>
    </i>
    <i>
      <x v="5117"/>
    </i>
    <i>
      <x v="5490"/>
    </i>
    <i>
      <x v="5118"/>
    </i>
    <i>
      <x v="5492"/>
    </i>
    <i>
      <x v="4630"/>
    </i>
    <i>
      <x v="5494"/>
    </i>
    <i>
      <x v="4681"/>
    </i>
    <i>
      <x v="5496"/>
    </i>
    <i>
      <x v="5121"/>
    </i>
    <i>
      <x v="4735"/>
    </i>
    <i>
      <x v="5122"/>
    </i>
    <i>
      <x v="5500"/>
    </i>
    <i>
      <x v="5123"/>
    </i>
    <i>
      <x v="5502"/>
    </i>
    <i>
      <x v="5124"/>
    </i>
    <i>
      <x v="5504"/>
    </i>
    <i>
      <x v="5125"/>
    </i>
    <i>
      <x v="5506"/>
    </i>
    <i>
      <x v="5126"/>
    </i>
    <i>
      <x v="5508"/>
    </i>
    <i>
      <x v="5127"/>
    </i>
    <i>
      <x v="4744"/>
    </i>
    <i>
      <x v="5128"/>
    </i>
    <i>
      <x v="5512"/>
    </i>
    <i>
      <x v="5129"/>
    </i>
    <i>
      <x v="5514"/>
    </i>
    <i>
      <x v="5130"/>
    </i>
    <i>
      <x v="5516"/>
    </i>
    <i>
      <x v="5131"/>
    </i>
    <i>
      <x v="5518"/>
    </i>
    <i>
      <x v="5132"/>
    </i>
    <i>
      <x v="5520"/>
    </i>
    <i>
      <x v="5133"/>
    </i>
    <i>
      <x v="5522"/>
    </i>
    <i>
      <x v="5134"/>
    </i>
    <i>
      <x v="5524"/>
    </i>
    <i>
      <x v="5135"/>
    </i>
    <i>
      <x v="5526"/>
    </i>
    <i>
      <x v="5136"/>
    </i>
    <i>
      <x v="4639"/>
    </i>
    <i>
      <x v="5137"/>
    </i>
    <i>
      <x v="5530"/>
    </i>
    <i>
      <x v="5138"/>
    </i>
    <i>
      <x v="5532"/>
    </i>
    <i>
      <x v="5139"/>
    </i>
    <i>
      <x v="5534"/>
    </i>
    <i>
      <x v="5140"/>
    </i>
    <i>
      <x v="5536"/>
    </i>
    <i>
      <x v="5141"/>
    </i>
    <i>
      <x v="5538"/>
    </i>
    <i>
      <x v="5142"/>
    </i>
    <i>
      <x v="5540"/>
    </i>
    <i>
      <x v="5143"/>
    </i>
    <i>
      <x v="5542"/>
    </i>
    <i>
      <x v="5144"/>
    </i>
    <i>
      <x v="5544"/>
    </i>
    <i>
      <x v="4743"/>
    </i>
    <i>
      <x v="5546"/>
    </i>
    <i>
      <x v="5146"/>
    </i>
    <i>
      <x v="5548"/>
    </i>
    <i>
      <x v="5147"/>
    </i>
    <i>
      <x v="5550"/>
    </i>
    <i>
      <x v="5148"/>
    </i>
    <i>
      <x v="5552"/>
    </i>
    <i>
      <x v="4731"/>
    </i>
    <i>
      <x v="5554"/>
    </i>
    <i>
      <x v="5150"/>
    </i>
    <i>
      <x v="5556"/>
    </i>
    <i>
      <x v="5151"/>
    </i>
    <i>
      <x v="5558"/>
    </i>
    <i>
      <x v="5152"/>
    </i>
    <i>
      <x v="5560"/>
    </i>
    <i>
      <x v="4631"/>
    </i>
    <i>
      <x v="5562"/>
    </i>
    <i>
      <x v="5154"/>
    </i>
    <i>
      <x v="5564"/>
    </i>
    <i>
      <x v="5155"/>
    </i>
    <i>
      <x v="5566"/>
    </i>
    <i>
      <x v="4632"/>
    </i>
    <i>
      <x v="5568"/>
    </i>
    <i>
      <x v="4682"/>
    </i>
    <i>
      <x v="5570"/>
    </i>
    <i>
      <x v="5158"/>
    </i>
    <i>
      <x v="5572"/>
    </i>
    <i>
      <x v="5159"/>
    </i>
    <i>
      <x v="5574"/>
    </i>
    <i>
      <x v="4633"/>
    </i>
    <i>
      <x v="5576"/>
    </i>
    <i>
      <x v="5161"/>
    </i>
    <i>
      <x v="5578"/>
    </i>
    <i>
      <x v="5162"/>
    </i>
    <i>
      <x v="5580"/>
    </i>
    <i>
      <x v="4634"/>
    </i>
    <i>
      <x v="5582"/>
    </i>
    <i>
      <x v="5164"/>
    </i>
    <i>
      <x v="5584"/>
    </i>
    <i>
      <x v="5165"/>
    </i>
    <i>
      <x v="5586"/>
    </i>
    <i>
      <x v="5166"/>
    </i>
    <i>
      <x v="5588"/>
    </i>
    <i>
      <x v="5167"/>
    </i>
    <i>
      <x v="5590"/>
    </i>
    <i>
      <x v="5168"/>
    </i>
    <i>
      <x v="5592"/>
    </i>
    <i>
      <x v="5169"/>
    </i>
    <i>
      <x v="5594"/>
    </i>
    <i>
      <x v="5170"/>
    </i>
    <i>
      <x v="5596"/>
    </i>
    <i>
      <x v="5171"/>
    </i>
    <i>
      <x v="5598"/>
    </i>
    <i>
      <x v="5172"/>
    </i>
    <i>
      <x v="5600"/>
    </i>
    <i>
      <x v="5173"/>
    </i>
    <i>
      <x v="5602"/>
    </i>
    <i>
      <x v="5174"/>
    </i>
    <i>
      <x v="5604"/>
    </i>
    <i>
      <x v="5175"/>
    </i>
    <i>
      <x v="5606"/>
    </i>
    <i>
      <x v="5176"/>
    </i>
    <i>
      <x v="5608"/>
    </i>
    <i>
      <x v="5177"/>
    </i>
    <i>
      <x v="5610"/>
    </i>
    <i>
      <x v="5178"/>
    </i>
    <i>
      <x v="5612"/>
    </i>
    <i>
      <x v="5179"/>
    </i>
    <i>
      <x v="5614"/>
    </i>
    <i>
      <x v="5180"/>
    </i>
    <i>
      <x v="5616"/>
    </i>
    <i>
      <x v="5181"/>
    </i>
    <i>
      <x v="5618"/>
    </i>
    <i>
      <x v="5182"/>
    </i>
    <i>
      <x v="5620"/>
    </i>
    <i>
      <x v="5183"/>
    </i>
    <i>
      <x v="5622"/>
    </i>
    <i>
      <x v="5184"/>
    </i>
    <i>
      <x v="5624"/>
    </i>
    <i>
      <x v="5185"/>
    </i>
    <i>
      <x v="5626"/>
    </i>
    <i>
      <x v="5186"/>
    </i>
    <i>
      <x v="5628"/>
    </i>
    <i>
      <x v="5187"/>
    </i>
    <i>
      <x v="5630"/>
    </i>
    <i>
      <x v="5188"/>
    </i>
    <i>
      <x v="5632"/>
    </i>
    <i>
      <x v="5189"/>
    </i>
    <i>
      <x v="4641"/>
    </i>
    <i>
      <x v="5190"/>
    </i>
    <i>
      <x v="4692"/>
    </i>
    <i>
      <x v="5191"/>
    </i>
    <i>
      <x v="5638"/>
    </i>
    <i>
      <x v="5192"/>
    </i>
    <i>
      <x v="5640"/>
    </i>
    <i>
      <x v="5193"/>
    </i>
    <i>
      <x v="5642"/>
    </i>
    <i>
      <x v="5194"/>
    </i>
    <i>
      <x v="5644"/>
    </i>
    <i>
      <x v="5195"/>
    </i>
    <i>
      <x v="4693"/>
    </i>
    <i>
      <x v="4635"/>
    </i>
    <i>
      <x v="5648"/>
    </i>
    <i>
      <x v="5197"/>
    </i>
    <i>
      <x v="5650"/>
    </i>
    <i>
      <x v="5198"/>
    </i>
    <i>
      <x v="4695"/>
    </i>
    <i>
      <x v="5199"/>
    </i>
    <i>
      <x v="4644"/>
    </i>
    <i>
      <x v="5200"/>
    </i>
    <i>
      <x v="5656"/>
    </i>
    <i>
      <x v="5201"/>
    </i>
    <i>
      <x v="5658"/>
    </i>
    <i>
      <x v="4636"/>
    </i>
    <i>
      <x v="5660"/>
    </i>
    <i>
      <x v="5203"/>
    </i>
    <i>
      <x v="5662"/>
    </i>
    <i>
      <x v="5204"/>
    </i>
    <i>
      <x v="5664"/>
    </i>
    <i>
      <x v="4623"/>
    </i>
    <i>
      <x v="4697"/>
    </i>
    <i>
      <x v="5206"/>
    </i>
    <i>
      <x v="5668"/>
    </i>
    <i>
      <x v="5207"/>
    </i>
    <i>
      <x v="4645"/>
    </i>
    <i>
      <x v="5208"/>
    </i>
    <i>
      <x v="5672"/>
    </i>
    <i>
      <x v="5209"/>
    </i>
    <i>
      <x v="5674"/>
    </i>
    <i>
      <x v="5210"/>
    </i>
    <i>
      <x v="5676"/>
    </i>
    <i>
      <x v="4684"/>
    </i>
    <i>
      <x v="5678"/>
    </i>
    <i>
      <x v="5212"/>
    </i>
    <i>
      <x v="5680"/>
    </i>
    <i>
      <x v="5213"/>
    </i>
    <i>
      <x v="5682"/>
    </i>
    <i>
      <x v="4637"/>
    </i>
    <i>
      <x v="5684"/>
    </i>
    <i>
      <x v="5215"/>
    </i>
    <i>
      <x v="5686"/>
    </i>
    <i>
      <x v="5216"/>
    </i>
    <i>
      <x v="5688"/>
    </i>
    <i>
      <x v="5217"/>
    </i>
    <i>
      <x v="5690"/>
    </i>
    <i>
      <x v="5218"/>
    </i>
    <i>
      <x v="5692"/>
    </i>
    <i>
      <x v="5219"/>
    </i>
    <i>
      <x v="5694"/>
    </i>
    <i>
      <x v="5220"/>
    </i>
    <i>
      <x v="5696"/>
    </i>
    <i>
      <x v="4732"/>
    </i>
    <i>
      <x v="4646"/>
    </i>
    <i>
      <x v="5222"/>
    </i>
    <i>
      <x v="5700"/>
    </i>
    <i>
      <x v="5223"/>
    </i>
    <i>
      <x v="5702"/>
    </i>
    <i>
      <x v="5224"/>
    </i>
    <i>
      <x v="5704"/>
    </i>
    <i>
      <x v="5225"/>
    </i>
    <i>
      <x v="5706"/>
    </i>
    <i>
      <x v="5226"/>
    </i>
    <i>
      <x v="4648"/>
    </i>
    <i>
      <x v="5227"/>
    </i>
    <i>
      <x v="5710"/>
    </i>
    <i>
      <x v="5228"/>
    </i>
    <i>
      <x v="5712"/>
    </i>
    <i>
      <x v="5229"/>
    </i>
    <i>
      <x v="4649"/>
    </i>
    <i>
      <x v="5230"/>
    </i>
    <i>
      <x v="5716"/>
    </i>
    <i>
      <x v="5231"/>
    </i>
    <i>
      <x v="4650"/>
    </i>
    <i>
      <x v="5232"/>
    </i>
    <i>
      <x v="5720"/>
    </i>
    <i>
      <x v="5233"/>
    </i>
    <i>
      <x v="5722"/>
    </i>
    <i>
      <x v="4685"/>
    </i>
    <i>
      <x v="5724"/>
    </i>
    <i>
      <x v="5235"/>
    </i>
    <i>
      <x v="5726"/>
    </i>
    <i>
      <x v="5236"/>
    </i>
    <i>
      <x v="5728"/>
    </i>
    <i>
      <x v="5237"/>
    </i>
    <i>
      <x v="5730"/>
    </i>
    <i>
      <x v="5238"/>
    </i>
    <i>
      <x v="5732"/>
    </i>
    <i>
      <x v="5239"/>
    </i>
    <i>
      <x v="5734"/>
    </i>
    <i>
      <x v="5240"/>
    </i>
    <i>
      <x v="5736"/>
    </i>
    <i>
      <x v="5241"/>
    </i>
    <i>
      <x v="5738"/>
    </i>
    <i>
      <x v="4676"/>
    </i>
    <i>
      <x v="4653"/>
    </i>
    <i>
      <x v="5243"/>
    </i>
    <i>
      <x v="5742"/>
    </i>
    <i>
      <x v="5244"/>
    </i>
    <i>
      <x v="5744"/>
    </i>
    <i>
      <x v="5245"/>
    </i>
    <i>
      <x v="4745"/>
    </i>
    <i>
      <x v="5246"/>
    </i>
    <i>
      <x v="5748"/>
    </i>
    <i>
      <x v="5247"/>
    </i>
    <i>
      <x v="5750"/>
    </i>
    <i>
      <x v="5248"/>
    </i>
    <i>
      <x v="5752"/>
    </i>
    <i>
      <x v="5249"/>
    </i>
    <i>
      <x v="5754"/>
    </i>
    <i>
      <x v="5250"/>
    </i>
    <i>
      <x v="5756"/>
    </i>
    <i>
      <x v="5251"/>
    </i>
    <i>
      <x v="5758"/>
    </i>
    <i>
      <x v="5252"/>
    </i>
    <i>
      <x v="5760"/>
    </i>
    <i>
      <x v="5253"/>
    </i>
    <i>
      <x v="5762"/>
    </i>
    <i>
      <x v="5254"/>
    </i>
    <i>
      <x v="5764"/>
    </i>
    <i>
      <x v="5255"/>
    </i>
    <i>
      <x v="4654"/>
    </i>
    <i>
      <x v="5256"/>
    </i>
    <i>
      <x v="4701"/>
    </i>
    <i>
      <x v="5257"/>
    </i>
    <i>
      <x v="4703"/>
    </i>
    <i>
      <x v="5258"/>
    </i>
    <i>
      <x v="5772"/>
    </i>
    <i>
      <x v="5259"/>
    </i>
    <i>
      <x v="5774"/>
    </i>
    <i>
      <x v="5260"/>
    </i>
    <i>
      <x v="5776"/>
    </i>
    <i>
      <x v="5261"/>
    </i>
    <i>
      <x v="5778"/>
    </i>
    <i>
      <x v="5262"/>
    </i>
    <i>
      <x v="5780"/>
    </i>
    <i>
      <x v="5263"/>
    </i>
    <i>
      <x v="5782"/>
    </i>
    <i>
      <x v="5264"/>
    </i>
    <i>
      <x v="5784"/>
    </i>
    <i>
      <x v="5265"/>
    </i>
    <i>
      <x v="4705"/>
    </i>
    <i>
      <x v="5266"/>
    </i>
    <i>
      <x v="5788"/>
    </i>
    <i>
      <x v="5267"/>
    </i>
    <i>
      <x v="5790"/>
    </i>
    <i>
      <x v="5268"/>
    </i>
    <i>
      <x v="5792"/>
    </i>
    <i>
      <x v="5269"/>
    </i>
    <i>
      <x v="5794"/>
    </i>
    <i>
      <x v="5270"/>
    </i>
    <i>
      <x v="5796"/>
    </i>
    <i>
      <x v="5271"/>
    </i>
    <i>
      <x v="5798"/>
    </i>
    <i>
      <x v="5272"/>
    </i>
    <i>
      <x v="5800"/>
    </i>
    <i>
      <x v="5273"/>
    </i>
    <i>
      <x v="5802"/>
    </i>
    <i>
      <x v="5274"/>
    </i>
    <i>
      <x v="5804"/>
    </i>
    <i>
      <x v="5275"/>
    </i>
    <i>
      <x v="5806"/>
    </i>
    <i>
      <x v="5276"/>
    </i>
    <i>
      <x v="5808"/>
    </i>
    <i>
      <x v="5277"/>
    </i>
    <i>
      <x v="5810"/>
    </i>
    <i>
      <x v="5278"/>
    </i>
    <i>
      <x v="5812"/>
    </i>
    <i>
      <x v="5279"/>
    </i>
    <i>
      <x v="5814"/>
    </i>
    <i>
      <x v="5280"/>
    </i>
    <i>
      <x v="5816"/>
    </i>
    <i>
      <x v="5281"/>
    </i>
    <i>
      <x v="5818"/>
    </i>
    <i>
      <x v="5282"/>
    </i>
    <i>
      <x v="5820"/>
    </i>
    <i>
      <x v="5283"/>
    </i>
    <i>
      <x v="5822"/>
    </i>
    <i>
      <x v="5284"/>
    </i>
    <i>
      <x v="5824"/>
    </i>
    <i>
      <x v="5285"/>
    </i>
    <i>
      <x v="5826"/>
    </i>
    <i>
      <x v="5286"/>
    </i>
    <i>
      <x v="5828"/>
    </i>
    <i>
      <x v="5287"/>
    </i>
    <i>
      <x v="5830"/>
    </i>
    <i>
      <x v="5288"/>
    </i>
    <i>
      <x v="5832"/>
    </i>
    <i>
      <x v="5289"/>
    </i>
    <i>
      <x v="5834"/>
    </i>
    <i>
      <x v="5290"/>
    </i>
    <i>
      <x v="5836"/>
    </i>
    <i>
      <x v="5291"/>
    </i>
    <i>
      <x v="5838"/>
    </i>
    <i>
      <x v="5292"/>
    </i>
    <i>
      <x v="5840"/>
    </i>
    <i>
      <x v="5293"/>
    </i>
    <i>
      <x v="5842"/>
    </i>
    <i>
      <x v="5294"/>
    </i>
    <i>
      <x v="4658"/>
    </i>
    <i>
      <x v="5295"/>
    </i>
    <i>
      <x v="5846"/>
    </i>
    <i>
      <x v="5296"/>
    </i>
    <i>
      <x v="4707"/>
    </i>
    <i>
      <x v="5297"/>
    </i>
    <i>
      <x v="5850"/>
    </i>
    <i>
      <x v="5298"/>
    </i>
    <i>
      <x v="5852"/>
    </i>
    <i>
      <x v="5299"/>
    </i>
    <i>
      <x v="5854"/>
    </i>
    <i>
      <x v="5300"/>
    </i>
    <i>
      <x v="5856"/>
    </i>
    <i>
      <x v="5301"/>
    </i>
    <i>
      <x v="5858"/>
    </i>
    <i>
      <x v="5302"/>
    </i>
    <i>
      <x v="5860"/>
    </i>
    <i>
      <x v="5303"/>
    </i>
    <i>
      <x v="5862"/>
    </i>
    <i>
      <x v="5304"/>
    </i>
    <i>
      <x v="5864"/>
    </i>
    <i>
      <x v="5305"/>
    </i>
    <i>
      <x v="5866"/>
    </i>
    <i>
      <x v="5306"/>
    </i>
    <i>
      <x v="5868"/>
    </i>
    <i>
      <x v="5307"/>
    </i>
    <i>
      <x v="5870"/>
    </i>
    <i>
      <x v="5308"/>
    </i>
    <i>
      <x v="5872"/>
    </i>
    <i>
      <x v="5309"/>
    </i>
    <i>
      <x v="5874"/>
    </i>
    <i>
      <x v="5310"/>
    </i>
    <i>
      <x v="4746"/>
    </i>
    <i>
      <x v="5311"/>
    </i>
    <i>
      <x v="5878"/>
    </i>
    <i>
      <x v="5312"/>
    </i>
    <i>
      <x v="4621"/>
    </i>
    <i>
      <x v="5313"/>
    </i>
    <i>
      <x v="5882"/>
    </i>
    <i>
      <x v="5314"/>
    </i>
    <i>
      <x v="5884"/>
    </i>
    <i>
      <x v="5315"/>
    </i>
    <i>
      <x v="4747"/>
    </i>
    <i>
      <x v="5316"/>
    </i>
    <i>
      <x v="5888"/>
    </i>
    <i>
      <x v="5317"/>
    </i>
    <i>
      <x v="5890"/>
    </i>
    <i>
      <x v="5318"/>
    </i>
    <i>
      <x v="5892"/>
    </i>
    <i>
      <x v="5319"/>
    </i>
    <i>
      <x v="5894"/>
    </i>
    <i>
      <x v="5320"/>
    </i>
    <i>
      <x v="5896"/>
    </i>
    <i>
      <x v="5321"/>
    </i>
    <i>
      <x v="5898"/>
    </i>
    <i>
      <x v="5322"/>
    </i>
    <i>
      <x v="5900"/>
    </i>
    <i>
      <x v="5323"/>
    </i>
    <i>
      <x v="5902"/>
    </i>
    <i>
      <x v="5324"/>
    </i>
    <i>
      <x v="5904"/>
    </i>
    <i>
      <x v="5325"/>
    </i>
    <i>
      <x v="5906"/>
    </i>
    <i>
      <x v="5326"/>
    </i>
    <i>
      <x v="5908"/>
    </i>
    <i>
      <x v="5327"/>
    </i>
    <i>
      <x v="5910"/>
    </i>
    <i>
      <x v="5328"/>
    </i>
    <i>
      <x v="4661"/>
    </i>
    <i>
      <x v="5329"/>
    </i>
    <i>
      <x v="5914"/>
    </i>
    <i>
      <x v="5330"/>
    </i>
    <i>
      <x v="4738"/>
    </i>
    <i>
      <x v="5331"/>
    </i>
    <i>
      <x v="5918"/>
    </i>
    <i>
      <x v="5332"/>
    </i>
    <i>
      <x v="5920"/>
    </i>
    <i>
      <x v="5333"/>
    </i>
    <i>
      <x v="4710"/>
    </i>
    <i>
      <x v="5334"/>
    </i>
    <i>
      <x v="5924"/>
    </i>
    <i>
      <x v="5335"/>
    </i>
    <i>
      <x v="5926"/>
    </i>
    <i>
      <x v="5336"/>
    </i>
    <i>
      <x v="5928"/>
    </i>
    <i>
      <x v="5337"/>
    </i>
    <i>
      <x v="5930"/>
    </i>
    <i>
      <x v="5338"/>
    </i>
    <i>
      <x v="5932"/>
    </i>
    <i>
      <x v="5339"/>
    </i>
    <i>
      <x v="5934"/>
    </i>
    <i>
      <x v="5340"/>
    </i>
    <i>
      <x v="5936"/>
    </i>
    <i>
      <x v="5341"/>
    </i>
    <i>
      <x v="5938"/>
    </i>
    <i>
      <x v="5342"/>
    </i>
    <i>
      <x v="4712"/>
    </i>
    <i>
      <x v="5343"/>
    </i>
    <i>
      <x v="5942"/>
    </i>
    <i>
      <x v="5344"/>
    </i>
    <i>
      <x v="5944"/>
    </i>
    <i>
      <x v="5345"/>
    </i>
    <i>
      <x v="5946"/>
    </i>
    <i>
      <x v="5346"/>
    </i>
    <i>
      <x v="5948"/>
    </i>
    <i>
      <x v="5347"/>
    </i>
    <i>
      <x v="5950"/>
    </i>
    <i>
      <x v="5348"/>
    </i>
    <i>
      <x v="4713"/>
    </i>
    <i>
      <x v="5349"/>
    </i>
    <i>
      <x v="5954"/>
    </i>
    <i>
      <x v="5350"/>
    </i>
    <i>
      <x v="4714"/>
    </i>
    <i>
      <x v="5351"/>
    </i>
    <i>
      <x v="5958"/>
    </i>
    <i>
      <x v="5352"/>
    </i>
    <i>
      <x v="4664"/>
    </i>
    <i>
      <x v="5353"/>
    </i>
    <i>
      <x v="5962"/>
    </i>
    <i>
      <x v="5354"/>
    </i>
    <i>
      <x v="5964"/>
    </i>
    <i>
      <x v="5355"/>
    </i>
    <i>
      <x v="5966"/>
    </i>
    <i>
      <x v="5356"/>
    </i>
    <i>
      <x v="5968"/>
    </i>
    <i>
      <x v="4638"/>
    </i>
    <i>
      <x v="4715"/>
    </i>
    <i>
      <x v="5358"/>
    </i>
    <i>
      <x v="5972"/>
    </i>
    <i>
      <x v="5359"/>
    </i>
    <i>
      <x v="5974"/>
    </i>
    <i>
      <x v="5360"/>
    </i>
    <i>
      <x v="4665"/>
    </i>
    <i>
      <x v="5361"/>
    </i>
    <i>
      <x v="4717"/>
    </i>
    <i>
      <x v="5362"/>
    </i>
    <i>
      <x v="5980"/>
    </i>
    <i>
      <x v="5363"/>
    </i>
    <i>
      <x v="5982"/>
    </i>
    <i>
      <x v="4733"/>
    </i>
    <i>
      <x v="5984"/>
    </i>
    <i>
      <x v="6112"/>
    </i>
    <i>
      <x v="5986"/>
    </i>
    <i>
      <x v="6113"/>
    </i>
    <i>
      <x v="4667"/>
    </i>
    <i>
      <x v="6115"/>
    </i>
    <i>
      <x v="4668"/>
    </i>
    <i>
      <x v="6117"/>
    </i>
    <i>
      <x v="5992"/>
    </i>
    <i>
      <x v="6119"/>
    </i>
    <i>
      <x v="5994"/>
    </i>
    <i>
      <x v="6121"/>
    </i>
    <i>
      <x v="4670"/>
    </i>
    <i>
      <x v="6123"/>
    </i>
    <i>
      <x v="4719"/>
    </i>
    <i>
      <x v="6125"/>
    </i>
    <i>
      <x v="6000"/>
    </i>
    <i>
      <x v="6127"/>
    </i>
    <i>
      <x v="6002"/>
    </i>
    <i>
      <x v="6129"/>
    </i>
    <i>
      <x v="4720"/>
    </i>
    <i>
      <x v="6131"/>
    </i>
    <i>
      <x v="6006"/>
    </i>
    <i>
      <x v="6133"/>
    </i>
    <i>
      <x v="6008"/>
    </i>
    <i>
      <x v="6135"/>
    </i>
    <i>
      <x v="6010"/>
    </i>
    <i>
      <x v="6137"/>
    </i>
    <i>
      <x v="6012"/>
    </i>
    <i>
      <x v="6139"/>
    </i>
    <i>
      <x v="6014"/>
    </i>
    <i>
      <x v="6141"/>
    </i>
    <i>
      <x v="4673"/>
    </i>
    <i>
      <x v="6143"/>
    </i>
    <i>
      <x v="6018"/>
    </i>
    <i>
      <x v="6145"/>
    </i>
    <i>
      <x v="6020"/>
    </i>
    <i>
      <x v="6147"/>
    </i>
    <i>
      <x v="6022"/>
    </i>
    <i>
      <x v="6149"/>
    </i>
    <i>
      <x v="6024"/>
    </i>
    <i>
      <x v="6151"/>
    </i>
    <i>
      <x v="6026"/>
    </i>
    <i>
      <x v="6153"/>
    </i>
    <i>
      <x v="6028"/>
    </i>
    <i>
      <x v="6155"/>
    </i>
    <i>
      <x v="6030"/>
    </i>
    <i>
      <x v="6157"/>
    </i>
    <i>
      <x v="6032"/>
    </i>
    <i>
      <x v="6159"/>
    </i>
    <i>
      <x v="6034"/>
    </i>
    <i>
      <x v="5390"/>
    </i>
    <i>
      <x v="6036"/>
    </i>
    <i>
      <x v="6108"/>
    </i>
    <i>
      <x v="6038"/>
    </i>
    <i>
      <x v="6110"/>
    </i>
    <i>
      <x v="6040"/>
    </i>
    <i>
      <x v="4675"/>
    </i>
    <i>
      <x v="4721"/>
    </i>
    <i>
      <x v="5394"/>
    </i>
    <i>
      <x v="4723"/>
    </i>
    <i>
      <x v="5395"/>
    </i>
    <i>
      <x v="6046"/>
    </i>
    <i>
      <x v="6054"/>
    </i>
    <i>
      <x v="6048"/>
    </i>
    <i>
      <x v="6055"/>
    </i>
    <i>
      <x v="6050"/>
    </i>
    <i>
      <x v="6057"/>
    </i>
    <i>
      <x v="4724"/>
    </i>
    <i>
      <x v="6059"/>
    </i>
    <i>
      <x v="4748"/>
    </i>
    <i>
      <x v="6061"/>
    </i>
    <i>
      <x v="6056"/>
    </i>
    <i>
      <x v="5397"/>
    </i>
    <i>
      <x v="6058"/>
    </i>
    <i>
      <x v="5398"/>
    </i>
    <i>
      <x v="6060"/>
    </i>
    <i>
      <x v="5399"/>
    </i>
    <i>
      <x v="6062"/>
    </i>
    <i>
      <x v="5400"/>
    </i>
    <i>
      <x v="6064"/>
    </i>
    <i>
      <x v="5401"/>
    </i>
    <i>
      <x v="6066"/>
    </i>
    <i>
      <x v="5402"/>
    </i>
    <i>
      <x v="6068"/>
    </i>
    <i>
      <x v="5403"/>
    </i>
    <i>
      <x v="6070"/>
    </i>
    <i>
      <x v="5404"/>
    </i>
    <i>
      <x v="4739"/>
    </i>
    <i>
      <x v="5405"/>
    </i>
    <i>
      <x v="6074"/>
    </i>
    <i>
      <x v="5406"/>
    </i>
    <i>
      <x v="6076"/>
    </i>
    <i>
      <x v="5407"/>
    </i>
    <i>
      <x v="4674"/>
    </i>
    <i>
      <x v="5408"/>
    </i>
    <i>
      <x v="6080"/>
    </i>
    <i>
      <x v="5409"/>
    </i>
    <i>
      <x v="6082"/>
    </i>
    <i>
      <x v="6093"/>
    </i>
    <i>
      <x v="6084"/>
    </i>
    <i>
      <x v="6095"/>
    </i>
    <i>
      <x v="6086"/>
    </i>
    <i>
      <x v="6097"/>
    </i>
    <i>
      <x v="4727"/>
    </i>
    <i>
      <x v="6099"/>
    </i>
    <i>
      <x v="6090"/>
    </i>
    <i>
      <x v="6101"/>
    </i>
    <i>
      <x v="6092"/>
    </i>
    <i>
      <x v="4734"/>
    </i>
    <i>
      <x v="6105"/>
    </i>
    <i>
      <x v="5410"/>
    </i>
    <i>
      <x v="6096"/>
    </i>
    <i>
      <x v="5411"/>
    </i>
    <i>
      <x v="6098"/>
    </i>
    <i>
      <x v="5412"/>
    </i>
    <i>
      <x v="6100"/>
    </i>
    <i>
      <x v="5413"/>
    </i>
    <i>
      <x v="6102"/>
    </i>
    <i>
      <x v="5414"/>
    </i>
    <i>
      <x v="6104"/>
    </i>
    <i>
      <x v="5415"/>
    </i>
    <i>
      <x v="6106"/>
    </i>
    <i>
      <x v="5416"/>
    </i>
    <i>
      <x v="4728"/>
    </i>
    <i>
      <x v="5417"/>
    </i>
    <i>
      <x v="5391"/>
    </i>
    <i>
      <x v="6111"/>
    </i>
    <i>
      <x v="5392"/>
    </i>
    <i>
      <x v="5393"/>
    </i>
    <i>
      <x v="6114"/>
    </i>
    <i>
      <x v="5366"/>
    </i>
    <i>
      <x v="6116"/>
    </i>
    <i>
      <x v="5367"/>
    </i>
    <i>
      <x v="6118"/>
    </i>
    <i>
      <x v="5368"/>
    </i>
    <i>
      <x v="6120"/>
    </i>
    <i>
      <x v="5369"/>
    </i>
    <i>
      <x v="6122"/>
    </i>
    <i>
      <x v="5370"/>
    </i>
    <i>
      <x v="6124"/>
    </i>
    <i>
      <x v="5371"/>
    </i>
    <i>
      <x v="6126"/>
    </i>
    <i>
      <x v="5372"/>
    </i>
    <i>
      <x v="6128"/>
    </i>
    <i>
      <x v="5373"/>
    </i>
    <i>
      <x v="6130"/>
    </i>
    <i>
      <x v="5374"/>
    </i>
    <i>
      <x v="6132"/>
    </i>
    <i>
      <x v="5375"/>
    </i>
    <i>
      <x v="6134"/>
    </i>
    <i>
      <x v="5376"/>
    </i>
    <i>
      <x v="6136"/>
    </i>
    <i>
      <x v="5377"/>
    </i>
    <i>
      <x v="6138"/>
    </i>
    <i>
      <x v="5378"/>
    </i>
    <i>
      <x v="6140"/>
    </i>
    <i>
      <x v="5379"/>
    </i>
    <i>
      <x v="6142"/>
    </i>
    <i>
      <x v="5380"/>
    </i>
    <i>
      <x v="6144"/>
    </i>
    <i>
      <x v="5381"/>
    </i>
    <i>
      <x v="6146"/>
    </i>
    <i>
      <x v="5382"/>
    </i>
    <i>
      <x v="6148"/>
    </i>
    <i>
      <x v="5383"/>
    </i>
    <i>
      <x v="6150"/>
    </i>
    <i>
      <x v="5384"/>
    </i>
    <i>
      <x v="6152"/>
    </i>
    <i>
      <x v="5385"/>
    </i>
    <i>
      <x v="6154"/>
    </i>
    <i>
      <x v="5386"/>
    </i>
    <i>
      <x v="6156"/>
    </i>
    <i>
      <x v="5387"/>
    </i>
    <i>
      <x v="6158"/>
    </i>
    <i>
      <x v="5388"/>
    </i>
    <i>
      <x v="4620"/>
    </i>
    <i>
      <x v="5389"/>
    </i>
    <i>
      <x v="4212"/>
    </i>
    <i>
      <x v="3956"/>
    </i>
    <i>
      <x v="4472"/>
    </i>
    <i>
      <x v="3189"/>
    </i>
    <i>
      <x v="4084"/>
    </i>
    <i>
      <x v="3190"/>
    </i>
    <i>
      <x v="4341"/>
    </i>
    <i>
      <x v="3191"/>
    </i>
    <i>
      <x v="3891"/>
    </i>
    <i>
      <x v="3087"/>
    </i>
    <i>
      <x v="4020"/>
    </i>
    <i>
      <x v="3193"/>
    </i>
    <i>
      <x v="4148"/>
    </i>
    <i>
      <x v="3088"/>
    </i>
    <i>
      <x v="4277"/>
    </i>
    <i>
      <x v="3195"/>
    </i>
    <i>
      <x v="4408"/>
    </i>
    <i>
      <x v="3196"/>
    </i>
    <i>
      <x v="4565"/>
    </i>
    <i>
      <x v="3197"/>
    </i>
    <i>
      <x v="3129"/>
    </i>
    <i>
      <x v="3198"/>
    </i>
    <i>
      <x v="3988"/>
    </i>
    <i>
      <x v="3199"/>
    </i>
    <i>
      <x v="4052"/>
    </i>
    <i>
      <x v="3200"/>
    </i>
    <i>
      <x v="4116"/>
    </i>
    <i>
      <x v="3201"/>
    </i>
    <i>
      <x v="4180"/>
    </i>
    <i>
      <x v="3202"/>
    </i>
    <i>
      <x v="4244"/>
    </i>
    <i>
      <x v="3203"/>
    </i>
    <i>
      <x v="4309"/>
    </i>
    <i>
      <x v="3204"/>
    </i>
    <i>
      <x v="4376"/>
    </i>
    <i>
      <x v="3205"/>
    </i>
    <i>
      <x v="4440"/>
    </i>
    <i>
      <x v="3089"/>
    </i>
    <i>
      <x v="4504"/>
    </i>
    <i>
      <x v="3207"/>
    </i>
    <i>
      <x v="3875"/>
    </i>
    <i>
      <x v="3208"/>
    </i>
    <i>
      <x v="3908"/>
    </i>
    <i>
      <x v="3209"/>
    </i>
    <i>
      <x v="3940"/>
    </i>
    <i>
      <x v="3210"/>
    </i>
    <i>
      <x v="3972"/>
    </i>
    <i>
      <x v="3211"/>
    </i>
    <i>
      <x v="4004"/>
    </i>
    <i>
      <x v="3212"/>
    </i>
    <i>
      <x v="4036"/>
    </i>
    <i>
      <x v="3213"/>
    </i>
    <i>
      <x v="4068"/>
    </i>
    <i>
      <x v="3214"/>
    </i>
    <i>
      <x v="4100"/>
    </i>
    <i>
      <x v="3215"/>
    </i>
    <i>
      <x v="4132"/>
    </i>
    <i>
      <x v="3155"/>
    </i>
    <i>
      <x v="4164"/>
    </i>
    <i>
      <x v="3217"/>
    </i>
    <i>
      <x v="4196"/>
    </i>
    <i>
      <x v="3218"/>
    </i>
    <i>
      <x v="4228"/>
    </i>
    <i>
      <x v="3090"/>
    </i>
    <i>
      <x v="4260"/>
    </i>
    <i>
      <x v="3220"/>
    </i>
    <i>
      <x v="4293"/>
    </i>
    <i>
      <x v="3221"/>
    </i>
    <i>
      <x v="4325"/>
    </i>
    <i>
      <x v="3222"/>
    </i>
    <i>
      <x v="4360"/>
    </i>
    <i>
      <x v="3223"/>
    </i>
    <i>
      <x v="4392"/>
    </i>
    <i>
      <x v="3091"/>
    </i>
    <i>
      <x v="4424"/>
    </i>
    <i>
      <x v="3092"/>
    </i>
    <i>
      <x v="4456"/>
    </i>
    <i>
      <x v="3226"/>
    </i>
    <i>
      <x v="4488"/>
    </i>
    <i>
      <x v="3227"/>
    </i>
    <i>
      <x v="4520"/>
    </i>
    <i>
      <x v="3228"/>
    </i>
    <i>
      <x v="4581"/>
    </i>
    <i>
      <x v="3229"/>
    </i>
    <i>
      <x v="3883"/>
    </i>
    <i>
      <x v="3230"/>
    </i>
    <i>
      <x v="3900"/>
    </i>
    <i>
      <x v="3231"/>
    </i>
    <i>
      <x v="3916"/>
    </i>
    <i>
      <x v="3232"/>
    </i>
    <i>
      <x v="3932"/>
    </i>
    <i>
      <x v="3233"/>
    </i>
    <i>
      <x v="3948"/>
    </i>
    <i>
      <x v="3234"/>
    </i>
    <i>
      <x v="3964"/>
    </i>
    <i>
      <x v="3235"/>
    </i>
    <i>
      <x v="3980"/>
    </i>
    <i>
      <x v="3236"/>
    </i>
    <i>
      <x v="3996"/>
    </i>
    <i>
      <x v="3237"/>
    </i>
    <i>
      <x v="4012"/>
    </i>
    <i>
      <x v="3238"/>
    </i>
    <i>
      <x v="4028"/>
    </i>
    <i>
      <x v="3239"/>
    </i>
    <i>
      <x v="4044"/>
    </i>
    <i>
      <x v="3240"/>
    </i>
    <i>
      <x v="4060"/>
    </i>
    <i>
      <x v="3241"/>
    </i>
    <i>
      <x v="4076"/>
    </i>
    <i>
      <x v="3242"/>
    </i>
    <i>
      <x v="4092"/>
    </i>
    <i>
      <x v="3243"/>
    </i>
    <i>
      <x v="4108"/>
    </i>
    <i>
      <x v="3244"/>
    </i>
    <i>
      <x v="4124"/>
    </i>
    <i>
      <x v="3245"/>
    </i>
    <i>
      <x v="4140"/>
    </i>
    <i>
      <x v="3246"/>
    </i>
    <i>
      <x v="4156"/>
    </i>
    <i>
      <x v="3247"/>
    </i>
    <i>
      <x v="4172"/>
    </i>
    <i>
      <x v="3248"/>
    </i>
    <i>
      <x v="4188"/>
    </i>
    <i>
      <x v="3249"/>
    </i>
    <i>
      <x v="4204"/>
    </i>
    <i>
      <x v="3250"/>
    </i>
    <i>
      <x v="4220"/>
    </i>
    <i>
      <x v="3251"/>
    </i>
    <i>
      <x v="4236"/>
    </i>
    <i>
      <x v="3252"/>
    </i>
    <i>
      <x v="4252"/>
    </i>
    <i>
      <x v="3253"/>
    </i>
    <i>
      <x v="3187"/>
    </i>
    <i>
      <x v="3254"/>
    </i>
    <i>
      <x v="4285"/>
    </i>
    <i>
      <x v="3255"/>
    </i>
    <i>
      <x v="4301"/>
    </i>
    <i>
      <x v="3256"/>
    </i>
    <i>
      <x v="4317"/>
    </i>
    <i>
      <x v="3257"/>
    </i>
    <i>
      <x v="4333"/>
    </i>
    <i>
      <x v="3258"/>
    </i>
    <i>
      <x v="4352"/>
    </i>
    <i>
      <x v="3259"/>
    </i>
    <i>
      <x v="4368"/>
    </i>
    <i>
      <x v="3260"/>
    </i>
    <i>
      <x v="4384"/>
    </i>
    <i>
      <x v="3261"/>
    </i>
    <i>
      <x v="4400"/>
    </i>
    <i>
      <x v="3262"/>
    </i>
    <i>
      <x v="4416"/>
    </i>
    <i>
      <x v="3263"/>
    </i>
    <i>
      <x v="4432"/>
    </i>
    <i>
      <x v="3264"/>
    </i>
    <i>
      <x v="4448"/>
    </i>
    <i>
      <x v="3265"/>
    </i>
    <i>
      <x v="4464"/>
    </i>
    <i>
      <x v="3266"/>
    </i>
    <i>
      <x v="4480"/>
    </i>
    <i>
      <x v="3267"/>
    </i>
    <i>
      <x v="4496"/>
    </i>
    <i>
      <x v="3156"/>
    </i>
    <i>
      <x v="4512"/>
    </i>
    <i>
      <x v="3269"/>
    </i>
    <i>
      <x v="4528"/>
    </i>
    <i>
      <x v="3270"/>
    </i>
    <i>
      <x v="4573"/>
    </i>
    <i>
      <x v="3271"/>
    </i>
    <i>
      <x v="3871"/>
    </i>
    <i>
      <x v="3272"/>
    </i>
    <i>
      <x v="3879"/>
    </i>
    <i>
      <x v="3273"/>
    </i>
    <i>
      <x v="3887"/>
    </i>
    <i>
      <x v="3274"/>
    </i>
    <i>
      <x v="3895"/>
    </i>
    <i>
      <x v="3275"/>
    </i>
    <i>
      <x v="3904"/>
    </i>
    <i>
      <x v="3276"/>
    </i>
    <i>
      <x v="3912"/>
    </i>
    <i>
      <x v="3277"/>
    </i>
    <i>
      <x v="3920"/>
    </i>
    <i>
      <x v="3278"/>
    </i>
    <i>
      <x v="3179"/>
    </i>
    <i>
      <x v="3279"/>
    </i>
    <i>
      <x v="3936"/>
    </i>
    <i>
      <x v="3094"/>
    </i>
    <i>
      <x v="3944"/>
    </i>
    <i>
      <x v="3281"/>
    </i>
    <i>
      <x v="3952"/>
    </i>
    <i>
      <x v="3282"/>
    </i>
    <i>
      <x v="3960"/>
    </i>
    <i>
      <x v="3283"/>
    </i>
    <i>
      <x v="3968"/>
    </i>
    <i>
      <x v="3284"/>
    </i>
    <i>
      <x v="3976"/>
    </i>
    <i>
      <x v="3285"/>
    </i>
    <i>
      <x v="3984"/>
    </i>
    <i>
      <x v="3286"/>
    </i>
    <i>
      <x v="3992"/>
    </i>
    <i>
      <x v="3287"/>
    </i>
    <i>
      <x v="4000"/>
    </i>
    <i>
      <x v="3288"/>
    </i>
    <i>
      <x v="4008"/>
    </i>
    <i>
      <x v="3289"/>
    </i>
    <i>
      <x v="4016"/>
    </i>
    <i>
      <x v="3290"/>
    </i>
    <i>
      <x v="4024"/>
    </i>
    <i>
      <x v="3291"/>
    </i>
    <i>
      <x v="4032"/>
    </i>
    <i>
      <x v="3292"/>
    </i>
    <i>
      <x v="4040"/>
    </i>
    <i>
      <x v="3293"/>
    </i>
    <i>
      <x v="4048"/>
    </i>
    <i>
      <x v="3294"/>
    </i>
    <i>
      <x v="4056"/>
    </i>
    <i>
      <x v="3295"/>
    </i>
    <i>
      <x v="4064"/>
    </i>
    <i>
      <x v="3296"/>
    </i>
    <i>
      <x v="4072"/>
    </i>
    <i>
      <x v="3297"/>
    </i>
    <i>
      <x v="4080"/>
    </i>
    <i>
      <x v="3298"/>
    </i>
    <i>
      <x v="4088"/>
    </i>
    <i>
      <x v="3299"/>
    </i>
    <i>
      <x v="4096"/>
    </i>
    <i>
      <x v="3300"/>
    </i>
    <i>
      <x v="4104"/>
    </i>
    <i>
      <x v="3095"/>
    </i>
    <i>
      <x v="4112"/>
    </i>
    <i>
      <x v="3302"/>
    </i>
    <i>
      <x v="4120"/>
    </i>
    <i>
      <x v="3303"/>
    </i>
    <i>
      <x v="4128"/>
    </i>
    <i>
      <x v="3304"/>
    </i>
    <i>
      <x v="4136"/>
    </i>
    <i>
      <x v="3305"/>
    </i>
    <i>
      <x v="4144"/>
    </i>
    <i>
      <x v="3306"/>
    </i>
    <i>
      <x v="4152"/>
    </i>
    <i>
      <x v="3307"/>
    </i>
    <i>
      <x v="4160"/>
    </i>
    <i>
      <x v="3096"/>
    </i>
    <i>
      <x v="4168"/>
    </i>
    <i>
      <x v="3309"/>
    </i>
    <i>
      <x v="4176"/>
    </i>
    <i>
      <x v="3310"/>
    </i>
    <i>
      <x v="4184"/>
    </i>
    <i>
      <x v="3097"/>
    </i>
    <i>
      <x v="4192"/>
    </i>
    <i>
      <x v="3312"/>
    </i>
    <i>
      <x v="4200"/>
    </i>
    <i>
      <x v="3313"/>
    </i>
    <i>
      <x v="4208"/>
    </i>
    <i>
      <x v="3314"/>
    </i>
    <i>
      <x v="4216"/>
    </i>
    <i>
      <x v="3315"/>
    </i>
    <i>
      <x v="4224"/>
    </i>
    <i>
      <x v="3316"/>
    </i>
    <i>
      <x v="4232"/>
    </i>
    <i>
      <x v="3317"/>
    </i>
    <i>
      <x v="4240"/>
    </i>
    <i>
      <x v="3318"/>
    </i>
    <i>
      <x v="4248"/>
    </i>
    <i>
      <x v="3319"/>
    </i>
    <i>
      <x v="3138"/>
    </i>
    <i>
      <x v="3320"/>
    </i>
    <i>
      <x v="4264"/>
    </i>
    <i>
      <x v="3321"/>
    </i>
    <i>
      <x v="4273"/>
    </i>
    <i>
      <x v="3322"/>
    </i>
    <i>
      <x v="4281"/>
    </i>
    <i>
      <x v="3323"/>
    </i>
    <i>
      <x v="4289"/>
    </i>
    <i>
      <x v="3324"/>
    </i>
    <i>
      <x v="4297"/>
    </i>
    <i>
      <x v="3325"/>
    </i>
    <i>
      <x v="4305"/>
    </i>
    <i>
      <x v="3326"/>
    </i>
    <i>
      <x v="4313"/>
    </i>
    <i>
      <x v="3327"/>
    </i>
    <i>
      <x v="4321"/>
    </i>
    <i>
      <x v="3328"/>
    </i>
    <i>
      <x v="4329"/>
    </i>
    <i>
      <x v="3329"/>
    </i>
    <i>
      <x v="4337"/>
    </i>
    <i>
      <x v="3330"/>
    </i>
    <i>
      <x v="4348"/>
    </i>
    <i>
      <x v="3331"/>
    </i>
    <i>
      <x v="4356"/>
    </i>
    <i>
      <x v="3332"/>
    </i>
    <i>
      <x v="4364"/>
    </i>
    <i>
      <x v="3333"/>
    </i>
    <i>
      <x v="4372"/>
    </i>
    <i>
      <x v="3334"/>
    </i>
    <i>
      <x v="4380"/>
    </i>
    <i>
      <x v="3335"/>
    </i>
    <i>
      <x v="4388"/>
    </i>
    <i>
      <x v="3336"/>
    </i>
    <i>
      <x v="4396"/>
    </i>
    <i>
      <x v="3337"/>
    </i>
    <i>
      <x v="4404"/>
    </i>
    <i>
      <x v="3338"/>
    </i>
    <i>
      <x v="4412"/>
    </i>
    <i>
      <x v="3339"/>
    </i>
    <i>
      <x v="4420"/>
    </i>
    <i>
      <x v="3340"/>
    </i>
    <i>
      <x v="4428"/>
    </i>
    <i>
      <x v="3341"/>
    </i>
    <i>
      <x v="4436"/>
    </i>
    <i>
      <x v="3342"/>
    </i>
    <i>
      <x v="4444"/>
    </i>
    <i>
      <x v="3343"/>
    </i>
    <i>
      <x v="4452"/>
    </i>
    <i>
      <x v="3344"/>
    </i>
    <i>
      <x v="4460"/>
    </i>
    <i>
      <x v="3345"/>
    </i>
    <i>
      <x v="4468"/>
    </i>
    <i>
      <x v="3346"/>
    </i>
    <i>
      <x v="4476"/>
    </i>
    <i>
      <x v="3347"/>
    </i>
    <i>
      <x v="4484"/>
    </i>
    <i>
      <x v="3348"/>
    </i>
    <i>
      <x v="4492"/>
    </i>
    <i>
      <x v="3349"/>
    </i>
    <i>
      <x v="4500"/>
    </i>
    <i>
      <x v="3350"/>
    </i>
    <i>
      <x v="4508"/>
    </i>
    <i>
      <x v="3351"/>
    </i>
    <i>
      <x v="4516"/>
    </i>
    <i>
      <x v="3352"/>
    </i>
    <i>
      <x v="4524"/>
    </i>
    <i>
      <x v="3353"/>
    </i>
    <i>
      <x v="4532"/>
    </i>
    <i>
      <x v="3354"/>
    </i>
    <i>
      <x v="4569"/>
    </i>
    <i>
      <x v="3355"/>
    </i>
    <i>
      <x v="4577"/>
    </i>
    <i>
      <x v="3356"/>
    </i>
    <i>
      <x v="4585"/>
    </i>
    <i>
      <x v="3357"/>
    </i>
    <i>
      <x v="3873"/>
    </i>
    <i>
      <x v="3358"/>
    </i>
    <i>
      <x v="3877"/>
    </i>
    <i>
      <x v="3359"/>
    </i>
    <i>
      <x v="3881"/>
    </i>
    <i>
      <x v="3360"/>
    </i>
    <i>
      <x v="3885"/>
    </i>
    <i>
      <x v="3361"/>
    </i>
    <i>
      <x v="3889"/>
    </i>
    <i>
      <x v="3362"/>
    </i>
    <i>
      <x v="3893"/>
    </i>
    <i>
      <x v="3363"/>
    </i>
    <i>
      <x v="3188"/>
    </i>
    <i>
      <x v="3364"/>
    </i>
    <i>
      <x v="3902"/>
    </i>
    <i>
      <x v="3365"/>
    </i>
    <i>
      <x v="3906"/>
    </i>
    <i>
      <x v="3366"/>
    </i>
    <i>
      <x v="3910"/>
    </i>
    <i>
      <x v="3367"/>
    </i>
    <i>
      <x v="3914"/>
    </i>
    <i>
      <x v="3368"/>
    </i>
    <i>
      <x v="3918"/>
    </i>
    <i>
      <x v="3369"/>
    </i>
    <i>
      <x v="3922"/>
    </i>
    <i>
      <x v="3370"/>
    </i>
    <i>
      <x v="3926"/>
    </i>
    <i>
      <x v="3371"/>
    </i>
    <i>
      <x v="3930"/>
    </i>
    <i>
      <x v="3372"/>
    </i>
    <i>
      <x v="3934"/>
    </i>
    <i>
      <x v="3373"/>
    </i>
    <i>
      <x v="3938"/>
    </i>
    <i>
      <x v="3374"/>
    </i>
    <i>
      <x v="3942"/>
    </i>
    <i>
      <x v="3375"/>
    </i>
    <i>
      <x v="3946"/>
    </i>
    <i>
      <x v="3376"/>
    </i>
    <i>
      <x v="3950"/>
    </i>
    <i>
      <x v="3377"/>
    </i>
    <i>
      <x v="3954"/>
    </i>
    <i>
      <x v="3378"/>
    </i>
    <i>
      <x v="3958"/>
    </i>
    <i>
      <x v="3379"/>
    </i>
    <i>
      <x v="3962"/>
    </i>
    <i>
      <x v="3380"/>
    </i>
    <i>
      <x v="3966"/>
    </i>
    <i>
      <x v="3381"/>
    </i>
    <i>
      <x v="3970"/>
    </i>
    <i>
      <x v="3382"/>
    </i>
    <i>
      <x v="3974"/>
    </i>
    <i>
      <x v="3383"/>
    </i>
    <i>
      <x v="3978"/>
    </i>
    <i>
      <x v="3384"/>
    </i>
    <i>
      <x v="3086"/>
    </i>
    <i>
      <x v="3385"/>
    </i>
    <i>
      <x v="3986"/>
    </i>
    <i>
      <x v="3386"/>
    </i>
    <i>
      <x v="3990"/>
    </i>
    <i>
      <x v="3387"/>
    </i>
    <i>
      <x v="3994"/>
    </i>
    <i>
      <x v="3388"/>
    </i>
    <i>
      <x v="3998"/>
    </i>
    <i>
      <x v="3098"/>
    </i>
    <i>
      <x v="4002"/>
    </i>
    <i>
      <x v="3390"/>
    </i>
    <i>
      <x v="4006"/>
    </i>
    <i>
      <x v="3391"/>
    </i>
    <i>
      <x v="4010"/>
    </i>
    <i>
      <x v="3392"/>
    </i>
    <i>
      <x v="4014"/>
    </i>
    <i>
      <x v="3393"/>
    </i>
    <i>
      <x v="4018"/>
    </i>
    <i>
      <x v="3394"/>
    </i>
    <i>
      <x v="4022"/>
    </i>
    <i>
      <x v="3395"/>
    </i>
    <i>
      <x v="4026"/>
    </i>
    <i>
      <x v="3396"/>
    </i>
    <i>
      <x v="4030"/>
    </i>
    <i>
      <x v="3397"/>
    </i>
    <i>
      <x v="4034"/>
    </i>
    <i>
      <x v="3398"/>
    </i>
    <i>
      <x v="4038"/>
    </i>
    <i>
      <x v="3099"/>
    </i>
    <i>
      <x v="4042"/>
    </i>
    <i>
      <x v="3400"/>
    </i>
    <i>
      <x v="4046"/>
    </i>
    <i>
      <x v="3401"/>
    </i>
    <i>
      <x v="4050"/>
    </i>
    <i>
      <x v="3402"/>
    </i>
    <i>
      <x v="4054"/>
    </i>
    <i>
      <x v="3157"/>
    </i>
    <i>
      <x v="4058"/>
    </i>
    <i>
      <x v="3158"/>
    </i>
    <i>
      <x v="4062"/>
    </i>
    <i>
      <x v="3405"/>
    </i>
    <i>
      <x v="4066"/>
    </i>
    <i>
      <x v="3406"/>
    </i>
    <i>
      <x v="4070"/>
    </i>
    <i>
      <x v="3407"/>
    </i>
    <i>
      <x v="4074"/>
    </i>
    <i>
      <x v="3408"/>
    </i>
    <i>
      <x v="4078"/>
    </i>
    <i>
      <x v="3409"/>
    </i>
    <i>
      <x v="4082"/>
    </i>
    <i>
      <x v="3410"/>
    </i>
    <i>
      <x v="4086"/>
    </i>
    <i>
      <x v="3411"/>
    </i>
    <i>
      <x v="4090"/>
    </i>
    <i>
      <x v="3412"/>
    </i>
    <i>
      <x v="4094"/>
    </i>
    <i>
      <x v="3413"/>
    </i>
    <i>
      <x v="4098"/>
    </i>
    <i>
      <x v="3414"/>
    </i>
    <i>
      <x v="3131"/>
    </i>
    <i>
      <x v="3415"/>
    </i>
    <i>
      <x v="4106"/>
    </i>
    <i>
      <x v="3416"/>
    </i>
    <i>
      <x v="4110"/>
    </i>
    <i>
      <x v="3417"/>
    </i>
    <i>
      <x v="3132"/>
    </i>
    <i>
      <x v="3418"/>
    </i>
    <i>
      <x v="4118"/>
    </i>
    <i>
      <x v="3419"/>
    </i>
    <i>
      <x v="4122"/>
    </i>
    <i>
      <x v="3420"/>
    </i>
    <i>
      <x v="4126"/>
    </i>
    <i>
      <x v="3421"/>
    </i>
    <i>
      <x v="4130"/>
    </i>
    <i>
      <x v="3422"/>
    </i>
    <i>
      <x v="4134"/>
    </i>
    <i>
      <x v="3423"/>
    </i>
    <i>
      <x v="4138"/>
    </i>
    <i>
      <x v="3424"/>
    </i>
    <i>
      <x v="4142"/>
    </i>
    <i>
      <x v="3425"/>
    </i>
    <i>
      <x v="4146"/>
    </i>
    <i>
      <x v="3426"/>
    </i>
    <i>
      <x v="4150"/>
    </i>
    <i>
      <x v="3427"/>
    </i>
    <i>
      <x v="4154"/>
    </i>
    <i>
      <x v="3428"/>
    </i>
    <i>
      <x v="4158"/>
    </i>
    <i>
      <x v="3429"/>
    </i>
    <i>
      <x v="4162"/>
    </i>
    <i>
      <x v="3430"/>
    </i>
    <i>
      <x v="4166"/>
    </i>
    <i>
      <x v="3431"/>
    </i>
    <i>
      <x v="4170"/>
    </i>
    <i>
      <x v="3432"/>
    </i>
    <i>
      <x v="4174"/>
    </i>
    <i>
      <x v="3433"/>
    </i>
    <i>
      <x v="4178"/>
    </i>
    <i>
      <x v="3434"/>
    </i>
    <i>
      <x v="4182"/>
    </i>
    <i>
      <x v="3435"/>
    </i>
    <i>
      <x v="4186"/>
    </i>
    <i>
      <x v="3436"/>
    </i>
    <i>
      <x v="4190"/>
    </i>
    <i>
      <x v="3437"/>
    </i>
    <i>
      <x v="4194"/>
    </i>
    <i>
      <x v="3438"/>
    </i>
    <i>
      <x v="4198"/>
    </i>
    <i>
      <x v="3439"/>
    </i>
    <i>
      <x v="4202"/>
    </i>
    <i>
      <x v="3440"/>
    </i>
    <i>
      <x v="4206"/>
    </i>
    <i>
      <x v="3441"/>
    </i>
    <i>
      <x v="4210"/>
    </i>
    <i>
      <x v="3442"/>
    </i>
    <i>
      <x v="4214"/>
    </i>
    <i>
      <x v="3443"/>
    </i>
    <i>
      <x v="4218"/>
    </i>
    <i>
      <x v="3444"/>
    </i>
    <i>
      <x v="4222"/>
    </i>
    <i>
      <x v="3445"/>
    </i>
    <i>
      <x v="4226"/>
    </i>
    <i>
      <x v="3100"/>
    </i>
    <i>
      <x v="3135"/>
    </i>
    <i>
      <x v="3184"/>
    </i>
    <i>
      <x v="3136"/>
    </i>
    <i>
      <x v="3448"/>
    </i>
    <i>
      <x v="4238"/>
    </i>
    <i>
      <x v="3449"/>
    </i>
    <i>
      <x v="4242"/>
    </i>
    <i>
      <x v="3450"/>
    </i>
    <i>
      <x v="4246"/>
    </i>
    <i>
      <x v="3451"/>
    </i>
    <i>
      <x v="4250"/>
    </i>
    <i>
      <x v="3452"/>
    </i>
    <i>
      <x v="4254"/>
    </i>
    <i>
      <x v="3453"/>
    </i>
    <i>
      <x v="4258"/>
    </i>
    <i>
      <x v="3454"/>
    </i>
    <i>
      <x v="3140"/>
    </i>
    <i>
      <x v="3455"/>
    </i>
    <i>
      <x v="4266"/>
    </i>
    <i>
      <x v="3456"/>
    </i>
    <i>
      <x v="4271"/>
    </i>
    <i>
      <x v="3457"/>
    </i>
    <i>
      <x v="4275"/>
    </i>
    <i>
      <x v="3458"/>
    </i>
    <i>
      <x v="4279"/>
    </i>
    <i>
      <x v="3459"/>
    </i>
    <i>
      <x v="4283"/>
    </i>
    <i>
      <x v="3460"/>
    </i>
    <i>
      <x v="4287"/>
    </i>
    <i>
      <x v="3461"/>
    </i>
    <i>
      <x v="4291"/>
    </i>
    <i>
      <x v="3462"/>
    </i>
    <i>
      <x v="4295"/>
    </i>
    <i>
      <x v="3463"/>
    </i>
    <i>
      <x v="4299"/>
    </i>
    <i>
      <x v="3464"/>
    </i>
    <i>
      <x v="4303"/>
    </i>
    <i>
      <x v="3465"/>
    </i>
    <i>
      <x v="4307"/>
    </i>
    <i>
      <x v="3466"/>
    </i>
    <i>
      <x v="4311"/>
    </i>
    <i>
      <x v="3467"/>
    </i>
    <i>
      <x v="4315"/>
    </i>
    <i>
      <x v="3468"/>
    </i>
    <i>
      <x v="4319"/>
    </i>
    <i>
      <x v="3469"/>
    </i>
    <i>
      <x v="4323"/>
    </i>
    <i>
      <x v="3470"/>
    </i>
    <i>
      <x v="3142"/>
    </i>
    <i>
      <x v="3471"/>
    </i>
    <i>
      <x v="4331"/>
    </i>
    <i>
      <x v="3472"/>
    </i>
    <i>
      <x v="4335"/>
    </i>
    <i>
      <x v="3473"/>
    </i>
    <i>
      <x v="4339"/>
    </i>
    <i>
      <x v="3474"/>
    </i>
    <i>
      <x v="3186"/>
    </i>
    <i>
      <x v="3475"/>
    </i>
    <i>
      <x v="4350"/>
    </i>
    <i>
      <x v="3476"/>
    </i>
    <i>
      <x v="4354"/>
    </i>
    <i>
      <x v="3477"/>
    </i>
    <i>
      <x v="4358"/>
    </i>
    <i>
      <x v="3478"/>
    </i>
    <i>
      <x v="4362"/>
    </i>
    <i>
      <x v="3479"/>
    </i>
    <i>
      <x v="4366"/>
    </i>
    <i>
      <x v="3480"/>
    </i>
    <i>
      <x v="4370"/>
    </i>
    <i>
      <x v="3481"/>
    </i>
    <i>
      <x v="4374"/>
    </i>
    <i>
      <x v="3482"/>
    </i>
    <i>
      <x v="4378"/>
    </i>
    <i>
      <x v="3483"/>
    </i>
    <i>
      <x v="4382"/>
    </i>
    <i>
      <x v="3484"/>
    </i>
    <i>
      <x v="4386"/>
    </i>
    <i>
      <x v="3485"/>
    </i>
    <i>
      <x v="4390"/>
    </i>
    <i>
      <x v="3486"/>
    </i>
    <i>
      <x v="4394"/>
    </i>
    <i>
      <x v="3487"/>
    </i>
    <i>
      <x v="4398"/>
    </i>
    <i>
      <x v="3488"/>
    </i>
    <i>
      <x v="4402"/>
    </i>
    <i>
      <x v="3489"/>
    </i>
    <i>
      <x v="4406"/>
    </i>
    <i>
      <x v="3490"/>
    </i>
    <i>
      <x v="4410"/>
    </i>
    <i>
      <x v="3101"/>
    </i>
    <i>
      <x v="4414"/>
    </i>
    <i>
      <x v="3492"/>
    </i>
    <i>
      <x v="4418"/>
    </i>
    <i>
      <x v="3493"/>
    </i>
    <i>
      <x v="4422"/>
    </i>
    <i>
      <x v="3494"/>
    </i>
    <i>
      <x v="4426"/>
    </i>
    <i>
      <x v="3495"/>
    </i>
    <i>
      <x v="4430"/>
    </i>
    <i>
      <x v="3496"/>
    </i>
    <i>
      <x v="4434"/>
    </i>
    <i>
      <x v="3497"/>
    </i>
    <i>
      <x v="4438"/>
    </i>
    <i>
      <x v="3498"/>
    </i>
    <i>
      <x v="4442"/>
    </i>
    <i>
      <x v="3499"/>
    </i>
    <i>
      <x v="4446"/>
    </i>
    <i>
      <x v="3500"/>
    </i>
    <i>
      <x v="4450"/>
    </i>
    <i>
      <x v="3501"/>
    </i>
    <i>
      <x v="4454"/>
    </i>
    <i>
      <x v="3502"/>
    </i>
    <i>
      <x v="4458"/>
    </i>
    <i>
      <x v="3503"/>
    </i>
    <i>
      <x v="4462"/>
    </i>
    <i>
      <x v="3504"/>
    </i>
    <i>
      <x v="4466"/>
    </i>
    <i>
      <x v="3505"/>
    </i>
    <i>
      <x v="4470"/>
    </i>
    <i>
      <x v="3506"/>
    </i>
    <i>
      <x v="3182"/>
    </i>
    <i>
      <x v="3507"/>
    </i>
    <i>
      <x v="4478"/>
    </i>
    <i>
      <x v="3159"/>
    </i>
    <i>
      <x v="3145"/>
    </i>
    <i>
      <x v="3509"/>
    </i>
    <i>
      <x v="4486"/>
    </i>
    <i>
      <x v="3510"/>
    </i>
    <i>
      <x v="4490"/>
    </i>
    <i>
      <x v="3511"/>
    </i>
    <i>
      <x v="4494"/>
    </i>
    <i>
      <x v="3512"/>
    </i>
    <i>
      <x v="4498"/>
    </i>
    <i>
      <x v="3513"/>
    </i>
    <i>
      <x v="4502"/>
    </i>
    <i>
      <x v="3514"/>
    </i>
    <i>
      <x v="4506"/>
    </i>
    <i>
      <x v="3515"/>
    </i>
    <i>
      <x v="4510"/>
    </i>
    <i>
      <x v="3516"/>
    </i>
    <i>
      <x v="4514"/>
    </i>
    <i>
      <x v="3517"/>
    </i>
    <i>
      <x v="4518"/>
    </i>
    <i>
      <x v="3518"/>
    </i>
    <i>
      <x v="4522"/>
    </i>
    <i>
      <x v="3519"/>
    </i>
    <i>
      <x v="3146"/>
    </i>
    <i>
      <x v="3520"/>
    </i>
    <i>
      <x v="4530"/>
    </i>
    <i>
      <x v="3521"/>
    </i>
    <i>
      <x v="4534"/>
    </i>
    <i>
      <x v="3522"/>
    </i>
    <i>
      <x v="4567"/>
    </i>
    <i>
      <x v="3523"/>
    </i>
    <i>
      <x v="4571"/>
    </i>
    <i>
      <x v="3524"/>
    </i>
    <i>
      <x v="4575"/>
    </i>
    <i>
      <x v="3525"/>
    </i>
    <i>
      <x v="3152"/>
    </i>
    <i>
      <x v="3526"/>
    </i>
    <i>
      <x v="4583"/>
    </i>
    <i>
      <x v="3527"/>
    </i>
    <i>
      <x v="3870"/>
    </i>
    <i>
      <x v="3528"/>
    </i>
    <i>
      <x v="3872"/>
    </i>
    <i>
      <x v="3529"/>
    </i>
    <i>
      <x v="3874"/>
    </i>
    <i>
      <x v="3530"/>
    </i>
    <i>
      <x v="3128"/>
    </i>
    <i>
      <x v="3160"/>
    </i>
    <i>
      <x v="3878"/>
    </i>
    <i>
      <x v="3532"/>
    </i>
    <i>
      <x v="3880"/>
    </i>
    <i>
      <x v="3533"/>
    </i>
    <i>
      <x v="3882"/>
    </i>
    <i>
      <x v="3534"/>
    </i>
    <i>
      <x v="3884"/>
    </i>
    <i>
      <x v="3535"/>
    </i>
    <i>
      <x v="3886"/>
    </i>
    <i>
      <x v="3536"/>
    </i>
    <i>
      <x v="3888"/>
    </i>
    <i>
      <x v="3537"/>
    </i>
    <i>
      <x v="3890"/>
    </i>
    <i>
      <x v="3538"/>
    </i>
    <i>
      <x v="3892"/>
    </i>
    <i>
      <x v="3539"/>
    </i>
    <i>
      <x v="3894"/>
    </i>
    <i>
      <x v="3540"/>
    </i>
    <i>
      <x v="3896"/>
    </i>
    <i>
      <x v="3897"/>
    </i>
    <i>
      <x v="3898"/>
    </i>
    <i>
      <x v="3899"/>
    </i>
    <i>
      <x v="3542"/>
    </i>
    <i>
      <x v="3901"/>
    </i>
    <i>
      <x v="3543"/>
    </i>
    <i>
      <x v="3903"/>
    </i>
    <i>
      <x v="3544"/>
    </i>
    <i>
      <x v="3905"/>
    </i>
    <i>
      <x v="3161"/>
    </i>
    <i>
      <x v="3907"/>
    </i>
    <i>
      <x v="3546"/>
    </i>
    <i>
      <x v="3909"/>
    </i>
    <i>
      <x v="3547"/>
    </i>
    <i>
      <x v="3911"/>
    </i>
    <i>
      <x v="3548"/>
    </i>
    <i>
      <x v="3913"/>
    </i>
    <i>
      <x v="3549"/>
    </i>
    <i>
      <x v="3915"/>
    </i>
    <i>
      <x v="3162"/>
    </i>
    <i>
      <x v="3917"/>
    </i>
    <i>
      <x v="3551"/>
    </i>
    <i>
      <x v="3919"/>
    </i>
    <i>
      <x v="3552"/>
    </i>
    <i>
      <x v="3921"/>
    </i>
    <i>
      <x v="3553"/>
    </i>
    <i>
      <x v="3923"/>
    </i>
    <i>
      <x v="3554"/>
    </i>
    <i>
      <x v="3925"/>
    </i>
    <i>
      <x v="3555"/>
    </i>
    <i>
      <x v="3927"/>
    </i>
    <i>
      <x v="3556"/>
    </i>
    <i>
      <x v="3929"/>
    </i>
    <i>
      <x v="3102"/>
    </i>
    <i>
      <x v="3931"/>
    </i>
    <i>
      <x v="3558"/>
    </i>
    <i>
      <x v="3933"/>
    </i>
    <i>
      <x v="3103"/>
    </i>
    <i>
      <x v="3935"/>
    </i>
    <i>
      <x v="3560"/>
    </i>
    <i>
      <x v="3937"/>
    </i>
    <i>
      <x v="3561"/>
    </i>
    <i>
      <x v="3939"/>
    </i>
    <i>
      <x v="3562"/>
    </i>
    <i>
      <x v="3941"/>
    </i>
    <i>
      <x v="3563"/>
    </i>
    <i>
      <x v="3943"/>
    </i>
    <i>
      <x v="3564"/>
    </i>
    <i>
      <x v="3945"/>
    </i>
    <i>
      <x v="3081"/>
    </i>
    <i>
      <x v="3947"/>
    </i>
    <i>
      <x v="3566"/>
    </i>
    <i>
      <x v="3949"/>
    </i>
    <i>
      <x v="3567"/>
    </i>
    <i>
      <x v="3951"/>
    </i>
    <i>
      <x v="3568"/>
    </i>
    <i>
      <x v="3953"/>
    </i>
    <i>
      <x v="3569"/>
    </i>
    <i>
      <x v="3955"/>
    </i>
    <i>
      <x v="3163"/>
    </i>
    <i>
      <x v="3957"/>
    </i>
    <i>
      <x v="3571"/>
    </i>
    <i>
      <x v="3959"/>
    </i>
    <i>
      <x v="3572"/>
    </i>
    <i>
      <x v="3961"/>
    </i>
    <i>
      <x v="3573"/>
    </i>
    <i>
      <x v="3963"/>
    </i>
    <i>
      <x v="3574"/>
    </i>
    <i>
      <x v="3965"/>
    </i>
    <i>
      <x v="3575"/>
    </i>
    <i>
      <x v="3967"/>
    </i>
    <i>
      <x v="3576"/>
    </i>
    <i>
      <x v="3969"/>
    </i>
    <i>
      <x v="3105"/>
    </i>
    <i>
      <x v="3971"/>
    </i>
    <i>
      <x v="3578"/>
    </i>
    <i>
      <x v="3973"/>
    </i>
    <i>
      <x v="3579"/>
    </i>
    <i>
      <x v="3975"/>
    </i>
    <i>
      <x v="3580"/>
    </i>
    <i>
      <x v="3977"/>
    </i>
    <i>
      <x v="3581"/>
    </i>
    <i>
      <x v="3979"/>
    </i>
    <i>
      <x v="3582"/>
    </i>
    <i>
      <x v="3981"/>
    </i>
    <i>
      <x v="3583"/>
    </i>
    <i>
      <x v="3983"/>
    </i>
    <i>
      <x v="3584"/>
    </i>
    <i>
      <x v="3985"/>
    </i>
    <i>
      <x v="3585"/>
    </i>
    <i>
      <x v="3987"/>
    </i>
    <i>
      <x v="3586"/>
    </i>
    <i>
      <x v="3989"/>
    </i>
    <i>
      <x v="3587"/>
    </i>
    <i>
      <x v="3991"/>
    </i>
    <i>
      <x v="3588"/>
    </i>
    <i>
      <x v="3993"/>
    </i>
    <i>
      <x v="3164"/>
    </i>
    <i>
      <x v="3995"/>
    </i>
    <i>
      <x v="3590"/>
    </i>
    <i>
      <x v="3997"/>
    </i>
    <i>
      <x v="3591"/>
    </i>
    <i>
      <x v="3999"/>
    </i>
    <i>
      <x v="3592"/>
    </i>
    <i>
      <x v="4001"/>
    </i>
    <i>
      <x v="3593"/>
    </i>
    <i>
      <x v="4003"/>
    </i>
    <i>
      <x v="3594"/>
    </i>
    <i>
      <x v="4005"/>
    </i>
    <i>
      <x v="3106"/>
    </i>
    <i>
      <x v="4007"/>
    </i>
    <i>
      <x v="3596"/>
    </i>
    <i>
      <x v="4009"/>
    </i>
    <i>
      <x v="3597"/>
    </i>
    <i>
      <x v="4011"/>
    </i>
    <i>
      <x v="3598"/>
    </i>
    <i>
      <x v="4013"/>
    </i>
    <i>
      <x v="3082"/>
    </i>
    <i>
      <x v="4015"/>
    </i>
    <i>
      <x v="3600"/>
    </i>
    <i>
      <x v="4017"/>
    </i>
    <i>
      <x v="3601"/>
    </i>
    <i>
      <x v="4019"/>
    </i>
    <i>
      <x v="3108"/>
    </i>
    <i>
      <x v="4021"/>
    </i>
    <i>
      <x v="3603"/>
    </i>
    <i>
      <x v="4023"/>
    </i>
    <i>
      <x v="3604"/>
    </i>
    <i>
      <x v="4025"/>
    </i>
    <i>
      <x v="3605"/>
    </i>
    <i>
      <x v="4027"/>
    </i>
    <i>
      <x v="3606"/>
    </i>
    <i>
      <x v="4029"/>
    </i>
    <i>
      <x v="3607"/>
    </i>
    <i>
      <x v="4031"/>
    </i>
    <i>
      <x v="3608"/>
    </i>
    <i>
      <x v="4033"/>
    </i>
    <i>
      <x v="3165"/>
    </i>
    <i>
      <x v="4035"/>
    </i>
    <i>
      <x v="3610"/>
    </i>
    <i>
      <x v="4037"/>
    </i>
    <i>
      <x v="3611"/>
    </i>
    <i>
      <x v="4039"/>
    </i>
    <i>
      <x v="3612"/>
    </i>
    <i>
      <x v="4041"/>
    </i>
    <i>
      <x v="3613"/>
    </i>
    <i>
      <x v="4043"/>
    </i>
    <i>
      <x v="3614"/>
    </i>
    <i>
      <x v="4045"/>
    </i>
    <i>
      <x v="3615"/>
    </i>
    <i>
      <x v="4047"/>
    </i>
    <i>
      <x v="3616"/>
    </i>
    <i>
      <x v="4049"/>
    </i>
    <i>
      <x v="3617"/>
    </i>
    <i>
      <x v="4051"/>
    </i>
    <i>
      <x v="3618"/>
    </i>
    <i>
      <x v="4053"/>
    </i>
    <i>
      <x v="3109"/>
    </i>
    <i>
      <x v="4055"/>
    </i>
    <i>
      <x v="3620"/>
    </i>
    <i>
      <x v="4057"/>
    </i>
    <i>
      <x v="3621"/>
    </i>
    <i>
      <x v="4059"/>
    </i>
    <i>
      <x v="3166"/>
    </i>
    <i>
      <x v="4061"/>
    </i>
    <i>
      <x v="3623"/>
    </i>
    <i>
      <x v="4063"/>
    </i>
    <i>
      <x v="3624"/>
    </i>
    <i>
      <x v="4065"/>
    </i>
    <i>
      <x v="3625"/>
    </i>
    <i>
      <x v="4067"/>
    </i>
    <i>
      <x v="3626"/>
    </i>
    <i>
      <x v="4069"/>
    </i>
    <i>
      <x v="3627"/>
    </i>
    <i>
      <x v="4071"/>
    </i>
    <i>
      <x v="3628"/>
    </i>
    <i>
      <x v="4073"/>
    </i>
    <i>
      <x v="3629"/>
    </i>
    <i>
      <x v="4075"/>
    </i>
    <i>
      <x v="3630"/>
    </i>
    <i>
      <x v="4077"/>
    </i>
    <i>
      <x v="3631"/>
    </i>
    <i>
      <x v="4079"/>
    </i>
    <i>
      <x v="3632"/>
    </i>
    <i>
      <x v="4081"/>
    </i>
    <i>
      <x v="3633"/>
    </i>
    <i>
      <x v="4083"/>
    </i>
    <i>
      <x v="3634"/>
    </i>
    <i>
      <x v="4085"/>
    </i>
    <i>
      <x v="3635"/>
    </i>
    <i>
      <x v="4087"/>
    </i>
    <i>
      <x v="3636"/>
    </i>
    <i>
      <x v="4089"/>
    </i>
    <i>
      <x v="3110"/>
    </i>
    <i>
      <x v="4091"/>
    </i>
    <i>
      <x v="3638"/>
    </i>
    <i>
      <x v="4093"/>
    </i>
    <i>
      <x v="3639"/>
    </i>
    <i>
      <x v="4095"/>
    </i>
    <i>
      <x v="3640"/>
    </i>
    <i>
      <x v="4097"/>
    </i>
    <i>
      <x v="3641"/>
    </i>
    <i>
      <x v="4099"/>
    </i>
    <i>
      <x v="3642"/>
    </i>
    <i>
      <x v="3130"/>
    </i>
    <i>
      <x v="3643"/>
    </i>
    <i>
      <x v="4103"/>
    </i>
    <i>
      <x v="3644"/>
    </i>
    <i>
      <x v="4105"/>
    </i>
    <i>
      <x v="3645"/>
    </i>
    <i>
      <x v="4107"/>
    </i>
    <i>
      <x v="3646"/>
    </i>
    <i>
      <x v="4109"/>
    </i>
    <i>
      <x v="3647"/>
    </i>
    <i>
      <x v="4111"/>
    </i>
    <i>
      <x v="3648"/>
    </i>
    <i>
      <x v="4113"/>
    </i>
    <i>
      <x v="3649"/>
    </i>
    <i>
      <x v="4115"/>
    </i>
    <i>
      <x v="3650"/>
    </i>
    <i>
      <x v="3181"/>
    </i>
    <i>
      <x v="3651"/>
    </i>
    <i>
      <x v="3133"/>
    </i>
    <i>
      <x v="3652"/>
    </i>
    <i>
      <x v="4121"/>
    </i>
    <i>
      <x v="3653"/>
    </i>
    <i>
      <x v="4123"/>
    </i>
    <i>
      <x v="3654"/>
    </i>
    <i>
      <x v="4125"/>
    </i>
    <i>
      <x v="3655"/>
    </i>
    <i>
      <x v="4127"/>
    </i>
    <i>
      <x v="3656"/>
    </i>
    <i>
      <x v="4129"/>
    </i>
    <i>
      <x v="3657"/>
    </i>
    <i>
      <x v="4131"/>
    </i>
    <i>
      <x v="3658"/>
    </i>
    <i>
      <x v="4133"/>
    </i>
    <i>
      <x v="3659"/>
    </i>
    <i>
      <x v="4135"/>
    </i>
    <i>
      <x v="3660"/>
    </i>
    <i>
      <x v="4137"/>
    </i>
    <i>
      <x v="3661"/>
    </i>
    <i>
      <x v="4139"/>
    </i>
    <i>
      <x v="3662"/>
    </i>
    <i>
      <x v="4141"/>
    </i>
    <i>
      <x v="3663"/>
    </i>
    <i>
      <x v="4143"/>
    </i>
    <i>
      <x v="3664"/>
    </i>
    <i>
      <x v="4145"/>
    </i>
    <i>
      <x v="3665"/>
    </i>
    <i>
      <x v="4147"/>
    </i>
    <i>
      <x v="3666"/>
    </i>
    <i>
      <x v="4149"/>
    </i>
    <i>
      <x v="3667"/>
    </i>
    <i>
      <x v="4151"/>
    </i>
    <i>
      <x v="3668"/>
    </i>
    <i>
      <x v="4153"/>
    </i>
    <i>
      <x v="3669"/>
    </i>
    <i>
      <x v="4155"/>
    </i>
    <i>
      <x v="3670"/>
    </i>
    <i>
      <x v="4157"/>
    </i>
    <i>
      <x v="3671"/>
    </i>
    <i>
      <x v="4159"/>
    </i>
    <i>
      <x v="3672"/>
    </i>
    <i>
      <x v="4161"/>
    </i>
    <i>
      <x v="3673"/>
    </i>
    <i>
      <x v="4163"/>
    </i>
    <i>
      <x v="3674"/>
    </i>
    <i>
      <x v="4165"/>
    </i>
    <i>
      <x v="3675"/>
    </i>
    <i>
      <x v="4167"/>
    </i>
    <i>
      <x v="3676"/>
    </i>
    <i>
      <x v="4169"/>
    </i>
    <i>
      <x v="3111"/>
    </i>
    <i>
      <x v="4171"/>
    </i>
    <i>
      <x v="3678"/>
    </i>
    <i>
      <x v="4173"/>
    </i>
    <i>
      <x v="3679"/>
    </i>
    <i>
      <x v="4175"/>
    </i>
    <i>
      <x v="3680"/>
    </i>
    <i>
      <x v="4177"/>
    </i>
    <i>
      <x v="3681"/>
    </i>
    <i>
      <x v="4179"/>
    </i>
    <i>
      <x v="3682"/>
    </i>
    <i>
      <x v="4181"/>
    </i>
    <i>
      <x v="3683"/>
    </i>
    <i>
      <x v="4183"/>
    </i>
    <i>
      <x v="3684"/>
    </i>
    <i>
      <x v="4185"/>
    </i>
    <i>
      <x v="3685"/>
    </i>
    <i>
      <x v="4187"/>
    </i>
    <i>
      <x v="3686"/>
    </i>
    <i>
      <x v="4189"/>
    </i>
    <i>
      <x v="3687"/>
    </i>
    <i>
      <x v="4191"/>
    </i>
    <i>
      <x v="3688"/>
    </i>
    <i>
      <x v="4193"/>
    </i>
    <i>
      <x v="3084"/>
    </i>
    <i>
      <x v="4195"/>
    </i>
    <i>
      <x v="3690"/>
    </i>
    <i>
      <x v="4197"/>
    </i>
    <i>
      <x v="3691"/>
    </i>
    <i>
      <x v="4199"/>
    </i>
    <i>
      <x v="3692"/>
    </i>
    <i>
      <x v="4201"/>
    </i>
    <i>
      <x v="3693"/>
    </i>
    <i>
      <x v="4203"/>
    </i>
    <i>
      <x v="3694"/>
    </i>
    <i>
      <x v="4205"/>
    </i>
    <i>
      <x v="3695"/>
    </i>
    <i>
      <x v="4207"/>
    </i>
    <i>
      <x v="3696"/>
    </i>
    <i>
      <x v="4209"/>
    </i>
    <i>
      <x v="3168"/>
    </i>
    <i>
      <x v="4211"/>
    </i>
    <i>
      <x v="3698"/>
    </i>
    <i>
      <x v="4213"/>
    </i>
    <i>
      <x v="3699"/>
    </i>
    <i>
      <x v="4215"/>
    </i>
    <i>
      <x v="3700"/>
    </i>
    <i>
      <x v="4217"/>
    </i>
    <i>
      <x v="3701"/>
    </i>
    <i>
      <x v="4219"/>
    </i>
    <i>
      <x v="3702"/>
    </i>
    <i>
      <x v="4221"/>
    </i>
    <i>
      <x v="3703"/>
    </i>
    <i>
      <x v="4223"/>
    </i>
    <i>
      <x v="3704"/>
    </i>
    <i>
      <x v="4225"/>
    </i>
    <i>
      <x v="3705"/>
    </i>
    <i>
      <x v="3134"/>
    </i>
    <i>
      <x v="3083"/>
    </i>
    <i>
      <x v="4229"/>
    </i>
    <i>
      <x v="3707"/>
    </i>
    <i>
      <x v="4231"/>
    </i>
    <i>
      <x v="3708"/>
    </i>
    <i>
      <x v="4233"/>
    </i>
    <i>
      <x v="3709"/>
    </i>
    <i>
      <x v="4235"/>
    </i>
    <i>
      <x v="3114"/>
    </i>
    <i>
      <x v="4237"/>
    </i>
    <i>
      <x v="3711"/>
    </i>
    <i>
      <x v="4239"/>
    </i>
    <i>
      <x v="3712"/>
    </i>
    <i>
      <x v="3137"/>
    </i>
    <i>
      <x v="3713"/>
    </i>
    <i>
      <x v="4243"/>
    </i>
    <i>
      <x v="3714"/>
    </i>
    <i>
      <x v="4245"/>
    </i>
    <i>
      <x v="3715"/>
    </i>
    <i>
      <x v="4247"/>
    </i>
    <i>
      <x v="3716"/>
    </i>
    <i>
      <x v="4249"/>
    </i>
    <i>
      <x v="3717"/>
    </i>
    <i>
      <x v="4251"/>
    </i>
    <i>
      <x v="3718"/>
    </i>
    <i>
      <x v="4253"/>
    </i>
    <i>
      <x v="3719"/>
    </i>
    <i>
      <x v="4255"/>
    </i>
    <i>
      <x v="3720"/>
    </i>
    <i>
      <x v="4257"/>
    </i>
    <i>
      <x v="3721"/>
    </i>
    <i>
      <x v="4259"/>
    </i>
    <i>
      <x v="3722"/>
    </i>
    <i>
      <x v="3139"/>
    </i>
    <i>
      <x v="3169"/>
    </i>
    <i>
      <x v="4263"/>
    </i>
    <i>
      <x v="3724"/>
    </i>
    <i>
      <x v="4265"/>
    </i>
    <i>
      <x v="3725"/>
    </i>
    <i>
      <x v="4267"/>
    </i>
    <i>
      <x v="4268"/>
    </i>
    <i>
      <x v="4269"/>
    </i>
    <i>
      <x v="4270"/>
    </i>
    <i>
      <x v="3727"/>
    </i>
    <i>
      <x v="4272"/>
    </i>
    <i>
      <x v="3728"/>
    </i>
    <i>
      <x v="3141"/>
    </i>
    <i>
      <x v="3729"/>
    </i>
    <i>
      <x v="4276"/>
    </i>
    <i>
      <x v="3730"/>
    </i>
    <i>
      <x v="4278"/>
    </i>
    <i>
      <x v="3731"/>
    </i>
    <i>
      <x v="4280"/>
    </i>
    <i>
      <x v="3732"/>
    </i>
    <i>
      <x v="4282"/>
    </i>
    <i>
      <x v="3733"/>
    </i>
    <i>
      <x v="4284"/>
    </i>
    <i>
      <x v="3734"/>
    </i>
    <i>
      <x v="4286"/>
    </i>
    <i>
      <x v="3735"/>
    </i>
    <i>
      <x v="4288"/>
    </i>
    <i>
      <x v="3736"/>
    </i>
    <i>
      <x v="4290"/>
    </i>
    <i>
      <x v="3737"/>
    </i>
    <i>
      <x v="4292"/>
    </i>
    <i>
      <x v="3185"/>
    </i>
    <i>
      <x v="4294"/>
    </i>
    <i>
      <x v="3739"/>
    </i>
    <i>
      <x v="4296"/>
    </i>
    <i>
      <x v="3740"/>
    </i>
    <i>
      <x v="4298"/>
    </i>
    <i>
      <x v="3741"/>
    </i>
    <i>
      <x v="4300"/>
    </i>
    <i>
      <x v="3742"/>
    </i>
    <i>
      <x v="4302"/>
    </i>
    <i>
      <x v="3743"/>
    </i>
    <i>
      <x v="4304"/>
    </i>
    <i>
      <x v="3115"/>
    </i>
    <i>
      <x v="4306"/>
    </i>
    <i>
      <x v="3745"/>
    </i>
    <i>
      <x v="4308"/>
    </i>
    <i>
      <x v="3746"/>
    </i>
    <i>
      <x v="4310"/>
    </i>
    <i>
      <x v="3116"/>
    </i>
    <i>
      <x v="4312"/>
    </i>
    <i>
      <x v="3748"/>
    </i>
    <i>
      <x v="4314"/>
    </i>
    <i>
      <x v="3749"/>
    </i>
    <i>
      <x v="4316"/>
    </i>
    <i>
      <x v="3750"/>
    </i>
    <i>
      <x v="4318"/>
    </i>
    <i>
      <x v="3751"/>
    </i>
    <i>
      <x v="4320"/>
    </i>
    <i>
      <x v="3752"/>
    </i>
    <i>
      <x v="4322"/>
    </i>
    <i>
      <x v="3753"/>
    </i>
    <i>
      <x v="4324"/>
    </i>
    <i>
      <x v="3754"/>
    </i>
    <i>
      <x v="4326"/>
    </i>
    <i>
      <x v="3755"/>
    </i>
    <i>
      <x v="4328"/>
    </i>
    <i>
      <x v="3756"/>
    </i>
    <i>
      <x v="3143"/>
    </i>
    <i>
      <x v="3117"/>
    </i>
    <i>
      <x v="4332"/>
    </i>
    <i>
      <x v="3758"/>
    </i>
    <i>
      <x v="4334"/>
    </i>
    <i>
      <x v="3759"/>
    </i>
    <i>
      <x v="4336"/>
    </i>
    <i>
      <x v="3760"/>
    </i>
    <i>
      <x v="4338"/>
    </i>
    <i>
      <x v="3761"/>
    </i>
    <i>
      <x v="4340"/>
    </i>
    <i>
      <x v="4343"/>
    </i>
    <i>
      <x v="4342"/>
    </i>
    <i>
      <x v="4344"/>
    </i>
    <i>
      <x v="4346"/>
    </i>
    <i>
      <x v="4345"/>
    </i>
    <i>
      <x v="3118"/>
    </i>
    <i>
      <x v="4347"/>
    </i>
    <i>
      <x v="3764"/>
    </i>
    <i>
      <x v="4349"/>
    </i>
    <i>
      <x v="3765"/>
    </i>
    <i>
      <x v="4351"/>
    </i>
    <i>
      <x v="3766"/>
    </i>
    <i>
      <x v="4353"/>
    </i>
    <i>
      <x v="3767"/>
    </i>
    <i>
      <x v="4355"/>
    </i>
    <i>
      <x v="3768"/>
    </i>
    <i>
      <x v="4357"/>
    </i>
    <i>
      <x v="3119"/>
    </i>
    <i>
      <x v="4359"/>
    </i>
    <i>
      <x v="3770"/>
    </i>
    <i>
      <x v="4361"/>
    </i>
    <i>
      <x v="3771"/>
    </i>
    <i>
      <x v="4363"/>
    </i>
    <i>
      <x v="3772"/>
    </i>
    <i>
      <x v="4365"/>
    </i>
    <i>
      <x v="3773"/>
    </i>
    <i>
      <x v="4367"/>
    </i>
    <i>
      <x v="3170"/>
    </i>
    <i>
      <x v="4369"/>
    </i>
    <i>
      <x v="3775"/>
    </i>
    <i>
      <x v="4371"/>
    </i>
    <i>
      <x v="3776"/>
    </i>
    <i>
      <x v="4373"/>
    </i>
    <i>
      <x v="3777"/>
    </i>
    <i>
      <x v="4375"/>
    </i>
    <i>
      <x v="3120"/>
    </i>
    <i>
      <x v="4377"/>
    </i>
    <i>
      <x v="3779"/>
    </i>
    <i>
      <x v="4379"/>
    </i>
    <i>
      <x v="3780"/>
    </i>
    <i>
      <x v="4381"/>
    </i>
    <i>
      <x v="3781"/>
    </i>
    <i>
      <x v="4383"/>
    </i>
    <i>
      <x v="3782"/>
    </i>
    <i>
      <x v="4385"/>
    </i>
    <i>
      <x v="3783"/>
    </i>
    <i>
      <x v="4387"/>
    </i>
    <i>
      <x v="3784"/>
    </i>
    <i>
      <x v="4389"/>
    </i>
    <i>
      <x v="3785"/>
    </i>
    <i>
      <x v="4391"/>
    </i>
    <i>
      <x v="3786"/>
    </i>
    <i>
      <x v="4393"/>
    </i>
    <i>
      <x v="3787"/>
    </i>
    <i>
      <x v="4395"/>
    </i>
    <i>
      <x v="3788"/>
    </i>
    <i>
      <x v="4397"/>
    </i>
    <i>
      <x v="3789"/>
    </i>
    <i>
      <x v="4399"/>
    </i>
    <i>
      <x v="3790"/>
    </i>
    <i>
      <x v="4401"/>
    </i>
    <i>
      <x v="3791"/>
    </i>
    <i>
      <x v="4403"/>
    </i>
    <i>
      <x v="3121"/>
    </i>
    <i>
      <x v="4405"/>
    </i>
    <i>
      <x v="3793"/>
    </i>
    <i>
      <x v="4407"/>
    </i>
    <i>
      <x v="3794"/>
    </i>
    <i>
      <x v="4409"/>
    </i>
    <i>
      <x v="3795"/>
    </i>
    <i>
      <x v="4411"/>
    </i>
    <i>
      <x v="3796"/>
    </i>
    <i>
      <x v="4413"/>
    </i>
    <i>
      <x v="3171"/>
    </i>
    <i>
      <x v="4415"/>
    </i>
    <i>
      <x v="3798"/>
    </i>
    <i>
      <x v="4417"/>
    </i>
    <i>
      <x v="3799"/>
    </i>
    <i>
      <x v="4419"/>
    </i>
    <i>
      <x v="3800"/>
    </i>
    <i>
      <x v="4421"/>
    </i>
    <i>
      <x v="3801"/>
    </i>
    <i>
      <x v="4423"/>
    </i>
    <i>
      <x v="3802"/>
    </i>
    <i>
      <x v="4425"/>
    </i>
    <i>
      <x v="3803"/>
    </i>
    <i>
      <x v="4427"/>
    </i>
    <i>
      <x v="3804"/>
    </i>
    <i>
      <x v="4429"/>
    </i>
    <i>
      <x v="3805"/>
    </i>
    <i>
      <x v="4431"/>
    </i>
    <i>
      <x v="3806"/>
    </i>
    <i>
      <x v="4433"/>
    </i>
    <i>
      <x v="3172"/>
    </i>
    <i>
      <x v="4435"/>
    </i>
    <i>
      <x v="3808"/>
    </i>
    <i>
      <x v="4437"/>
    </i>
    <i>
      <x v="3809"/>
    </i>
    <i>
      <x v="4439"/>
    </i>
    <i>
      <x v="3810"/>
    </i>
    <i>
      <x v="4441"/>
    </i>
    <i>
      <x v="3085"/>
    </i>
    <i>
      <x v="4443"/>
    </i>
    <i>
      <x v="3174"/>
    </i>
    <i>
      <x v="4445"/>
    </i>
    <i>
      <x v="3175"/>
    </i>
    <i>
      <x v="4447"/>
    </i>
    <i>
      <x v="3814"/>
    </i>
    <i>
      <x v="4449"/>
    </i>
    <i>
      <x v="3815"/>
    </i>
    <i>
      <x v="4451"/>
    </i>
    <i>
      <x v="3816"/>
    </i>
    <i>
      <x v="4453"/>
    </i>
    <i>
      <x v="3122"/>
    </i>
    <i>
      <x v="4455"/>
    </i>
    <i>
      <x v="3818"/>
    </i>
    <i>
      <x v="4457"/>
    </i>
    <i>
      <x v="3819"/>
    </i>
    <i>
      <x v="4459"/>
    </i>
    <i>
      <x v="3176"/>
    </i>
    <i>
      <x v="4461"/>
    </i>
    <i>
      <x v="3821"/>
    </i>
    <i>
      <x v="4463"/>
    </i>
    <i>
      <x v="3822"/>
    </i>
    <i>
      <x v="4465"/>
    </i>
    <i>
      <x v="3823"/>
    </i>
    <i>
      <x v="4467"/>
    </i>
    <i>
      <x v="3824"/>
    </i>
    <i>
      <x v="4469"/>
    </i>
    <i>
      <x v="3825"/>
    </i>
    <i>
      <x v="4471"/>
    </i>
    <i>
      <x v="3123"/>
    </i>
    <i>
      <x v="4473"/>
    </i>
    <i>
      <x v="3827"/>
    </i>
    <i>
      <x v="3144"/>
    </i>
    <i>
      <x v="3828"/>
    </i>
    <i>
      <x v="4477"/>
    </i>
    <i>
      <x v="3829"/>
    </i>
    <i>
      <x v="4479"/>
    </i>
    <i>
      <x v="3830"/>
    </i>
    <i>
      <x v="4481"/>
    </i>
    <i>
      <x v="3831"/>
    </i>
    <i>
      <x v="4483"/>
    </i>
    <i>
      <x v="4586"/>
    </i>
    <i>
      <x v="4485"/>
    </i>
    <i>
      <x v="4587"/>
    </i>
    <i>
      <x v="4487"/>
    </i>
    <i>
      <x v="4589"/>
    </i>
    <i>
      <x v="4489"/>
    </i>
    <i>
      <x v="4591"/>
    </i>
    <i>
      <x v="4491"/>
    </i>
    <i>
      <x v="3124"/>
    </i>
    <i>
      <x v="4493"/>
    </i>
    <i>
      <x v="4595"/>
    </i>
    <i>
      <x v="4495"/>
    </i>
    <i>
      <x v="4597"/>
    </i>
    <i>
      <x v="4497"/>
    </i>
    <i>
      <x v="4599"/>
    </i>
    <i>
      <x v="4499"/>
    </i>
    <i>
      <x v="4601"/>
    </i>
    <i>
      <x v="4501"/>
    </i>
    <i>
      <x v="4603"/>
    </i>
    <i>
      <x v="4503"/>
    </i>
    <i>
      <x v="4605"/>
    </i>
    <i>
      <x v="4505"/>
    </i>
    <i>
      <x v="4607"/>
    </i>
    <i>
      <x v="4507"/>
    </i>
    <i>
      <x v="3177"/>
    </i>
    <i>
      <x v="4509"/>
    </i>
    <i>
      <x v="4537"/>
    </i>
    <i>
      <x v="4511"/>
    </i>
    <i>
      <x v="4539"/>
    </i>
    <i>
      <x v="4513"/>
    </i>
    <i>
      <x v="4541"/>
    </i>
    <i>
      <x v="4515"/>
    </i>
    <i>
      <x v="3148"/>
    </i>
    <i>
      <x v="4517"/>
    </i>
    <i>
      <x v="4545"/>
    </i>
    <i>
      <x v="4519"/>
    </i>
    <i>
      <x v="3149"/>
    </i>
    <i>
      <x v="4521"/>
    </i>
    <i>
      <x v="4549"/>
    </i>
    <i>
      <x v="4523"/>
    </i>
    <i>
      <x v="3178"/>
    </i>
    <i>
      <x v="4525"/>
    </i>
    <i>
      <x v="4553"/>
    </i>
    <i>
      <x v="4527"/>
    </i>
    <i>
      <x v="4555"/>
    </i>
    <i>
      <x v="4529"/>
    </i>
    <i>
      <x v="4557"/>
    </i>
    <i>
      <x v="4531"/>
    </i>
    <i>
      <x v="4559"/>
    </i>
    <i>
      <x v="4533"/>
    </i>
    <i>
      <x v="4561"/>
    </i>
    <i>
      <x v="3183"/>
    </i>
    <i>
      <x v="4563"/>
    </i>
    <i>
      <x v="4609"/>
    </i>
    <i>
      <x v="4538"/>
    </i>
    <i>
      <x v="3125"/>
    </i>
    <i>
      <x v="3147"/>
    </i>
    <i>
      <x v="4613"/>
    </i>
    <i>
      <x v="4542"/>
    </i>
    <i>
      <x v="4615"/>
    </i>
    <i>
      <x v="4544"/>
    </i>
    <i>
      <x v="4617"/>
    </i>
    <i>
      <x v="4546"/>
    </i>
    <i>
      <x v="4619"/>
    </i>
    <i>
      <x v="4548"/>
    </i>
    <i>
      <x v="3850"/>
    </i>
    <i>
      <x v="4550"/>
    </i>
    <i>
      <x v="3851"/>
    </i>
    <i>
      <x v="4552"/>
    </i>
    <i>
      <x v="3852"/>
    </i>
    <i>
      <x v="4554"/>
    </i>
    <i>
      <x v="3853"/>
    </i>
    <i>
      <x v="3151"/>
    </i>
    <i>
      <x v="3854"/>
    </i>
    <i>
      <x v="4558"/>
    </i>
    <i>
      <x v="3126"/>
    </i>
    <i>
      <x v="4560"/>
    </i>
    <i>
      <x v="3127"/>
    </i>
    <i>
      <x v="4562"/>
    </i>
    <i>
      <x v="3857"/>
    </i>
    <i>
      <x v="4564"/>
    </i>
    <i>
      <x v="3858"/>
    </i>
    <i>
      <x v="4566"/>
    </i>
    <i>
      <x v="3859"/>
    </i>
    <i>
      <x v="4568"/>
    </i>
    <i>
      <x v="3860"/>
    </i>
    <i>
      <x v="4570"/>
    </i>
    <i>
      <x v="3861"/>
    </i>
    <i>
      <x v="4572"/>
    </i>
    <i>
      <x v="3862"/>
    </i>
    <i>
      <x v="4574"/>
    </i>
    <i>
      <x v="3863"/>
    </i>
    <i>
      <x v="4576"/>
    </i>
    <i>
      <x v="3864"/>
    </i>
    <i>
      <x v="4578"/>
    </i>
    <i>
      <x v="3865"/>
    </i>
    <i>
      <x v="3153"/>
    </i>
    <i>
      <x v="3866"/>
    </i>
    <i>
      <x v="4582"/>
    </i>
    <i>
      <x v="3867"/>
    </i>
    <i>
      <x v="4584"/>
    </i>
    <i>
      <x v="3868"/>
    </i>
    <i>
      <x v="3154"/>
    </i>
    <i>
      <x v="3869"/>
    </i>
    <i>
      <x v="4588"/>
    </i>
    <i>
      <x v="3833"/>
    </i>
    <i>
      <x v="4590"/>
    </i>
    <i>
      <x v="3834"/>
    </i>
    <i>
      <x v="4592"/>
    </i>
    <i>
      <x v="3835"/>
    </i>
    <i>
      <x v="4594"/>
    </i>
    <i>
      <x v="3836"/>
    </i>
    <i>
      <x v="4596"/>
    </i>
    <i>
      <x v="3837"/>
    </i>
    <i>
      <x v="4598"/>
    </i>
    <i>
      <x v="3838"/>
    </i>
    <i>
      <x v="4600"/>
    </i>
    <i>
      <x v="3839"/>
    </i>
    <i>
      <x v="4602"/>
    </i>
    <i>
      <x v="3840"/>
    </i>
    <i>
      <x v="4604"/>
    </i>
    <i>
      <x v="3841"/>
    </i>
    <i>
      <x v="4606"/>
    </i>
    <i>
      <x v="3842"/>
    </i>
    <i>
      <x v="4608"/>
    </i>
    <i>
      <x v="3843"/>
    </i>
    <i>
      <x v="4610"/>
    </i>
    <i>
      <x v="3844"/>
    </i>
    <i>
      <x v="4612"/>
    </i>
    <i>
      <x v="3845"/>
    </i>
    <i>
      <x v="4614"/>
    </i>
    <i>
      <x v="3846"/>
    </i>
    <i>
      <x v="4616"/>
    </i>
    <i>
      <x v="3847"/>
    </i>
    <i>
      <x v="4618"/>
    </i>
    <i>
      <x v="3848"/>
    </i>
    <i>
      <x v="3080"/>
    </i>
    <i>
      <x v="3849"/>
    </i>
    <i>
      <x v="2703"/>
    </i>
    <i>
      <x v="2433"/>
    </i>
    <i>
      <x v="2959"/>
    </i>
    <i>
      <x v="1667"/>
    </i>
    <i>
      <x v="1627"/>
    </i>
    <i>
      <x v="1668"/>
    </i>
    <i>
      <x v="2831"/>
    </i>
    <i>
      <x v="1669"/>
    </i>
    <i>
      <x v="2369"/>
    </i>
    <i>
      <x v="1670"/>
    </i>
    <i>
      <x v="2497"/>
    </i>
    <i>
      <x v="1671"/>
    </i>
    <i>
      <x v="2639"/>
    </i>
    <i>
      <x v="1672"/>
    </i>
    <i>
      <x v="2767"/>
    </i>
    <i>
      <x v="1673"/>
    </i>
    <i>
      <x v="1586"/>
    </i>
    <i>
      <x v="1674"/>
    </i>
    <i>
      <x v="2337"/>
    </i>
    <i>
      <x v="1675"/>
    </i>
    <i>
      <x v="2401"/>
    </i>
    <i>
      <x v="1676"/>
    </i>
    <i>
      <x v="2465"/>
    </i>
    <i>
      <x v="1677"/>
    </i>
    <i>
      <x v="1626"/>
    </i>
    <i>
      <x v="1678"/>
    </i>
    <i>
      <x v="1574"/>
    </i>
    <i>
      <x v="1679"/>
    </i>
    <i>
      <x v="2671"/>
    </i>
    <i>
      <x v="1680"/>
    </i>
    <i>
      <x v="2735"/>
    </i>
    <i>
      <x v="1681"/>
    </i>
    <i>
      <x v="2799"/>
    </i>
    <i>
      <x v="1682"/>
    </i>
    <i>
      <x v="2863"/>
    </i>
    <i>
      <x v="1683"/>
    </i>
    <i>
      <x v="2927"/>
    </i>
    <i>
      <x v="1684"/>
    </i>
    <i>
      <x v="2991"/>
    </i>
    <i>
      <x v="1685"/>
    </i>
    <i>
      <x v="2353"/>
    </i>
    <i>
      <x v="1686"/>
    </i>
    <i>
      <x v="2385"/>
    </i>
    <i>
      <x v="1687"/>
    </i>
    <i>
      <x v="2417"/>
    </i>
    <i>
      <x v="1688"/>
    </i>
    <i>
      <x v="2449"/>
    </i>
    <i>
      <x v="1689"/>
    </i>
    <i>
      <x v="2481"/>
    </i>
    <i>
      <x v="1690"/>
    </i>
    <i>
      <x v="2513"/>
    </i>
    <i>
      <x v="1691"/>
    </i>
    <i>
      <x v="2545"/>
    </i>
    <i>
      <x v="1692"/>
    </i>
    <i>
      <x v="2582"/>
    </i>
    <i>
      <x v="1693"/>
    </i>
    <i>
      <x v="2623"/>
    </i>
    <i>
      <x v="1694"/>
    </i>
    <i>
      <x v="1634"/>
    </i>
    <i>
      <x v="1695"/>
    </i>
    <i>
      <x v="2687"/>
    </i>
    <i>
      <x v="1696"/>
    </i>
    <i>
      <x v="2719"/>
    </i>
    <i>
      <x v="1697"/>
    </i>
    <i>
      <x v="2751"/>
    </i>
    <i>
      <x v="1698"/>
    </i>
    <i>
      <x v="2783"/>
    </i>
    <i>
      <x v="1699"/>
    </i>
    <i>
      <x v="2815"/>
    </i>
    <i>
      <x v="1700"/>
    </i>
    <i>
      <x v="2847"/>
    </i>
    <i>
      <x v="1701"/>
    </i>
    <i>
      <x v="2879"/>
    </i>
    <i>
      <x v="1702"/>
    </i>
    <i>
      <x v="2911"/>
    </i>
    <i>
      <x v="1703"/>
    </i>
    <i>
      <x v="2943"/>
    </i>
    <i>
      <x v="1704"/>
    </i>
    <i>
      <x v="2975"/>
    </i>
    <i>
      <x v="1705"/>
    </i>
    <i>
      <x v="2329"/>
    </i>
    <i>
      <x v="1706"/>
    </i>
    <i>
      <x v="2345"/>
    </i>
    <i>
      <x v="1707"/>
    </i>
    <i>
      <x v="1541"/>
    </i>
    <i>
      <x v="1708"/>
    </i>
    <i>
      <x v="2377"/>
    </i>
    <i>
      <x v="1709"/>
    </i>
    <i>
      <x v="2393"/>
    </i>
    <i>
      <x v="1710"/>
    </i>
    <i>
      <x v="2409"/>
    </i>
    <i>
      <x v="1598"/>
    </i>
    <i>
      <x v="2425"/>
    </i>
    <i>
      <x v="1712"/>
    </i>
    <i>
      <x v="2441"/>
    </i>
    <i>
      <x v="1713"/>
    </i>
    <i>
      <x v="2457"/>
    </i>
    <i>
      <x v="1714"/>
    </i>
    <i>
      <x v="2473"/>
    </i>
    <i>
      <x v="1715"/>
    </i>
    <i>
      <x v="2489"/>
    </i>
    <i>
      <x v="1716"/>
    </i>
    <i>
      <x v="2505"/>
    </i>
    <i>
      <x v="1717"/>
    </i>
    <i>
      <x v="2521"/>
    </i>
    <i>
      <x v="1718"/>
    </i>
    <i>
      <x v="2537"/>
    </i>
    <i>
      <x v="1719"/>
    </i>
    <i>
      <x v="2553"/>
    </i>
    <i>
      <x v="1720"/>
    </i>
    <i>
      <x v="2574"/>
    </i>
    <i>
      <x v="1721"/>
    </i>
    <i>
      <x v="2599"/>
    </i>
    <i>
      <x v="1722"/>
    </i>
    <i>
      <x v="2615"/>
    </i>
    <i>
      <x v="1723"/>
    </i>
    <i>
      <x v="2631"/>
    </i>
    <i>
      <x v="1724"/>
    </i>
    <i>
      <x v="2647"/>
    </i>
    <i>
      <x v="1725"/>
    </i>
    <i>
      <x v="2663"/>
    </i>
    <i>
      <x v="1726"/>
    </i>
    <i>
      <x v="2679"/>
    </i>
    <i>
      <x v="1727"/>
    </i>
    <i>
      <x v="2695"/>
    </i>
    <i>
      <x v="1546"/>
    </i>
    <i>
      <x v="2711"/>
    </i>
    <i>
      <x v="1729"/>
    </i>
    <i>
      <x v="2727"/>
    </i>
    <i>
      <x v="1730"/>
    </i>
    <i>
      <x v="2743"/>
    </i>
    <i>
      <x v="1731"/>
    </i>
    <i>
      <x v="2759"/>
    </i>
    <i>
      <x v="1732"/>
    </i>
    <i>
      <x v="2775"/>
    </i>
    <i>
      <x v="1733"/>
    </i>
    <i>
      <x v="2791"/>
    </i>
    <i>
      <x v="1734"/>
    </i>
    <i>
      <x v="2807"/>
    </i>
    <i>
      <x v="1735"/>
    </i>
    <i>
      <x v="2823"/>
    </i>
    <i>
      <x v="1736"/>
    </i>
    <i>
      <x v="2839"/>
    </i>
    <i>
      <x v="1737"/>
    </i>
    <i>
      <x v="2855"/>
    </i>
    <i>
      <x v="1738"/>
    </i>
    <i>
      <x v="2871"/>
    </i>
    <i>
      <x v="1739"/>
    </i>
    <i>
      <x v="2887"/>
    </i>
    <i>
      <x v="1740"/>
    </i>
    <i>
      <x v="1587"/>
    </i>
    <i>
      <x v="1741"/>
    </i>
    <i>
      <x v="2919"/>
    </i>
    <i>
      <x v="1742"/>
    </i>
    <i>
      <x v="2935"/>
    </i>
    <i>
      <x v="1743"/>
    </i>
    <i>
      <x v="2951"/>
    </i>
    <i>
      <x v="1744"/>
    </i>
    <i>
      <x v="1651"/>
    </i>
    <i>
      <x v="1745"/>
    </i>
    <i>
      <x v="2983"/>
    </i>
    <i>
      <x v="1746"/>
    </i>
    <i>
      <x v="2999"/>
    </i>
    <i>
      <x v="1747"/>
    </i>
    <i>
      <x v="2333"/>
    </i>
    <i>
      <x v="1748"/>
    </i>
    <i>
      <x v="2341"/>
    </i>
    <i>
      <x v="1749"/>
    </i>
    <i>
      <x v="2349"/>
    </i>
    <i>
      <x v="1750"/>
    </i>
    <i>
      <x v="2357"/>
    </i>
    <i>
      <x v="1751"/>
    </i>
    <i>
      <x v="2365"/>
    </i>
    <i>
      <x v="1752"/>
    </i>
    <i>
      <x v="2373"/>
    </i>
    <i>
      <x v="1753"/>
    </i>
    <i>
      <x v="2381"/>
    </i>
    <i>
      <x v="1754"/>
    </i>
    <i>
      <x v="2389"/>
    </i>
    <i>
      <x v="1755"/>
    </i>
    <i>
      <x v="2397"/>
    </i>
    <i>
      <x v="1756"/>
    </i>
    <i>
      <x v="2405"/>
    </i>
    <i>
      <x v="1757"/>
    </i>
    <i>
      <x v="2413"/>
    </i>
    <i>
      <x v="1758"/>
    </i>
    <i>
      <x v="2421"/>
    </i>
    <i>
      <x v="1759"/>
    </i>
    <i>
      <x v="2429"/>
    </i>
    <i>
      <x v="1760"/>
    </i>
    <i>
      <x v="2437"/>
    </i>
    <i>
      <x v="1761"/>
    </i>
    <i>
      <x v="2445"/>
    </i>
    <i>
      <x v="1762"/>
    </i>
    <i>
      <x v="2453"/>
    </i>
    <i>
      <x v="1763"/>
    </i>
    <i>
      <x v="2461"/>
    </i>
    <i>
      <x v="1764"/>
    </i>
    <i>
      <x v="2469"/>
    </i>
    <i>
      <x v="1765"/>
    </i>
    <i>
      <x v="2477"/>
    </i>
    <i>
      <x v="1766"/>
    </i>
    <i>
      <x v="2485"/>
    </i>
    <i>
      <x v="1767"/>
    </i>
    <i>
      <x v="2493"/>
    </i>
    <i>
      <x v="1768"/>
    </i>
    <i>
      <x v="2501"/>
    </i>
    <i>
      <x v="1769"/>
    </i>
    <i>
      <x v="2509"/>
    </i>
    <i>
      <x v="1547"/>
    </i>
    <i>
      <x v="2517"/>
    </i>
    <i>
      <x v="1771"/>
    </i>
    <i>
      <x v="2525"/>
    </i>
    <i>
      <x v="1548"/>
    </i>
    <i>
      <x v="2533"/>
    </i>
    <i>
      <x v="1773"/>
    </i>
    <i>
      <x v="2541"/>
    </i>
    <i>
      <x v="1774"/>
    </i>
    <i>
      <x v="2549"/>
    </i>
    <i>
      <x v="1775"/>
    </i>
    <i>
      <x v="2557"/>
    </i>
    <i>
      <x v="1549"/>
    </i>
    <i>
      <x v="2570"/>
    </i>
    <i>
      <x v="1777"/>
    </i>
    <i>
      <x v="2578"/>
    </i>
    <i>
      <x v="1778"/>
    </i>
    <i>
      <x v="2595"/>
    </i>
    <i>
      <x v="1779"/>
    </i>
    <i>
      <x v="2603"/>
    </i>
    <i>
      <x v="1780"/>
    </i>
    <i>
      <x v="2611"/>
    </i>
    <i>
      <x v="1781"/>
    </i>
    <i>
      <x v="2619"/>
    </i>
    <i>
      <x v="1782"/>
    </i>
    <i>
      <x v="1632"/>
    </i>
    <i>
      <x v="1783"/>
    </i>
    <i>
      <x v="2635"/>
    </i>
    <i>
      <x v="1784"/>
    </i>
    <i>
      <x v="2643"/>
    </i>
    <i>
      <x v="1785"/>
    </i>
    <i>
      <x v="2651"/>
    </i>
    <i>
      <x v="1786"/>
    </i>
    <i>
      <x v="2659"/>
    </i>
    <i>
      <x v="1787"/>
    </i>
    <i>
      <x v="2667"/>
    </i>
    <i>
      <x v="1788"/>
    </i>
    <i>
      <x v="2675"/>
    </i>
    <i>
      <x v="1789"/>
    </i>
    <i>
      <x v="2683"/>
    </i>
    <i>
      <x v="1790"/>
    </i>
    <i>
      <x v="2691"/>
    </i>
    <i>
      <x v="1791"/>
    </i>
    <i>
      <x v="2699"/>
    </i>
    <i>
      <x v="1653"/>
    </i>
    <i>
      <x v="1658"/>
    </i>
    <i>
      <x v="1793"/>
    </i>
    <i>
      <x v="2715"/>
    </i>
    <i>
      <x v="1794"/>
    </i>
    <i>
      <x v="2723"/>
    </i>
    <i>
      <x v="1795"/>
    </i>
    <i>
      <x v="2731"/>
    </i>
    <i>
      <x v="1796"/>
    </i>
    <i>
      <x v="2739"/>
    </i>
    <i>
      <x v="1797"/>
    </i>
    <i>
      <x v="2747"/>
    </i>
    <i>
      <x v="1798"/>
    </i>
    <i>
      <x v="2755"/>
    </i>
    <i>
      <x v="1799"/>
    </i>
    <i>
      <x v="1580"/>
    </i>
    <i>
      <x v="1800"/>
    </i>
    <i>
      <x v="2771"/>
    </i>
    <i>
      <x v="1801"/>
    </i>
    <i>
      <x v="2779"/>
    </i>
    <i>
      <x v="1802"/>
    </i>
    <i>
      <x v="2787"/>
    </i>
    <i>
      <x v="1803"/>
    </i>
    <i>
      <x v="2795"/>
    </i>
    <i>
      <x v="1804"/>
    </i>
    <i>
      <x v="1643"/>
    </i>
    <i>
      <x v="1550"/>
    </i>
    <i>
      <x v="2811"/>
    </i>
    <i>
      <x v="1806"/>
    </i>
    <i>
      <x v="2819"/>
    </i>
    <i>
      <x v="1807"/>
    </i>
    <i>
      <x v="1582"/>
    </i>
    <i>
      <x v="1808"/>
    </i>
    <i>
      <x v="2835"/>
    </i>
    <i>
      <x v="1809"/>
    </i>
    <i>
      <x v="2843"/>
    </i>
    <i>
      <x v="1810"/>
    </i>
    <i>
      <x v="2851"/>
    </i>
    <i>
      <x v="1811"/>
    </i>
    <i>
      <x v="1585"/>
    </i>
    <i>
      <x v="1812"/>
    </i>
    <i>
      <x v="2867"/>
    </i>
    <i>
      <x v="1813"/>
    </i>
    <i>
      <x v="2875"/>
    </i>
    <i>
      <x v="1814"/>
    </i>
    <i>
      <x v="2883"/>
    </i>
    <i>
      <x v="1815"/>
    </i>
    <i>
      <x v="2891"/>
    </i>
    <i>
      <x v="1816"/>
    </i>
    <i>
      <x v="1665"/>
    </i>
    <i>
      <x v="1817"/>
    </i>
    <i>
      <x v="2907"/>
    </i>
    <i>
      <x v="1818"/>
    </i>
    <i>
      <x v="2915"/>
    </i>
    <i>
      <x v="1819"/>
    </i>
    <i>
      <x v="2923"/>
    </i>
    <i>
      <x v="1820"/>
    </i>
    <i>
      <x v="2931"/>
    </i>
    <i>
      <x v="1821"/>
    </i>
    <i>
      <x v="2939"/>
    </i>
    <i>
      <x v="1822"/>
    </i>
    <i>
      <x v="2947"/>
    </i>
    <i>
      <x v="1823"/>
    </i>
    <i>
      <x v="2955"/>
    </i>
    <i>
      <x v="1824"/>
    </i>
    <i>
      <x v="1590"/>
    </i>
    <i>
      <x v="1825"/>
    </i>
    <i>
      <x v="2971"/>
    </i>
    <i>
      <x v="1826"/>
    </i>
    <i>
      <x v="2979"/>
    </i>
    <i>
      <x v="1827"/>
    </i>
    <i>
      <x v="2987"/>
    </i>
    <i>
      <x v="1828"/>
    </i>
    <i>
      <x v="2995"/>
    </i>
    <i>
      <x v="1829"/>
    </i>
    <i>
      <x v="3003"/>
    </i>
    <i>
      <x v="1830"/>
    </i>
    <i>
      <x v="2331"/>
    </i>
    <i>
      <x v="1831"/>
    </i>
    <i>
      <x v="2335"/>
    </i>
    <i>
      <x v="1832"/>
    </i>
    <i>
      <x v="2339"/>
    </i>
    <i>
      <x v="1833"/>
    </i>
    <i>
      <x v="2343"/>
    </i>
    <i>
      <x v="1834"/>
    </i>
    <i>
      <x v="2347"/>
    </i>
    <i>
      <x v="1835"/>
    </i>
    <i>
      <x v="2351"/>
    </i>
    <i>
      <x v="1836"/>
    </i>
    <i>
      <x v="1659"/>
    </i>
    <i>
      <x v="1837"/>
    </i>
    <i>
      <x v="2359"/>
    </i>
    <i>
      <x v="1838"/>
    </i>
    <i>
      <x v="2363"/>
    </i>
    <i>
      <x v="1839"/>
    </i>
    <i>
      <x v="2367"/>
    </i>
    <i>
      <x v="1840"/>
    </i>
    <i>
      <x v="2371"/>
    </i>
    <i>
      <x v="1841"/>
    </i>
    <i>
      <x v="2375"/>
    </i>
    <i>
      <x v="1842"/>
    </i>
    <i>
      <x v="2379"/>
    </i>
    <i>
      <x v="1843"/>
    </i>
    <i>
      <x v="2383"/>
    </i>
    <i>
      <x v="1844"/>
    </i>
    <i>
      <x v="1542"/>
    </i>
    <i>
      <x v="1845"/>
    </i>
    <i>
      <x v="2391"/>
    </i>
    <i>
      <x v="1846"/>
    </i>
    <i>
      <x v="1620"/>
    </i>
    <i>
      <x v="1551"/>
    </i>
    <i>
      <x v="1621"/>
    </i>
    <i>
      <x v="1654"/>
    </i>
    <i>
      <x v="2403"/>
    </i>
    <i>
      <x v="1849"/>
    </i>
    <i>
      <x v="2407"/>
    </i>
    <i>
      <x v="1850"/>
    </i>
    <i>
      <x v="2411"/>
    </i>
    <i>
      <x v="1552"/>
    </i>
    <i>
      <x v="2415"/>
    </i>
    <i>
      <x v="1852"/>
    </i>
    <i>
      <x v="2419"/>
    </i>
    <i>
      <x v="1853"/>
    </i>
    <i>
      <x v="2423"/>
    </i>
    <i>
      <x v="1854"/>
    </i>
    <i>
      <x v="2427"/>
    </i>
    <i>
      <x v="1855"/>
    </i>
    <i>
      <x v="1568"/>
    </i>
    <i>
      <x v="1856"/>
    </i>
    <i>
      <x v="2435"/>
    </i>
    <i>
      <x v="1599"/>
    </i>
    <i>
      <x v="2439"/>
    </i>
    <i>
      <x v="1858"/>
    </i>
    <i>
      <x v="2443"/>
    </i>
    <i>
      <x v="1859"/>
    </i>
    <i>
      <x v="2447"/>
    </i>
    <i>
      <x v="1600"/>
    </i>
    <i>
      <x v="2451"/>
    </i>
    <i>
      <x v="1861"/>
    </i>
    <i>
      <x v="2455"/>
    </i>
    <i>
      <x v="1543"/>
    </i>
    <i>
      <x v="2459"/>
    </i>
    <i>
      <x v="1863"/>
    </i>
    <i>
      <x v="2463"/>
    </i>
    <i>
      <x v="1864"/>
    </i>
    <i>
      <x v="2467"/>
    </i>
    <i>
      <x v="1865"/>
    </i>
    <i>
      <x v="2471"/>
    </i>
    <i>
      <x v="1866"/>
    </i>
    <i>
      <x v="2475"/>
    </i>
    <i>
      <x v="1867"/>
    </i>
    <i>
      <x v="2479"/>
    </i>
    <i>
      <x v="1868"/>
    </i>
    <i>
      <x v="2483"/>
    </i>
    <i>
      <x v="1602"/>
    </i>
    <i>
      <x v="2487"/>
    </i>
    <i>
      <x v="1870"/>
    </i>
    <i>
      <x v="2491"/>
    </i>
    <i>
      <x v="1553"/>
    </i>
    <i>
      <x v="2495"/>
    </i>
    <i>
      <x v="1872"/>
    </i>
    <i>
      <x v="2499"/>
    </i>
    <i>
      <x v="1873"/>
    </i>
    <i>
      <x v="2503"/>
    </i>
    <i>
      <x v="1874"/>
    </i>
    <i>
      <x v="2507"/>
    </i>
    <i>
      <x v="1875"/>
    </i>
    <i>
      <x v="2511"/>
    </i>
    <i>
      <x v="1876"/>
    </i>
    <i>
      <x v="1624"/>
    </i>
    <i>
      <x v="1877"/>
    </i>
    <i>
      <x v="2519"/>
    </i>
    <i>
      <x v="1878"/>
    </i>
    <i>
      <x v="2523"/>
    </i>
    <i>
      <x v="1879"/>
    </i>
    <i>
      <x v="2527"/>
    </i>
    <i>
      <x v="1880"/>
    </i>
    <i>
      <x v="1569"/>
    </i>
    <i>
      <x v="1881"/>
    </i>
    <i>
      <x v="2535"/>
    </i>
    <i>
      <x v="1882"/>
    </i>
    <i>
      <x v="2539"/>
    </i>
    <i>
      <x v="1883"/>
    </i>
    <i>
      <x v="2543"/>
    </i>
    <i>
      <x v="1884"/>
    </i>
    <i>
      <x v="2547"/>
    </i>
    <i>
      <x v="1885"/>
    </i>
    <i>
      <x v="2551"/>
    </i>
    <i>
      <x v="1886"/>
    </i>
    <i>
      <x v="2555"/>
    </i>
    <i>
      <x v="1655"/>
    </i>
    <i>
      <x v="2564"/>
    </i>
    <i>
      <x v="1554"/>
    </i>
    <i>
      <x v="2568"/>
    </i>
    <i>
      <x v="1889"/>
    </i>
    <i>
      <x v="2572"/>
    </i>
    <i>
      <x v="1890"/>
    </i>
    <i>
      <x v="2576"/>
    </i>
    <i>
      <x v="1891"/>
    </i>
    <i>
      <x v="2580"/>
    </i>
    <i>
      <x v="1892"/>
    </i>
    <i>
      <x v="2584"/>
    </i>
    <i>
      <x v="1893"/>
    </i>
    <i>
      <x v="1572"/>
    </i>
    <i>
      <x v="1894"/>
    </i>
    <i>
      <x v="1573"/>
    </i>
    <i>
      <x v="1895"/>
    </i>
    <i>
      <x v="2605"/>
    </i>
    <i>
      <x v="1896"/>
    </i>
    <i>
      <x v="2609"/>
    </i>
    <i>
      <x v="1897"/>
    </i>
    <i>
      <x v="2613"/>
    </i>
    <i>
      <x v="1898"/>
    </i>
    <i>
      <x v="2617"/>
    </i>
    <i>
      <x v="1899"/>
    </i>
    <i>
      <x v="2621"/>
    </i>
    <i>
      <x v="1900"/>
    </i>
    <i>
      <x v="2625"/>
    </i>
    <i>
      <x v="1901"/>
    </i>
    <i>
      <x v="2629"/>
    </i>
    <i>
      <x v="1902"/>
    </i>
    <i>
      <x v="2633"/>
    </i>
    <i>
      <x v="1903"/>
    </i>
    <i>
      <x v="2637"/>
    </i>
    <i>
      <x v="1904"/>
    </i>
    <i>
      <x v="2641"/>
    </i>
    <i>
      <x v="1905"/>
    </i>
    <i>
      <x v="2645"/>
    </i>
    <i>
      <x v="1906"/>
    </i>
    <i>
      <x v="1633"/>
    </i>
    <i>
      <x v="1907"/>
    </i>
    <i>
      <x v="1575"/>
    </i>
    <i>
      <x v="1908"/>
    </i>
    <i>
      <x v="2657"/>
    </i>
    <i>
      <x v="1909"/>
    </i>
    <i>
      <x v="2661"/>
    </i>
    <i>
      <x v="1910"/>
    </i>
    <i>
      <x v="2665"/>
    </i>
    <i>
      <x v="1911"/>
    </i>
    <i>
      <x v="2669"/>
    </i>
    <i>
      <x v="1912"/>
    </i>
    <i>
      <x v="2673"/>
    </i>
    <i>
      <x v="1913"/>
    </i>
    <i>
      <x v="2677"/>
    </i>
    <i>
      <x v="1914"/>
    </i>
    <i>
      <x v="2681"/>
    </i>
    <i>
      <x v="1915"/>
    </i>
    <i>
      <x v="2685"/>
    </i>
    <i>
      <x v="1916"/>
    </i>
    <i>
      <x v="2689"/>
    </i>
    <i>
      <x v="1917"/>
    </i>
    <i>
      <x v="1578"/>
    </i>
    <i>
      <x v="1918"/>
    </i>
    <i>
      <x v="2697"/>
    </i>
    <i>
      <x v="1555"/>
    </i>
    <i>
      <x v="2701"/>
    </i>
    <i>
      <x v="1920"/>
    </i>
    <i>
      <x v="2705"/>
    </i>
    <i>
      <x v="1921"/>
    </i>
    <i>
      <x v="2709"/>
    </i>
    <i>
      <x v="1922"/>
    </i>
    <i>
      <x v="2713"/>
    </i>
    <i>
      <x v="1923"/>
    </i>
    <i>
      <x v="2717"/>
    </i>
    <i>
      <x v="1924"/>
    </i>
    <i>
      <x v="2721"/>
    </i>
    <i>
      <x v="1925"/>
    </i>
    <i>
      <x v="2725"/>
    </i>
    <i>
      <x v="1926"/>
    </i>
    <i>
      <x v="2729"/>
    </i>
    <i>
      <x v="1927"/>
    </i>
    <i>
      <x v="2733"/>
    </i>
    <i>
      <x v="1928"/>
    </i>
    <i>
      <x v="2737"/>
    </i>
    <i>
      <x v="1929"/>
    </i>
    <i>
      <x v="2741"/>
    </i>
    <i>
      <x v="1930"/>
    </i>
    <i>
      <x v="2745"/>
    </i>
    <i>
      <x v="1931"/>
    </i>
    <i>
      <x v="2749"/>
    </i>
    <i>
      <x v="1932"/>
    </i>
    <i>
      <x v="2753"/>
    </i>
    <i>
      <x v="1933"/>
    </i>
    <i>
      <x v="2757"/>
    </i>
    <i>
      <x v="1934"/>
    </i>
    <i>
      <x v="2761"/>
    </i>
    <i>
      <x v="1935"/>
    </i>
    <i>
      <x v="2765"/>
    </i>
    <i>
      <x v="1936"/>
    </i>
    <i>
      <x v="2769"/>
    </i>
    <i>
      <x v="1937"/>
    </i>
    <i>
      <x v="2773"/>
    </i>
    <i>
      <x v="1938"/>
    </i>
    <i>
      <x v="2777"/>
    </i>
    <i>
      <x v="1939"/>
    </i>
    <i>
      <x v="2781"/>
    </i>
    <i>
      <x v="1940"/>
    </i>
    <i>
      <x v="2785"/>
    </i>
    <i>
      <x v="1662"/>
    </i>
    <i>
      <x v="2789"/>
    </i>
    <i>
      <x v="1942"/>
    </i>
    <i>
      <x v="2793"/>
    </i>
    <i>
      <x v="1943"/>
    </i>
    <i>
      <x v="2797"/>
    </i>
    <i>
      <x v="1944"/>
    </i>
    <i>
      <x v="1642"/>
    </i>
    <i>
      <x v="1945"/>
    </i>
    <i>
      <x v="2805"/>
    </i>
    <i>
      <x v="1946"/>
    </i>
    <i>
      <x v="1581"/>
    </i>
    <i>
      <x v="1947"/>
    </i>
    <i>
      <x v="2813"/>
    </i>
    <i>
      <x v="1948"/>
    </i>
    <i>
      <x v="2817"/>
    </i>
    <i>
      <x v="1556"/>
    </i>
    <i>
      <x v="2821"/>
    </i>
    <i>
      <x v="1950"/>
    </i>
    <i>
      <x v="2825"/>
    </i>
    <i>
      <x v="1951"/>
    </i>
    <i>
      <x v="2829"/>
    </i>
    <i>
      <x v="1952"/>
    </i>
    <i>
      <x v="2833"/>
    </i>
    <i>
      <x v="1953"/>
    </i>
    <i>
      <x v="2837"/>
    </i>
    <i>
      <x v="1954"/>
    </i>
    <i>
      <x v="2841"/>
    </i>
    <i>
      <x v="1955"/>
    </i>
    <i>
      <x v="2845"/>
    </i>
    <i>
      <x v="1956"/>
    </i>
    <i>
      <x v="2849"/>
    </i>
    <i>
      <x v="1957"/>
    </i>
    <i>
      <x v="2853"/>
    </i>
    <i>
      <x v="1603"/>
    </i>
    <i>
      <x v="1584"/>
    </i>
    <i>
      <x v="1604"/>
    </i>
    <i>
      <x v="2861"/>
    </i>
    <i>
      <x v="1960"/>
    </i>
    <i>
      <x v="2865"/>
    </i>
    <i>
      <x v="1961"/>
    </i>
    <i>
      <x v="2869"/>
    </i>
    <i>
      <x v="1962"/>
    </i>
    <i>
      <x v="2873"/>
    </i>
    <i>
      <x v="1963"/>
    </i>
    <i>
      <x v="2877"/>
    </i>
    <i>
      <x v="1964"/>
    </i>
    <i>
      <x v="2881"/>
    </i>
    <i>
      <x v="1965"/>
    </i>
    <i>
      <x v="2885"/>
    </i>
    <i>
      <x v="1966"/>
    </i>
    <i>
      <x v="1664"/>
    </i>
    <i>
      <x v="1967"/>
    </i>
    <i>
      <x v="2893"/>
    </i>
    <i>
      <x v="1968"/>
    </i>
    <i>
      <x v="1647"/>
    </i>
    <i>
      <x v="1969"/>
    </i>
    <i>
      <x v="2901"/>
    </i>
    <i>
      <x v="1970"/>
    </i>
    <i>
      <x v="2905"/>
    </i>
    <i>
      <x v="1971"/>
    </i>
    <i>
      <x v="2909"/>
    </i>
    <i>
      <x v="1972"/>
    </i>
    <i>
      <x v="2913"/>
    </i>
    <i>
      <x v="1973"/>
    </i>
    <i>
      <x v="2917"/>
    </i>
    <i>
      <x v="1974"/>
    </i>
    <i>
      <x v="2921"/>
    </i>
    <i>
      <x v="1975"/>
    </i>
    <i>
      <x v="2925"/>
    </i>
    <i>
      <x v="1976"/>
    </i>
    <i>
      <x v="2929"/>
    </i>
    <i>
      <x v="1977"/>
    </i>
    <i>
      <x v="2933"/>
    </i>
    <i>
      <x v="1978"/>
    </i>
    <i>
      <x v="2937"/>
    </i>
    <i>
      <x v="1979"/>
    </i>
    <i>
      <x v="2941"/>
    </i>
    <i>
      <x v="1980"/>
    </i>
    <i>
      <x v="2945"/>
    </i>
    <i>
      <x v="1981"/>
    </i>
    <i>
      <x v="1650"/>
    </i>
    <i>
      <x v="1982"/>
    </i>
    <i>
      <x v="2953"/>
    </i>
    <i>
      <x v="1983"/>
    </i>
    <i>
      <x v="2957"/>
    </i>
    <i>
      <x v="1984"/>
    </i>
    <i>
      <x v="2961"/>
    </i>
    <i>
      <x v="1985"/>
    </i>
    <i>
      <x v="2965"/>
    </i>
    <i>
      <x v="1986"/>
    </i>
    <i>
      <x v="2969"/>
    </i>
    <i>
      <x v="1987"/>
    </i>
    <i>
      <x v="2973"/>
    </i>
    <i>
      <x v="1988"/>
    </i>
    <i>
      <x v="2977"/>
    </i>
    <i>
      <x v="1989"/>
    </i>
    <i>
      <x v="1592"/>
    </i>
    <i>
      <x v="1990"/>
    </i>
    <i>
      <x v="2985"/>
    </i>
    <i>
      <x v="1991"/>
    </i>
    <i>
      <x v="2989"/>
    </i>
    <i>
      <x v="1992"/>
    </i>
    <i>
      <x v="2993"/>
    </i>
    <i>
      <x v="1993"/>
    </i>
    <i>
      <x v="2997"/>
    </i>
    <i>
      <x v="1994"/>
    </i>
    <i>
      <x v="3001"/>
    </i>
    <i>
      <x v="1995"/>
    </i>
    <i>
      <x v="3005"/>
    </i>
    <i>
      <x v="1996"/>
    </i>
    <i>
      <x v="2330"/>
    </i>
    <i>
      <x v="1997"/>
    </i>
    <i>
      <x v="2332"/>
    </i>
    <i>
      <x v="1998"/>
    </i>
    <i>
      <x v="2334"/>
    </i>
    <i>
      <x v="1999"/>
    </i>
    <i>
      <x v="2336"/>
    </i>
    <i>
      <x v="2000"/>
    </i>
    <i>
      <x v="2338"/>
    </i>
    <i>
      <x v="2001"/>
    </i>
    <i>
      <x v="2340"/>
    </i>
    <i>
      <x v="2002"/>
    </i>
    <i>
      <x v="2342"/>
    </i>
    <i>
      <x v="2003"/>
    </i>
    <i>
      <x v="2344"/>
    </i>
    <i>
      <x v="2004"/>
    </i>
    <i>
      <x v="2346"/>
    </i>
    <i>
      <x v="2005"/>
    </i>
    <i>
      <x v="2348"/>
    </i>
    <i>
      <x v="2006"/>
    </i>
    <i>
      <x v="2350"/>
    </i>
    <i>
      <x v="2007"/>
    </i>
    <i>
      <x v="2352"/>
    </i>
    <i>
      <x v="2008"/>
    </i>
    <i>
      <x v="2354"/>
    </i>
    <i>
      <x v="2009"/>
    </i>
    <i>
      <x v="2356"/>
    </i>
    <i>
      <x v="2010"/>
    </i>
    <i>
      <x v="2358"/>
    </i>
    <i>
      <x v="2011"/>
    </i>
    <i>
      <x v="2360"/>
    </i>
    <i>
      <x v="2012"/>
    </i>
    <i>
      <x v="1617"/>
    </i>
    <i>
      <x v="2013"/>
    </i>
    <i>
      <x v="2364"/>
    </i>
    <i>
      <x v="2014"/>
    </i>
    <i>
      <x v="2366"/>
    </i>
    <i>
      <x v="2015"/>
    </i>
    <i>
      <x v="2368"/>
    </i>
    <i>
      <x v="2016"/>
    </i>
    <i>
      <x v="2370"/>
    </i>
    <i>
      <x v="1656"/>
    </i>
    <i>
      <x v="1618"/>
    </i>
    <i>
      <x v="2018"/>
    </i>
    <i>
      <x v="2374"/>
    </i>
    <i>
      <x v="2019"/>
    </i>
    <i>
      <x v="2376"/>
    </i>
    <i>
      <x v="2020"/>
    </i>
    <i>
      <x v="2378"/>
    </i>
    <i>
      <x v="2021"/>
    </i>
    <i>
      <x v="2380"/>
    </i>
    <i>
      <x v="2022"/>
    </i>
    <i>
      <x v="2382"/>
    </i>
    <i>
      <x v="2023"/>
    </i>
    <i>
      <x v="2384"/>
    </i>
    <i>
      <x v="2024"/>
    </i>
    <i>
      <x v="2386"/>
    </i>
    <i>
      <x v="2025"/>
    </i>
    <i>
      <x v="2388"/>
    </i>
    <i>
      <x v="2026"/>
    </i>
    <i>
      <x v="1619"/>
    </i>
    <i>
      <x v="2027"/>
    </i>
    <i>
      <x v="2392"/>
    </i>
    <i>
      <x v="2028"/>
    </i>
    <i>
      <x v="2394"/>
    </i>
    <i>
      <x v="2029"/>
    </i>
    <i>
      <x v="2396"/>
    </i>
    <i>
      <x v="2030"/>
    </i>
    <i>
      <x v="2398"/>
    </i>
    <i>
      <x v="2031"/>
    </i>
    <i>
      <x v="2400"/>
    </i>
    <i>
      <x v="2032"/>
    </i>
    <i>
      <x v="1566"/>
    </i>
    <i>
      <x v="2033"/>
    </i>
    <i>
      <x v="2404"/>
    </i>
    <i>
      <x v="2034"/>
    </i>
    <i>
      <x v="2406"/>
    </i>
    <i>
      <x v="2035"/>
    </i>
    <i>
      <x v="2408"/>
    </i>
    <i>
      <x v="1605"/>
    </i>
    <i>
      <x v="2410"/>
    </i>
    <i>
      <x v="2037"/>
    </i>
    <i>
      <x v="2412"/>
    </i>
    <i>
      <x v="2038"/>
    </i>
    <i>
      <x v="2414"/>
    </i>
    <i>
      <x v="1606"/>
    </i>
    <i>
      <x v="2416"/>
    </i>
    <i>
      <x v="2040"/>
    </i>
    <i>
      <x v="2418"/>
    </i>
    <i>
      <x v="2041"/>
    </i>
    <i>
      <x v="1622"/>
    </i>
    <i>
      <x v="2042"/>
    </i>
    <i>
      <x v="2422"/>
    </i>
    <i>
      <x v="2043"/>
    </i>
    <i>
      <x v="2424"/>
    </i>
    <i>
      <x v="2044"/>
    </i>
    <i>
      <x v="2426"/>
    </i>
    <i>
      <x v="2045"/>
    </i>
    <i>
      <x v="2428"/>
    </i>
    <i>
      <x v="2046"/>
    </i>
    <i>
      <x v="2430"/>
    </i>
    <i>
      <x v="2047"/>
    </i>
    <i>
      <x v="2432"/>
    </i>
    <i>
      <x v="1557"/>
    </i>
    <i>
      <x v="2434"/>
    </i>
    <i>
      <x v="2049"/>
    </i>
    <i>
      <x v="2436"/>
    </i>
    <i>
      <x v="2050"/>
    </i>
    <i>
      <x v="2438"/>
    </i>
    <i>
      <x v="2051"/>
    </i>
    <i>
      <x v="2440"/>
    </i>
    <i>
      <x v="2052"/>
    </i>
    <i>
      <x v="2442"/>
    </i>
    <i>
      <x v="2053"/>
    </i>
    <i>
      <x v="2444"/>
    </i>
    <i>
      <x v="1558"/>
    </i>
    <i>
      <x v="2446"/>
    </i>
    <i>
      <x v="2055"/>
    </i>
    <i>
      <x v="2448"/>
    </i>
    <i>
      <x v="2056"/>
    </i>
    <i>
      <x v="2450"/>
    </i>
    <i>
      <x v="2057"/>
    </i>
    <i>
      <x v="2452"/>
    </i>
    <i>
      <x v="2058"/>
    </i>
    <i>
      <x v="2454"/>
    </i>
    <i>
      <x v="2059"/>
    </i>
    <i>
      <x v="2456"/>
    </i>
    <i>
      <x v="1559"/>
    </i>
    <i>
      <x v="2458"/>
    </i>
    <i>
      <x v="2061"/>
    </i>
    <i>
      <x v="1623"/>
    </i>
    <i>
      <x v="2062"/>
    </i>
    <i>
      <x v="2462"/>
    </i>
    <i>
      <x v="1560"/>
    </i>
    <i>
      <x v="2464"/>
    </i>
    <i>
      <x v="2064"/>
    </i>
    <i>
      <x v="1660"/>
    </i>
    <i>
      <x v="2065"/>
    </i>
    <i>
      <x v="2468"/>
    </i>
    <i>
      <x v="2066"/>
    </i>
    <i>
      <x v="2470"/>
    </i>
    <i>
      <x v="2067"/>
    </i>
    <i>
      <x v="2472"/>
    </i>
    <i>
      <x v="2068"/>
    </i>
    <i>
      <x v="2474"/>
    </i>
    <i>
      <x v="1607"/>
    </i>
    <i>
      <x v="2476"/>
    </i>
    <i>
      <x v="1561"/>
    </i>
    <i>
      <x v="2478"/>
    </i>
    <i>
      <x v="2071"/>
    </i>
    <i>
      <x v="2480"/>
    </i>
    <i>
      <x v="2072"/>
    </i>
    <i>
      <x v="2482"/>
    </i>
    <i>
      <x v="2073"/>
    </i>
    <i>
      <x v="2484"/>
    </i>
    <i>
      <x v="2074"/>
    </i>
    <i>
      <x v="2486"/>
    </i>
    <i>
      <x v="2075"/>
    </i>
    <i>
      <x v="2488"/>
    </i>
    <i>
      <x v="1663"/>
    </i>
    <i>
      <x v="2490"/>
    </i>
    <i>
      <x v="1608"/>
    </i>
    <i>
      <x v="2492"/>
    </i>
    <i>
      <x v="2078"/>
    </i>
    <i>
      <x v="2494"/>
    </i>
    <i>
      <x v="2079"/>
    </i>
    <i>
      <x v="2496"/>
    </i>
    <i>
      <x v="1562"/>
    </i>
    <i>
      <x v="2498"/>
    </i>
    <i>
      <x v="2081"/>
    </i>
    <i>
      <x v="2500"/>
    </i>
    <i>
      <x v="2082"/>
    </i>
    <i>
      <x v="2502"/>
    </i>
    <i>
      <x v="2083"/>
    </i>
    <i>
      <x v="2504"/>
    </i>
    <i>
      <x v="2084"/>
    </i>
    <i>
      <x v="2506"/>
    </i>
    <i>
      <x v="2085"/>
    </i>
    <i>
      <x v="2508"/>
    </i>
    <i>
      <x v="2086"/>
    </i>
    <i>
      <x v="2510"/>
    </i>
    <i>
      <x v="2087"/>
    </i>
    <i>
      <x v="2512"/>
    </i>
    <i>
      <x v="2088"/>
    </i>
    <i>
      <x v="2514"/>
    </i>
    <i>
      <x v="2089"/>
    </i>
    <i>
      <x v="1625"/>
    </i>
    <i>
      <x v="2090"/>
    </i>
    <i>
      <x v="2518"/>
    </i>
    <i>
      <x v="2091"/>
    </i>
    <i>
      <x v="2520"/>
    </i>
    <i>
      <x v="2092"/>
    </i>
    <i>
      <x v="2522"/>
    </i>
    <i>
      <x v="2093"/>
    </i>
    <i>
      <x v="2524"/>
    </i>
    <i>
      <x v="2094"/>
    </i>
    <i>
      <x v="2526"/>
    </i>
    <i>
      <x v="2095"/>
    </i>
    <i>
      <x v="2528"/>
    </i>
    <i>
      <x v="2096"/>
    </i>
    <i>
      <x v="2530"/>
    </i>
    <i>
      <x v="2097"/>
    </i>
    <i>
      <x v="2532"/>
    </i>
    <i>
      <x v="2098"/>
    </i>
    <i>
      <x v="2534"/>
    </i>
    <i>
      <x v="2099"/>
    </i>
    <i>
      <x v="2536"/>
    </i>
    <i>
      <x v="2100"/>
    </i>
    <i>
      <x v="2538"/>
    </i>
    <i>
      <x v="2101"/>
    </i>
    <i>
      <x v="2540"/>
    </i>
    <i>
      <x v="2102"/>
    </i>
    <i>
      <x v="2542"/>
    </i>
    <i>
      <x v="2103"/>
    </i>
    <i>
      <x v="2544"/>
    </i>
    <i>
      <x v="2104"/>
    </i>
    <i>
      <x v="2546"/>
    </i>
    <i>
      <x v="2105"/>
    </i>
    <i>
      <x v="2548"/>
    </i>
    <i>
      <x v="2106"/>
    </i>
    <i>
      <x v="2550"/>
    </i>
    <i>
      <x v="2107"/>
    </i>
    <i>
      <x v="2552"/>
    </i>
    <i>
      <x v="2108"/>
    </i>
    <i>
      <x v="2554"/>
    </i>
    <i>
      <x v="2558"/>
    </i>
    <i>
      <x v="2556"/>
    </i>
    <i>
      <x v="2560"/>
    </i>
    <i>
      <x v="1666"/>
    </i>
    <i>
      <x v="2562"/>
    </i>
    <i>
      <x v="2109"/>
    </i>
    <i>
      <x v="2561"/>
    </i>
    <i>
      <x v="2110"/>
    </i>
    <i>
      <x v="1570"/>
    </i>
    <i>
      <x v="2111"/>
    </i>
    <i>
      <x v="2565"/>
    </i>
    <i>
      <x v="2112"/>
    </i>
    <i>
      <x v="2567"/>
    </i>
    <i>
      <x v="2113"/>
    </i>
    <i>
      <x v="2569"/>
    </i>
    <i>
      <x v="2114"/>
    </i>
    <i>
      <x v="2571"/>
    </i>
    <i>
      <x v="2115"/>
    </i>
    <i>
      <x v="2573"/>
    </i>
    <i>
      <x v="2116"/>
    </i>
    <i>
      <x v="1628"/>
    </i>
    <i>
      <x v="2117"/>
    </i>
    <i>
      <x v="2577"/>
    </i>
    <i>
      <x v="1657"/>
    </i>
    <i>
      <x v="2579"/>
    </i>
    <i>
      <x v="2587"/>
    </i>
    <i>
      <x v="2581"/>
    </i>
    <i>
      <x v="2589"/>
    </i>
    <i>
      <x v="2583"/>
    </i>
    <i>
      <x v="2591"/>
    </i>
    <i>
      <x v="1661"/>
    </i>
    <i>
      <x v="2593"/>
    </i>
    <i>
      <x v="2118"/>
    </i>
    <i>
      <x v="2588"/>
    </i>
    <i>
      <x v="2119"/>
    </i>
    <i>
      <x v="2590"/>
    </i>
    <i>
      <x v="2120"/>
    </i>
    <i>
      <x v="1545"/>
    </i>
    <i>
      <x v="2121"/>
    </i>
    <i>
      <x v="2594"/>
    </i>
    <i>
      <x v="2122"/>
    </i>
    <i>
      <x v="2596"/>
    </i>
    <i>
      <x v="2123"/>
    </i>
    <i>
      <x v="2598"/>
    </i>
    <i>
      <x v="2124"/>
    </i>
    <i>
      <x v="1630"/>
    </i>
    <i>
      <x v="2125"/>
    </i>
    <i>
      <x v="2602"/>
    </i>
    <i>
      <x v="2126"/>
    </i>
    <i>
      <x v="2604"/>
    </i>
    <i>
      <x v="2127"/>
    </i>
    <i>
      <x v="2606"/>
    </i>
    <i>
      <x v="2128"/>
    </i>
    <i>
      <x v="2608"/>
    </i>
    <i>
      <x v="2129"/>
    </i>
    <i>
      <x v="2610"/>
    </i>
    <i>
      <x v="2130"/>
    </i>
    <i>
      <x v="2612"/>
    </i>
    <i>
      <x v="2131"/>
    </i>
    <i>
      <x v="2614"/>
    </i>
    <i>
      <x v="2132"/>
    </i>
    <i>
      <x v="2616"/>
    </i>
    <i>
      <x v="2133"/>
    </i>
    <i>
      <x v="2618"/>
    </i>
    <i>
      <x v="2134"/>
    </i>
    <i>
      <x v="2620"/>
    </i>
    <i>
      <x v="2135"/>
    </i>
    <i>
      <x v="2622"/>
    </i>
    <i>
      <x v="2136"/>
    </i>
    <i>
      <x v="1631"/>
    </i>
    <i>
      <x v="2137"/>
    </i>
    <i>
      <x v="2626"/>
    </i>
    <i>
      <x v="2138"/>
    </i>
    <i>
      <x v="2628"/>
    </i>
    <i>
      <x v="2139"/>
    </i>
    <i>
      <x v="2630"/>
    </i>
    <i>
      <x v="2140"/>
    </i>
    <i>
      <x v="2632"/>
    </i>
    <i>
      <x v="2141"/>
    </i>
    <i>
      <x v="2634"/>
    </i>
    <i>
      <x v="2142"/>
    </i>
    <i>
      <x v="2636"/>
    </i>
    <i>
      <x v="2143"/>
    </i>
    <i>
      <x v="2638"/>
    </i>
    <i>
      <x v="2144"/>
    </i>
    <i>
      <x v="2640"/>
    </i>
    <i>
      <x v="2145"/>
    </i>
    <i>
      <x v="2642"/>
    </i>
    <i>
      <x v="2146"/>
    </i>
    <i>
      <x v="2644"/>
    </i>
    <i>
      <x v="2147"/>
    </i>
    <i>
      <x v="2646"/>
    </i>
    <i>
      <x v="2148"/>
    </i>
    <i>
      <x v="2648"/>
    </i>
    <i>
      <x v="2149"/>
    </i>
    <i>
      <x v="2650"/>
    </i>
    <i>
      <x v="2150"/>
    </i>
    <i>
      <x v="2652"/>
    </i>
    <i>
      <x v="2151"/>
    </i>
    <i>
      <x v="1576"/>
    </i>
    <i>
      <x v="2152"/>
    </i>
    <i>
      <x v="1577"/>
    </i>
    <i>
      <x v="2153"/>
    </i>
    <i>
      <x v="2658"/>
    </i>
    <i>
      <x v="2154"/>
    </i>
    <i>
      <x v="1635"/>
    </i>
    <i>
      <x v="2155"/>
    </i>
    <i>
      <x v="2662"/>
    </i>
    <i>
      <x v="2156"/>
    </i>
    <i>
      <x v="1636"/>
    </i>
    <i>
      <x v="2157"/>
    </i>
    <i>
      <x v="1637"/>
    </i>
    <i>
      <x v="2158"/>
    </i>
    <i>
      <x v="2668"/>
    </i>
    <i>
      <x v="2159"/>
    </i>
    <i>
      <x v="2670"/>
    </i>
    <i>
      <x v="2160"/>
    </i>
    <i>
      <x v="2672"/>
    </i>
    <i>
      <x v="2161"/>
    </i>
    <i>
      <x v="2674"/>
    </i>
    <i>
      <x v="2162"/>
    </i>
    <i>
      <x v="2676"/>
    </i>
    <i>
      <x v="2163"/>
    </i>
    <i>
      <x v="2678"/>
    </i>
    <i>
      <x v="2164"/>
    </i>
    <i>
      <x v="2680"/>
    </i>
    <i>
      <x v="2165"/>
    </i>
    <i>
      <x v="2682"/>
    </i>
    <i>
      <x v="2166"/>
    </i>
    <i>
      <x v="2684"/>
    </i>
    <i>
      <x v="2167"/>
    </i>
    <i>
      <x v="2686"/>
    </i>
    <i>
      <x v="2168"/>
    </i>
    <i>
      <x v="2688"/>
    </i>
    <i>
      <x v="2169"/>
    </i>
    <i>
      <x v="2690"/>
    </i>
    <i>
      <x v="2170"/>
    </i>
    <i>
      <x v="2692"/>
    </i>
    <i>
      <x v="2171"/>
    </i>
    <i>
      <x v="2694"/>
    </i>
    <i>
      <x v="2172"/>
    </i>
    <i>
      <x v="2696"/>
    </i>
    <i>
      <x v="2173"/>
    </i>
    <i>
      <x v="2698"/>
    </i>
    <i>
      <x v="2174"/>
    </i>
    <i>
      <x v="2700"/>
    </i>
    <i>
      <x v="2175"/>
    </i>
    <i>
      <x v="2702"/>
    </i>
    <i>
      <x v="2176"/>
    </i>
    <i>
      <x v="2704"/>
    </i>
    <i>
      <x v="2177"/>
    </i>
    <i>
      <x v="2706"/>
    </i>
    <i>
      <x v="2178"/>
    </i>
    <i>
      <x v="1638"/>
    </i>
    <i>
      <x v="2179"/>
    </i>
    <i>
      <x v="2710"/>
    </i>
    <i>
      <x v="2180"/>
    </i>
    <i>
      <x v="2712"/>
    </i>
    <i>
      <x v="1609"/>
    </i>
    <i>
      <x v="1579"/>
    </i>
    <i>
      <x v="2182"/>
    </i>
    <i>
      <x v="2716"/>
    </i>
    <i>
      <x v="2183"/>
    </i>
    <i>
      <x v="2718"/>
    </i>
    <i>
      <x v="2184"/>
    </i>
    <i>
      <x v="2720"/>
    </i>
    <i>
      <x v="2185"/>
    </i>
    <i>
      <x v="2722"/>
    </i>
    <i>
      <x v="2186"/>
    </i>
    <i>
      <x v="2724"/>
    </i>
    <i>
      <x v="2187"/>
    </i>
    <i>
      <x v="2726"/>
    </i>
    <i>
      <x v="2188"/>
    </i>
    <i>
      <x v="2728"/>
    </i>
    <i>
      <x v="2189"/>
    </i>
    <i>
      <x v="2730"/>
    </i>
    <i>
      <x v="2190"/>
    </i>
    <i>
      <x v="2732"/>
    </i>
    <i>
      <x v="1610"/>
    </i>
    <i>
      <x v="2734"/>
    </i>
    <i>
      <x v="2192"/>
    </i>
    <i>
      <x v="2736"/>
    </i>
    <i>
      <x v="2193"/>
    </i>
    <i>
      <x v="2738"/>
    </i>
    <i>
      <x v="2194"/>
    </i>
    <i>
      <x v="2740"/>
    </i>
    <i>
      <x v="2195"/>
    </i>
    <i>
      <x v="2742"/>
    </i>
    <i>
      <x v="2196"/>
    </i>
    <i>
      <x v="2744"/>
    </i>
    <i>
      <x v="2197"/>
    </i>
    <i>
      <x v="2746"/>
    </i>
    <i>
      <x v="1611"/>
    </i>
    <i>
      <x v="2748"/>
    </i>
    <i>
      <x v="1612"/>
    </i>
    <i>
      <x v="2750"/>
    </i>
    <i>
      <x v="2200"/>
    </i>
    <i>
      <x v="2752"/>
    </i>
    <i>
      <x v="2201"/>
    </i>
    <i>
      <x v="2754"/>
    </i>
    <i>
      <x v="2202"/>
    </i>
    <i>
      <x v="2756"/>
    </i>
    <i>
      <x v="1563"/>
    </i>
    <i>
      <x v="2758"/>
    </i>
    <i>
      <x v="2204"/>
    </i>
    <i>
      <x v="2760"/>
    </i>
    <i>
      <x v="2205"/>
    </i>
    <i>
      <x v="2762"/>
    </i>
    <i>
      <x v="2206"/>
    </i>
    <i>
      <x v="2764"/>
    </i>
    <i>
      <x v="2207"/>
    </i>
    <i>
      <x v="1639"/>
    </i>
    <i>
      <x v="2208"/>
    </i>
    <i>
      <x v="2768"/>
    </i>
    <i>
      <x v="2209"/>
    </i>
    <i>
      <x v="1640"/>
    </i>
    <i>
      <x v="2210"/>
    </i>
    <i>
      <x v="2772"/>
    </i>
    <i>
      <x v="2211"/>
    </i>
    <i>
      <x v="2774"/>
    </i>
    <i>
      <x v="2212"/>
    </i>
    <i>
      <x v="2776"/>
    </i>
    <i>
      <x v="2213"/>
    </i>
    <i>
      <x v="2778"/>
    </i>
    <i>
      <x v="2214"/>
    </i>
    <i>
      <x v="2780"/>
    </i>
    <i>
      <x v="2215"/>
    </i>
    <i>
      <x v="2782"/>
    </i>
    <i>
      <x v="2216"/>
    </i>
    <i>
      <x v="2784"/>
    </i>
    <i>
      <x v="2217"/>
    </i>
    <i>
      <x v="2786"/>
    </i>
    <i>
      <x v="2218"/>
    </i>
    <i>
      <x v="2788"/>
    </i>
    <i>
      <x v="2219"/>
    </i>
    <i>
      <x v="2790"/>
    </i>
    <i>
      <x v="2220"/>
    </i>
    <i>
      <x v="2792"/>
    </i>
    <i>
      <x v="1613"/>
    </i>
    <i>
      <x v="2794"/>
    </i>
    <i>
      <x v="2222"/>
    </i>
    <i>
      <x v="2796"/>
    </i>
    <i>
      <x v="2223"/>
    </i>
    <i>
      <x v="2798"/>
    </i>
    <i>
      <x v="2224"/>
    </i>
    <i>
      <x v="1641"/>
    </i>
    <i>
      <x v="2225"/>
    </i>
    <i>
      <x v="2802"/>
    </i>
    <i>
      <x v="2226"/>
    </i>
    <i>
      <x v="2804"/>
    </i>
    <i>
      <x v="2227"/>
    </i>
    <i>
      <x v="2806"/>
    </i>
    <i>
      <x v="2228"/>
    </i>
    <i>
      <x v="2808"/>
    </i>
    <i>
      <x v="2229"/>
    </i>
    <i>
      <x v="2810"/>
    </i>
    <i>
      <x v="1564"/>
    </i>
    <i>
      <x v="2812"/>
    </i>
    <i>
      <x v="2231"/>
    </i>
    <i>
      <x v="2814"/>
    </i>
    <i>
      <x v="2232"/>
    </i>
    <i>
      <x v="2816"/>
    </i>
    <i>
      <x v="2233"/>
    </i>
    <i>
      <x v="2818"/>
    </i>
    <i>
      <x v="2234"/>
    </i>
    <i>
      <x v="2820"/>
    </i>
    <i>
      <x v="2235"/>
    </i>
    <i>
      <x v="2822"/>
    </i>
    <i>
      <x v="2236"/>
    </i>
    <i>
      <x v="2824"/>
    </i>
    <i>
      <x v="2237"/>
    </i>
    <i>
      <x v="2826"/>
    </i>
    <i>
      <x v="2238"/>
    </i>
    <i>
      <x v="2828"/>
    </i>
    <i>
      <x v="2239"/>
    </i>
    <i>
      <x v="2830"/>
    </i>
    <i>
      <x v="2240"/>
    </i>
    <i>
      <x v="2832"/>
    </i>
    <i>
      <x v="2241"/>
    </i>
    <i>
      <x v="2834"/>
    </i>
    <i>
      <x v="2242"/>
    </i>
    <i>
      <x v="2836"/>
    </i>
    <i>
      <x v="2243"/>
    </i>
    <i>
      <x v="2838"/>
    </i>
    <i>
      <x v="2244"/>
    </i>
    <i>
      <x v="2840"/>
    </i>
    <i>
      <x v="2245"/>
    </i>
    <i>
      <x v="2842"/>
    </i>
    <i>
      <x v="2246"/>
    </i>
    <i>
      <x v="2844"/>
    </i>
    <i>
      <x v="2247"/>
    </i>
    <i>
      <x v="2846"/>
    </i>
    <i>
      <x v="2248"/>
    </i>
    <i>
      <x v="2848"/>
    </i>
    <i>
      <x v="1595"/>
    </i>
    <i>
      <x v="2850"/>
    </i>
    <i>
      <x v="2250"/>
    </i>
    <i>
      <x v="2852"/>
    </i>
    <i>
      <x v="2251"/>
    </i>
    <i>
      <x v="2854"/>
    </i>
    <i>
      <x v="2252"/>
    </i>
    <i>
      <x v="1583"/>
    </i>
    <i>
      <x v="2253"/>
    </i>
    <i>
      <x v="1644"/>
    </i>
    <i>
      <x v="2254"/>
    </i>
    <i>
      <x v="2860"/>
    </i>
    <i>
      <x v="2255"/>
    </i>
    <i>
      <x v="2862"/>
    </i>
    <i>
      <x v="2256"/>
    </i>
    <i>
      <x v="2864"/>
    </i>
    <i>
      <x v="2257"/>
    </i>
    <i>
      <x v="1645"/>
    </i>
    <i>
      <x v="2258"/>
    </i>
    <i>
      <x v="2868"/>
    </i>
    <i>
      <x v="2259"/>
    </i>
    <i>
      <x v="2870"/>
    </i>
    <i>
      <x v="2260"/>
    </i>
    <i>
      <x v="2872"/>
    </i>
    <i>
      <x v="2261"/>
    </i>
    <i>
      <x v="2874"/>
    </i>
    <i>
      <x v="2262"/>
    </i>
    <i>
      <x v="2876"/>
    </i>
    <i>
      <x v="2263"/>
    </i>
    <i>
      <x v="2878"/>
    </i>
    <i>
      <x v="2264"/>
    </i>
    <i>
      <x v="1597"/>
    </i>
    <i>
      <x v="2265"/>
    </i>
    <i>
      <x v="2882"/>
    </i>
    <i>
      <x v="2266"/>
    </i>
    <i>
      <x v="2884"/>
    </i>
    <i>
      <x v="2267"/>
    </i>
    <i>
      <x v="2886"/>
    </i>
    <i>
      <x v="2268"/>
    </i>
    <i>
      <x v="2888"/>
    </i>
    <i>
      <x v="2269"/>
    </i>
    <i>
      <x v="2890"/>
    </i>
    <i>
      <x v="2270"/>
    </i>
    <i>
      <x v="2892"/>
    </i>
    <i>
      <x v="2271"/>
    </i>
    <i>
      <x v="2894"/>
    </i>
    <i>
      <x v="2272"/>
    </i>
    <i>
      <x v="2896"/>
    </i>
    <i>
      <x v="2273"/>
    </i>
    <i>
      <x v="2898"/>
    </i>
    <i>
      <x v="2274"/>
    </i>
    <i>
      <x v="2900"/>
    </i>
    <i>
      <x v="2275"/>
    </i>
    <i>
      <x v="2902"/>
    </i>
    <i>
      <x v="2276"/>
    </i>
    <i>
      <x v="1588"/>
    </i>
    <i>
      <x v="2277"/>
    </i>
    <i>
      <x v="1648"/>
    </i>
    <i>
      <x v="2278"/>
    </i>
    <i>
      <x v="2908"/>
    </i>
    <i>
      <x v="2279"/>
    </i>
    <i>
      <x v="1649"/>
    </i>
    <i>
      <x v="2280"/>
    </i>
    <i>
      <x v="2912"/>
    </i>
    <i>
      <x v="2281"/>
    </i>
    <i>
      <x v="2914"/>
    </i>
    <i>
      <x v="2282"/>
    </i>
    <i>
      <x v="2916"/>
    </i>
    <i>
      <x v="2283"/>
    </i>
    <i>
      <x v="2918"/>
    </i>
    <i>
      <x v="2284"/>
    </i>
    <i>
      <x v="2920"/>
    </i>
    <i>
      <x v="2285"/>
    </i>
    <i>
      <x v="2922"/>
    </i>
    <i>
      <x v="2286"/>
    </i>
    <i>
      <x v="2924"/>
    </i>
    <i>
      <x v="2287"/>
    </i>
    <i>
      <x v="2926"/>
    </i>
    <i>
      <x v="2288"/>
    </i>
    <i>
      <x v="2928"/>
    </i>
    <i>
      <x v="2289"/>
    </i>
    <i>
      <x v="2930"/>
    </i>
    <i>
      <x v="2290"/>
    </i>
    <i>
      <x v="2932"/>
    </i>
    <i>
      <x v="2291"/>
    </i>
    <i>
      <x v="2934"/>
    </i>
    <i>
      <x v="2292"/>
    </i>
    <i>
      <x v="2936"/>
    </i>
    <i>
      <x v="2293"/>
    </i>
    <i>
      <x v="2938"/>
    </i>
    <i>
      <x v="2294"/>
    </i>
    <i>
      <x v="1589"/>
    </i>
    <i>
      <x v="2295"/>
    </i>
    <i>
      <x v="2942"/>
    </i>
    <i>
      <x v="2296"/>
    </i>
    <i>
      <x v="2944"/>
    </i>
    <i>
      <x v="2297"/>
    </i>
    <i>
      <x v="2946"/>
    </i>
    <i>
      <x v="2298"/>
    </i>
    <i>
      <x v="2948"/>
    </i>
    <i>
      <x v="3006"/>
    </i>
    <i>
      <x v="2950"/>
    </i>
    <i>
      <x v="3008"/>
    </i>
    <i>
      <x v="2952"/>
    </i>
    <i>
      <x v="3010"/>
    </i>
    <i>
      <x v="2954"/>
    </i>
    <i>
      <x v="3012"/>
    </i>
    <i>
      <x v="2956"/>
    </i>
    <i>
      <x v="3014"/>
    </i>
    <i>
      <x v="2958"/>
    </i>
    <i>
      <x v="3016"/>
    </i>
    <i>
      <x v="2960"/>
    </i>
    <i>
      <x v="3018"/>
    </i>
    <i>
      <x v="2962"/>
    </i>
    <i>
      <x v="3020"/>
    </i>
    <i>
      <x v="2964"/>
    </i>
    <i>
      <x v="3022"/>
    </i>
    <i>
      <x v="2966"/>
    </i>
    <i>
      <x v="3024"/>
    </i>
    <i>
      <x v="2968"/>
    </i>
    <i>
      <x v="3026"/>
    </i>
    <i>
      <x v="2970"/>
    </i>
    <i>
      <x v="3028"/>
    </i>
    <i>
      <x v="2972"/>
    </i>
    <i>
      <x v="3030"/>
    </i>
    <i>
      <x v="2974"/>
    </i>
    <i>
      <x v="3032"/>
    </i>
    <i>
      <x v="2976"/>
    </i>
    <i>
      <x v="3034"/>
    </i>
    <i>
      <x v="2978"/>
    </i>
    <i>
      <x v="3036"/>
    </i>
    <i>
      <x v="1591"/>
    </i>
    <i>
      <x v="3038"/>
    </i>
    <i>
      <x v="2982"/>
    </i>
    <i>
      <x v="3040"/>
    </i>
    <i>
      <x v="2984"/>
    </i>
    <i>
      <x v="3042"/>
    </i>
    <i>
      <x v="2986"/>
    </i>
    <i>
      <x v="3044"/>
    </i>
    <i>
      <x v="2988"/>
    </i>
    <i>
      <x v="3046"/>
    </i>
    <i>
      <x v="2990"/>
    </i>
    <i>
      <x v="3048"/>
    </i>
    <i>
      <x v="2992"/>
    </i>
    <i>
      <x v="3050"/>
    </i>
    <i>
      <x v="2994"/>
    </i>
    <i>
      <x v="3052"/>
    </i>
    <i>
      <x v="2996"/>
    </i>
    <i>
      <x v="3054"/>
    </i>
    <i>
      <x v="2998"/>
    </i>
    <i>
      <x v="3056"/>
    </i>
    <i>
      <x v="3000"/>
    </i>
    <i>
      <x v="1615"/>
    </i>
    <i>
      <x v="3002"/>
    </i>
    <i>
      <x v="3060"/>
    </i>
    <i>
      <x v="3004"/>
    </i>
    <i>
      <x v="2327"/>
    </i>
    <i>
      <x v="1652"/>
    </i>
    <i>
      <x v="2328"/>
    </i>
    <i>
      <x v="2299"/>
    </i>
    <i>
      <x v="3009"/>
    </i>
    <i>
      <x v="3061"/>
    </i>
    <i>
      <x v="3011"/>
    </i>
    <i>
      <x v="3063"/>
    </i>
    <i>
      <x v="3013"/>
    </i>
    <i>
      <x v="3065"/>
    </i>
    <i>
      <x v="3015"/>
    </i>
    <i>
      <x v="3067"/>
    </i>
    <i>
      <x v="3017"/>
    </i>
    <i>
      <x v="3069"/>
    </i>
    <i>
      <x v="3019"/>
    </i>
    <i>
      <x v="3071"/>
    </i>
    <i>
      <x v="3021"/>
    </i>
    <i>
      <x v="3073"/>
    </i>
    <i>
      <x v="3023"/>
    </i>
    <i>
      <x v="3075"/>
    </i>
    <i>
      <x v="3025"/>
    </i>
    <i>
      <x v="3077"/>
    </i>
    <i>
      <x v="3027"/>
    </i>
    <i>
      <x v="3079"/>
    </i>
    <i>
      <x v="3029"/>
    </i>
    <i>
      <x v="2310"/>
    </i>
    <i>
      <x v="3031"/>
    </i>
    <i>
      <x v="2311"/>
    </i>
    <i>
      <x v="3033"/>
    </i>
    <i>
      <x v="2312"/>
    </i>
    <i>
      <x v="3035"/>
    </i>
    <i>
      <x v="2313"/>
    </i>
    <i>
      <x v="3037"/>
    </i>
    <i>
      <x v="2314"/>
    </i>
    <i>
      <x v="3039"/>
    </i>
    <i>
      <x v="2315"/>
    </i>
    <i>
      <x v="3041"/>
    </i>
    <i>
      <x v="2316"/>
    </i>
    <i>
      <x v="3043"/>
    </i>
    <i>
      <x v="2317"/>
    </i>
    <i>
      <x v="3045"/>
    </i>
    <i>
      <x v="2318"/>
    </i>
    <i>
      <x v="3047"/>
    </i>
    <i>
      <x v="2319"/>
    </i>
    <i>
      <x v="3049"/>
    </i>
    <i>
      <x v="2320"/>
    </i>
    <i>
      <x v="3051"/>
    </i>
    <i>
      <x v="2321"/>
    </i>
    <i>
      <x v="3053"/>
    </i>
    <i>
      <x v="2322"/>
    </i>
    <i>
      <x v="3055"/>
    </i>
    <i>
      <x v="2323"/>
    </i>
    <i>
      <x v="3057"/>
    </i>
    <i>
      <x v="2324"/>
    </i>
    <i>
      <x v="3059"/>
    </i>
    <i>
      <x v="2325"/>
    </i>
    <i>
      <x v="1593"/>
    </i>
    <i>
      <x v="2326"/>
    </i>
    <i>
      <x v="2300"/>
    </i>
    <i>
      <x v="3064"/>
    </i>
    <i>
      <x v="2301"/>
    </i>
    <i>
      <x v="3066"/>
    </i>
    <i>
      <x v="2302"/>
    </i>
    <i>
      <x v="3068"/>
    </i>
    <i>
      <x v="2303"/>
    </i>
    <i>
      <x v="3070"/>
    </i>
    <i>
      <x v="2304"/>
    </i>
    <i>
      <x v="3072"/>
    </i>
    <i>
      <x v="2305"/>
    </i>
    <i>
      <x v="3074"/>
    </i>
    <i>
      <x v="2306"/>
    </i>
    <i>
      <x v="3076"/>
    </i>
    <i>
      <x v="2307"/>
    </i>
    <i>
      <x v="3078"/>
    </i>
    <i>
      <x v="2308"/>
    </i>
    <i>
      <x v="1540"/>
    </i>
    <i>
      <x v="2309"/>
    </i>
    <i>
      <x v="1178"/>
    </i>
    <i>
      <x v="922"/>
    </i>
    <i>
      <x v="1434"/>
    </i>
    <i>
      <x v="156"/>
    </i>
    <i>
      <x v="1050"/>
    </i>
    <i>
      <x v="157"/>
    </i>
    <i>
      <x v="1306"/>
    </i>
    <i>
      <x v="20"/>
    </i>
    <i>
      <x v="858"/>
    </i>
    <i>
      <x v="159"/>
    </i>
    <i>
      <x v="986"/>
    </i>
    <i>
      <x v="160"/>
    </i>
    <i>
      <x v="1114"/>
    </i>
    <i>
      <x v="161"/>
    </i>
    <i>
      <x v="1242"/>
    </i>
    <i>
      <x v="162"/>
    </i>
    <i>
      <x v="1370"/>
    </i>
    <i>
      <x v="163"/>
    </i>
    <i>
      <x v="1498"/>
    </i>
    <i>
      <x v="164"/>
    </i>
    <i>
      <x v="91"/>
    </i>
    <i>
      <x v="165"/>
    </i>
    <i>
      <x v="954"/>
    </i>
    <i>
      <x v="21"/>
    </i>
    <i>
      <x v="1018"/>
    </i>
    <i>
      <x v="167"/>
    </i>
    <i>
      <x v="1082"/>
    </i>
    <i>
      <x v="22"/>
    </i>
    <i>
      <x v="1146"/>
    </i>
    <i>
      <x v="169"/>
    </i>
    <i>
      <x v="1210"/>
    </i>
    <i>
      <x v="2"/>
    </i>
    <i>
      <x v="1274"/>
    </i>
    <i>
      <x v="24"/>
    </i>
    <i>
      <x v="1338"/>
    </i>
    <i>
      <x v="172"/>
    </i>
    <i>
      <x v="1402"/>
    </i>
    <i>
      <x v="173"/>
    </i>
    <i>
      <x v="1466"/>
    </i>
    <i>
      <x v="174"/>
    </i>
    <i>
      <x v="153"/>
    </i>
    <i>
      <x v="25"/>
    </i>
    <i>
      <x v="89"/>
    </i>
    <i>
      <x v="26"/>
    </i>
    <i>
      <x v="906"/>
    </i>
    <i>
      <x v="177"/>
    </i>
    <i>
      <x v="92"/>
    </i>
    <i>
      <x v="178"/>
    </i>
    <i>
      <x v="970"/>
    </i>
    <i>
      <x v="27"/>
    </i>
    <i>
      <x v="1002"/>
    </i>
    <i>
      <x v="180"/>
    </i>
    <i>
      <x v="1034"/>
    </i>
    <i>
      <x v="181"/>
    </i>
    <i>
      <x v="105"/>
    </i>
    <i>
      <x v="182"/>
    </i>
    <i>
      <x v="1098"/>
    </i>
    <i>
      <x v="183"/>
    </i>
    <i>
      <x v="1130"/>
    </i>
    <i>
      <x v="184"/>
    </i>
    <i>
      <x v="1162"/>
    </i>
    <i>
      <x v="28"/>
    </i>
    <i>
      <x v="1194"/>
    </i>
    <i>
      <x v="186"/>
    </i>
    <i>
      <x v="1226"/>
    </i>
    <i>
      <x v="187"/>
    </i>
    <i>
      <x v="1258"/>
    </i>
    <i>
      <x v="188"/>
    </i>
    <i>
      <x v="1290"/>
    </i>
    <i>
      <x v="189"/>
    </i>
    <i>
      <x v="1322"/>
    </i>
    <i>
      <x v="190"/>
    </i>
    <i>
      <x v="1354"/>
    </i>
    <i>
      <x v="191"/>
    </i>
    <i>
      <x v="1386"/>
    </i>
    <i>
      <x v="192"/>
    </i>
    <i>
      <x v="18"/>
    </i>
    <i>
      <x v="193"/>
    </i>
    <i>
      <x v="1450"/>
    </i>
    <i>
      <x v="194"/>
    </i>
    <i>
      <x v="1482"/>
    </i>
    <i>
      <x v="29"/>
    </i>
    <i>
      <x v="150"/>
    </i>
    <i>
      <x v="196"/>
    </i>
    <i>
      <x v="850"/>
    </i>
    <i>
      <x v="197"/>
    </i>
    <i>
      <x v="866"/>
    </i>
    <i>
      <x v="198"/>
    </i>
    <i>
      <x v="882"/>
    </i>
    <i>
      <x v="199"/>
    </i>
    <i>
      <x v="898"/>
    </i>
    <i>
      <x v="200"/>
    </i>
    <i>
      <x v="914"/>
    </i>
    <i>
      <x v="201"/>
    </i>
    <i>
      <x v="930"/>
    </i>
    <i>
      <x v="202"/>
    </i>
    <i>
      <x v="946"/>
    </i>
    <i>
      <x v="203"/>
    </i>
    <i>
      <x v="962"/>
    </i>
    <i>
      <x v="204"/>
    </i>
    <i>
      <x v="978"/>
    </i>
    <i>
      <x v="205"/>
    </i>
    <i>
      <x v="994"/>
    </i>
    <i>
      <x v="3"/>
    </i>
    <i>
      <x v="98"/>
    </i>
    <i>
      <x v="207"/>
    </i>
    <i>
      <x v="1026"/>
    </i>
    <i>
      <x v="208"/>
    </i>
    <i>
      <x v="1042"/>
    </i>
    <i>
      <x v="209"/>
    </i>
    <i>
      <x v="103"/>
    </i>
    <i>
      <x v="210"/>
    </i>
    <i>
      <x v="1074"/>
    </i>
    <i>
      <x v="211"/>
    </i>
    <i>
      <x v="1090"/>
    </i>
    <i>
      <x v="212"/>
    </i>
    <i>
      <x v="1106"/>
    </i>
    <i>
      <x v="213"/>
    </i>
    <i>
      <x v="111"/>
    </i>
    <i>
      <x v="214"/>
    </i>
    <i>
      <x v="1138"/>
    </i>
    <i>
      <x v="215"/>
    </i>
    <i>
      <x v="1154"/>
    </i>
    <i>
      <x v="31"/>
    </i>
    <i>
      <x v="1170"/>
    </i>
    <i>
      <x v="217"/>
    </i>
    <i>
      <x v="1186"/>
    </i>
    <i>
      <x v="218"/>
    </i>
    <i>
      <x v="1202"/>
    </i>
    <i>
      <x v="219"/>
    </i>
    <i>
      <x v="1218"/>
    </i>
    <i>
      <x v="220"/>
    </i>
    <i>
      <x v="1234"/>
    </i>
    <i>
      <x v="221"/>
    </i>
    <i>
      <x v="1250"/>
    </i>
    <i>
      <x v="222"/>
    </i>
    <i>
      <x v="1266"/>
    </i>
    <i>
      <x v="223"/>
    </i>
    <i>
      <x v="1282"/>
    </i>
    <i>
      <x v="224"/>
    </i>
    <i>
      <x v="129"/>
    </i>
    <i>
      <x v="225"/>
    </i>
    <i>
      <x v="1314"/>
    </i>
    <i>
      <x v="226"/>
    </i>
    <i>
      <x v="1330"/>
    </i>
    <i>
      <x v="227"/>
    </i>
    <i>
      <x v="1346"/>
    </i>
    <i>
      <x v="228"/>
    </i>
    <i>
      <x v="1362"/>
    </i>
    <i>
      <x v="229"/>
    </i>
    <i>
      <x v="1378"/>
    </i>
    <i>
      <x v="230"/>
    </i>
    <i>
      <x v="1394"/>
    </i>
    <i>
      <x v="231"/>
    </i>
    <i>
      <x v="1410"/>
    </i>
    <i>
      <x v="232"/>
    </i>
    <i>
      <x v="1426"/>
    </i>
    <i>
      <x v="233"/>
    </i>
    <i>
      <x v="1442"/>
    </i>
    <i>
      <x v="234"/>
    </i>
    <i>
      <x v="19"/>
    </i>
    <i>
      <x v="235"/>
    </i>
    <i>
      <x v="1474"/>
    </i>
    <i>
      <x v="236"/>
    </i>
    <i>
      <x v="1490"/>
    </i>
    <i>
      <x v="237"/>
    </i>
    <i>
      <x v="1506"/>
    </i>
    <i>
      <x v="238"/>
    </i>
    <i>
      <x v="1522"/>
    </i>
    <i>
      <x v="239"/>
    </i>
    <i>
      <x v="846"/>
    </i>
    <i>
      <x v="240"/>
    </i>
    <i>
      <x v="854"/>
    </i>
    <i>
      <x v="241"/>
    </i>
    <i>
      <x v="862"/>
    </i>
    <i>
      <x v="242"/>
    </i>
    <i>
      <x v="88"/>
    </i>
    <i>
      <x v="243"/>
    </i>
    <i>
      <x v="878"/>
    </i>
    <i>
      <x v="244"/>
    </i>
    <i>
      <x v="886"/>
    </i>
    <i>
      <x v="245"/>
    </i>
    <i>
      <x v="894"/>
    </i>
    <i>
      <x v="246"/>
    </i>
    <i>
      <x v="902"/>
    </i>
    <i>
      <x v="247"/>
    </i>
    <i>
      <x v="910"/>
    </i>
    <i>
      <x v="248"/>
    </i>
    <i>
      <x v="918"/>
    </i>
    <i>
      <x v="249"/>
    </i>
    <i>
      <x v="926"/>
    </i>
    <i>
      <x v="250"/>
    </i>
    <i>
      <x v="934"/>
    </i>
    <i>
      <x v="251"/>
    </i>
    <i>
      <x v="942"/>
    </i>
    <i>
      <x v="252"/>
    </i>
    <i>
      <x v="950"/>
    </i>
    <i>
      <x v="253"/>
    </i>
    <i>
      <x v="958"/>
    </i>
    <i>
      <x v="254"/>
    </i>
    <i>
      <x v="95"/>
    </i>
    <i>
      <x v="255"/>
    </i>
    <i>
      <x v="974"/>
    </i>
    <i>
      <x v="256"/>
    </i>
    <i>
      <x v="982"/>
    </i>
    <i>
      <x v="257"/>
    </i>
    <i>
      <x v="990"/>
    </i>
    <i>
      <x v="258"/>
    </i>
    <i>
      <x v="998"/>
    </i>
    <i>
      <x v="259"/>
    </i>
    <i>
      <x v="1006"/>
    </i>
    <i>
      <x v="32"/>
    </i>
    <i>
      <x v="1014"/>
    </i>
    <i>
      <x v="261"/>
    </i>
    <i>
      <x v="1022"/>
    </i>
    <i>
      <x v="262"/>
    </i>
    <i>
      <x v="1030"/>
    </i>
    <i>
      <x v="263"/>
    </i>
    <i>
      <x v="1038"/>
    </i>
    <i>
      <x v="264"/>
    </i>
    <i>
      <x v="102"/>
    </i>
    <i>
      <x v="265"/>
    </i>
    <i>
      <x v="1054"/>
    </i>
    <i>
      <x v="266"/>
    </i>
    <i>
      <x v="1062"/>
    </i>
    <i>
      <x v="267"/>
    </i>
    <i>
      <x v="1070"/>
    </i>
    <i>
      <x v="268"/>
    </i>
    <i>
      <x v="106"/>
    </i>
    <i>
      <x v="269"/>
    </i>
    <i>
      <x v="107"/>
    </i>
    <i>
      <x v="270"/>
    </i>
    <i>
      <x v="1094"/>
    </i>
    <i>
      <x v="271"/>
    </i>
    <i>
      <x v="1102"/>
    </i>
    <i>
      <x v="272"/>
    </i>
    <i>
      <x v="1110"/>
    </i>
    <i>
      <x v="273"/>
    </i>
    <i>
      <x v="1118"/>
    </i>
    <i>
      <x v="274"/>
    </i>
    <i>
      <x v="1126"/>
    </i>
    <i>
      <x v="275"/>
    </i>
    <i>
      <x v="1134"/>
    </i>
    <i>
      <x v="276"/>
    </i>
    <i>
      <x v="1142"/>
    </i>
    <i>
      <x v="277"/>
    </i>
    <i>
      <x v="1150"/>
    </i>
    <i>
      <x v="278"/>
    </i>
    <i>
      <x v="1158"/>
    </i>
    <i>
      <x v="279"/>
    </i>
    <i>
      <x v="1166"/>
    </i>
    <i>
      <x v="280"/>
    </i>
    <i>
      <x v="1174"/>
    </i>
    <i>
      <x v="33"/>
    </i>
    <i>
      <x v="1182"/>
    </i>
    <i>
      <x v="282"/>
    </i>
    <i>
      <x v="1190"/>
    </i>
    <i>
      <x v="283"/>
    </i>
    <i>
      <x v="1198"/>
    </i>
    <i>
      <x v="284"/>
    </i>
    <i>
      <x v="118"/>
    </i>
    <i>
      <x v="285"/>
    </i>
    <i>
      <x v="1214"/>
    </i>
    <i>
      <x v="286"/>
    </i>
    <i>
      <x v="1222"/>
    </i>
    <i>
      <x v="287"/>
    </i>
    <i>
      <x v="1230"/>
    </i>
    <i>
      <x v="288"/>
    </i>
    <i>
      <x v="1238"/>
    </i>
    <i>
      <x v="289"/>
    </i>
    <i>
      <x v="1246"/>
    </i>
    <i>
      <x v="290"/>
    </i>
    <i>
      <x v="1254"/>
    </i>
    <i>
      <x v="291"/>
    </i>
    <i>
      <x v="1262"/>
    </i>
    <i>
      <x v="292"/>
    </i>
    <i>
      <x v="1270"/>
    </i>
    <i>
      <x v="293"/>
    </i>
    <i>
      <x v="1278"/>
    </i>
    <i>
      <x v="294"/>
    </i>
    <i>
      <x v="127"/>
    </i>
    <i>
      <x v="295"/>
    </i>
    <i>
      <x v="1294"/>
    </i>
    <i>
      <x v="296"/>
    </i>
    <i>
      <x v="1302"/>
    </i>
    <i>
      <x v="297"/>
    </i>
    <i>
      <x v="1310"/>
    </i>
    <i>
      <x v="298"/>
    </i>
    <i>
      <x v="1318"/>
    </i>
    <i>
      <x v="299"/>
    </i>
    <i>
      <x v="1326"/>
    </i>
    <i>
      <x v="300"/>
    </i>
    <i>
      <x v="1334"/>
    </i>
    <i>
      <x v="301"/>
    </i>
    <i>
      <x v="1342"/>
    </i>
    <i>
      <x v="302"/>
    </i>
    <i>
      <x v="136"/>
    </i>
    <i>
      <x v="303"/>
    </i>
    <i>
      <x v="1358"/>
    </i>
    <i>
      <x v="304"/>
    </i>
    <i>
      <x v="1366"/>
    </i>
    <i>
      <x v="305"/>
    </i>
    <i>
      <x v="1374"/>
    </i>
    <i>
      <x v="306"/>
    </i>
    <i>
      <x v="1382"/>
    </i>
    <i>
      <x v="307"/>
    </i>
    <i>
      <x v="1390"/>
    </i>
    <i>
      <x v="308"/>
    </i>
    <i>
      <x v="1398"/>
    </i>
    <i>
      <x v="309"/>
    </i>
    <i>
      <x v="1406"/>
    </i>
    <i>
      <x v="310"/>
    </i>
    <i>
      <x v="1414"/>
    </i>
    <i>
      <x v="311"/>
    </i>
    <i>
      <x v="1422"/>
    </i>
    <i>
      <x v="312"/>
    </i>
    <i>
      <x v="1430"/>
    </i>
    <i>
      <x v="313"/>
    </i>
    <i>
      <x v="1438"/>
    </i>
    <i>
      <x v="314"/>
    </i>
    <i>
      <x v="144"/>
    </i>
    <i>
      <x v="315"/>
    </i>
    <i>
      <x v="1454"/>
    </i>
    <i>
      <x v="316"/>
    </i>
    <i>
      <x v="1462"/>
    </i>
    <i>
      <x v="317"/>
    </i>
    <i>
      <x v="1470"/>
    </i>
    <i>
      <x v="318"/>
    </i>
    <i>
      <x v="1478"/>
    </i>
    <i>
      <x v="319"/>
    </i>
    <i>
      <x v="1486"/>
    </i>
    <i>
      <x v="320"/>
    </i>
    <i>
      <x v="1494"/>
    </i>
    <i>
      <x v="321"/>
    </i>
    <i>
      <x v="147"/>
    </i>
    <i>
      <x v="322"/>
    </i>
    <i>
      <x v="148"/>
    </i>
    <i>
      <x v="323"/>
    </i>
    <i>
      <x v="151"/>
    </i>
    <i>
      <x v="324"/>
    </i>
    <i>
      <x v="152"/>
    </i>
    <i>
      <x v="325"/>
    </i>
    <i>
      <x v="1534"/>
    </i>
    <i>
      <x v="326"/>
    </i>
    <i>
      <x v="11"/>
    </i>
    <i>
      <x v="327"/>
    </i>
    <i>
      <x v="84"/>
    </i>
    <i>
      <x v="328"/>
    </i>
    <i>
      <x v="856"/>
    </i>
    <i>
      <x v="329"/>
    </i>
    <i>
      <x v="85"/>
    </i>
    <i>
      <x v="330"/>
    </i>
    <i>
      <x v="864"/>
    </i>
    <i>
      <x v="331"/>
    </i>
    <i>
      <x v="87"/>
    </i>
    <i>
      <x v="332"/>
    </i>
    <i>
      <x v="872"/>
    </i>
    <i>
      <x v="333"/>
    </i>
    <i>
      <x v="876"/>
    </i>
    <i>
      <x v="334"/>
    </i>
    <i>
      <x v="880"/>
    </i>
    <i>
      <x v="335"/>
    </i>
    <i>
      <x v="884"/>
    </i>
    <i>
      <x v="336"/>
    </i>
    <i>
      <x v="90"/>
    </i>
    <i>
      <x v="337"/>
    </i>
    <i>
      <x v="892"/>
    </i>
    <i>
      <x v="338"/>
    </i>
    <i>
      <x v="896"/>
    </i>
    <i>
      <x v="34"/>
    </i>
    <i>
      <x v="900"/>
    </i>
    <i>
      <x v="340"/>
    </i>
    <i>
      <x v="904"/>
    </i>
    <i>
      <x v="341"/>
    </i>
    <i>
      <x v="908"/>
    </i>
    <i>
      <x v="342"/>
    </i>
    <i>
      <x v="912"/>
    </i>
    <i>
      <x v="343"/>
    </i>
    <i>
      <x v="916"/>
    </i>
    <i>
      <x v="344"/>
    </i>
    <i>
      <x v="920"/>
    </i>
    <i>
      <x v="345"/>
    </i>
    <i>
      <x v="924"/>
    </i>
    <i>
      <x v="346"/>
    </i>
    <i>
      <x v="928"/>
    </i>
    <i>
      <x v="347"/>
    </i>
    <i>
      <x v="932"/>
    </i>
    <i>
      <x v="348"/>
    </i>
    <i>
      <x v="936"/>
    </i>
    <i>
      <x v="349"/>
    </i>
    <i>
      <x v="940"/>
    </i>
    <i>
      <x v="350"/>
    </i>
    <i>
      <x v="93"/>
    </i>
    <i>
      <x v="4"/>
    </i>
    <i>
      <x v="948"/>
    </i>
    <i>
      <x v="352"/>
    </i>
    <i>
      <x v="952"/>
    </i>
    <i>
      <x v="353"/>
    </i>
    <i>
      <x v="956"/>
    </i>
    <i>
      <x v="354"/>
    </i>
    <i>
      <x v="960"/>
    </i>
    <i>
      <x v="355"/>
    </i>
    <i>
      <x v="964"/>
    </i>
    <i>
      <x v="356"/>
    </i>
    <i>
      <x v="968"/>
    </i>
    <i>
      <x v="357"/>
    </i>
    <i>
      <x v="972"/>
    </i>
    <i>
      <x v="358"/>
    </i>
    <i>
      <x v="96"/>
    </i>
    <i>
      <x v="359"/>
    </i>
    <i>
      <x v="980"/>
    </i>
    <i>
      <x v="360"/>
    </i>
    <i>
      <x v="984"/>
    </i>
    <i>
      <x v="361"/>
    </i>
    <i>
      <x v="988"/>
    </i>
    <i>
      <x v="362"/>
    </i>
    <i>
      <x v="992"/>
    </i>
    <i>
      <x v="363"/>
    </i>
    <i>
      <x v="996"/>
    </i>
    <i>
      <x v="364"/>
    </i>
    <i>
      <x v="1000"/>
    </i>
    <i>
      <x v="365"/>
    </i>
    <i>
      <x v="97"/>
    </i>
    <i>
      <x v="366"/>
    </i>
    <i>
      <x v="1008"/>
    </i>
    <i>
      <x v="367"/>
    </i>
    <i>
      <x v="1012"/>
    </i>
    <i>
      <x v="368"/>
    </i>
    <i>
      <x v="1016"/>
    </i>
    <i>
      <x v="369"/>
    </i>
    <i>
      <x v="1020"/>
    </i>
    <i>
      <x v="370"/>
    </i>
    <i>
      <x v="1024"/>
    </i>
    <i>
      <x v="371"/>
    </i>
    <i>
      <x v="1028"/>
    </i>
    <i>
      <x v="372"/>
    </i>
    <i>
      <x v="101"/>
    </i>
    <i>
      <x v="373"/>
    </i>
    <i>
      <x v="1036"/>
    </i>
    <i>
      <x v="374"/>
    </i>
    <i>
      <x v="1040"/>
    </i>
    <i>
      <x v="375"/>
    </i>
    <i>
      <x v="1044"/>
    </i>
    <i>
      <x v="376"/>
    </i>
    <i>
      <x v="1048"/>
    </i>
    <i>
      <x v="377"/>
    </i>
    <i>
      <x v="1052"/>
    </i>
    <i>
      <x v="36"/>
    </i>
    <i>
      <x v="1056"/>
    </i>
    <i>
      <x v="379"/>
    </i>
    <i>
      <x v="1060"/>
    </i>
    <i>
      <x v="380"/>
    </i>
    <i>
      <x v="1064"/>
    </i>
    <i>
      <x v="381"/>
    </i>
    <i>
      <x v="1068"/>
    </i>
    <i>
      <x v="382"/>
    </i>
    <i>
      <x v="1072"/>
    </i>
    <i>
      <x v="383"/>
    </i>
    <i>
      <x v="1076"/>
    </i>
    <i>
      <x v="384"/>
    </i>
    <i>
      <x v="1080"/>
    </i>
    <i>
      <x v="385"/>
    </i>
    <i>
      <x v="1084"/>
    </i>
    <i>
      <x v="386"/>
    </i>
    <i>
      <x v="14"/>
    </i>
    <i>
      <x v="387"/>
    </i>
    <i>
      <x v="1092"/>
    </i>
    <i>
      <x v="388"/>
    </i>
    <i>
      <x v="1096"/>
    </i>
    <i>
      <x v="389"/>
    </i>
    <i>
      <x v="1100"/>
    </i>
    <i>
      <x v="390"/>
    </i>
    <i>
      <x v="1104"/>
    </i>
    <i>
      <x v="391"/>
    </i>
    <i>
      <x v="1108"/>
    </i>
    <i>
      <x v="392"/>
    </i>
    <i>
      <x v="1112"/>
    </i>
    <i>
      <x v="393"/>
    </i>
    <i>
      <x v="1116"/>
    </i>
    <i>
      <x v="394"/>
    </i>
    <i>
      <x v="1120"/>
    </i>
    <i>
      <x v="395"/>
    </i>
    <i>
      <x v="1124"/>
    </i>
    <i>
      <x v="396"/>
    </i>
    <i>
      <x v="112"/>
    </i>
    <i>
      <x v="397"/>
    </i>
    <i>
      <x v="1132"/>
    </i>
    <i>
      <x v="398"/>
    </i>
    <i>
      <x v="1136"/>
    </i>
    <i>
      <x v="399"/>
    </i>
    <i>
      <x v="1140"/>
    </i>
    <i>
      <x v="400"/>
    </i>
    <i>
      <x v="1144"/>
    </i>
    <i>
      <x v="401"/>
    </i>
    <i>
      <x v="1148"/>
    </i>
    <i>
      <x v="402"/>
    </i>
    <i>
      <x v="1152"/>
    </i>
    <i>
      <x v="403"/>
    </i>
    <i>
      <x v="1156"/>
    </i>
    <i>
      <x v="404"/>
    </i>
    <i>
      <x v="1160"/>
    </i>
    <i>
      <x v="405"/>
    </i>
    <i>
      <x v="1164"/>
    </i>
    <i>
      <x v="406"/>
    </i>
    <i>
      <x v="1168"/>
    </i>
    <i>
      <x v="407"/>
    </i>
    <i>
      <x v="1172"/>
    </i>
    <i>
      <x v="408"/>
    </i>
    <i>
      <x v="1176"/>
    </i>
    <i>
      <x v="409"/>
    </i>
    <i>
      <x v="1180"/>
    </i>
    <i>
      <x v="410"/>
    </i>
    <i>
      <x v="1184"/>
    </i>
    <i>
      <x v="411"/>
    </i>
    <i>
      <x v="1188"/>
    </i>
    <i>
      <x v="412"/>
    </i>
    <i>
      <x v="1192"/>
    </i>
    <i>
      <x v="413"/>
    </i>
    <i>
      <x v="1196"/>
    </i>
    <i>
      <x v="414"/>
    </i>
    <i>
      <x v="1200"/>
    </i>
    <i>
      <x v="415"/>
    </i>
    <i>
      <x v="1204"/>
    </i>
    <i>
      <x v="416"/>
    </i>
    <i>
      <x v="1208"/>
    </i>
    <i>
      <x v="417"/>
    </i>
    <i>
      <x v="1212"/>
    </i>
    <i>
      <x v="418"/>
    </i>
    <i>
      <x v="1216"/>
    </i>
    <i>
      <x v="37"/>
    </i>
    <i>
      <x v="1220"/>
    </i>
    <i>
      <x v="420"/>
    </i>
    <i>
      <x v="1224"/>
    </i>
    <i>
      <x v="421"/>
    </i>
    <i>
      <x v="1228"/>
    </i>
    <i>
      <x v="422"/>
    </i>
    <i>
      <x v="121"/>
    </i>
    <i>
      <x v="423"/>
    </i>
    <i>
      <x v="122"/>
    </i>
    <i>
      <x v="424"/>
    </i>
    <i>
      <x v="1240"/>
    </i>
    <i>
      <x v="425"/>
    </i>
    <i>
      <x v="1244"/>
    </i>
    <i>
      <x v="426"/>
    </i>
    <i>
      <x v="126"/>
    </i>
    <i>
      <x v="427"/>
    </i>
    <i>
      <x v="1252"/>
    </i>
    <i>
      <x v="428"/>
    </i>
    <i>
      <x v="1256"/>
    </i>
    <i>
      <x v="429"/>
    </i>
    <i>
      <x v="1260"/>
    </i>
    <i>
      <x v="430"/>
    </i>
    <i>
      <x v="1264"/>
    </i>
    <i>
      <x v="431"/>
    </i>
    <i>
      <x v="1268"/>
    </i>
    <i>
      <x v="432"/>
    </i>
    <i>
      <x v="1272"/>
    </i>
    <i>
      <x v="433"/>
    </i>
    <i>
      <x v="1276"/>
    </i>
    <i>
      <x v="434"/>
    </i>
    <i>
      <x v="1280"/>
    </i>
    <i>
      <x v="435"/>
    </i>
    <i>
      <x v="1284"/>
    </i>
    <i>
      <x v="436"/>
    </i>
    <i>
      <x v="1288"/>
    </i>
    <i>
      <x v="437"/>
    </i>
    <i>
      <x v="1292"/>
    </i>
    <i>
      <x v="438"/>
    </i>
    <i>
      <x v="1296"/>
    </i>
    <i>
      <x v="439"/>
    </i>
    <i>
      <x v="130"/>
    </i>
    <i>
      <x v="440"/>
    </i>
    <i>
      <x v="131"/>
    </i>
    <i>
      <x v="441"/>
    </i>
    <i>
      <x v="1308"/>
    </i>
    <i>
      <x v="442"/>
    </i>
    <i>
      <x v="1312"/>
    </i>
    <i>
      <x v="443"/>
    </i>
    <i>
      <x v="1316"/>
    </i>
    <i>
      <x v="444"/>
    </i>
    <i>
      <x v="133"/>
    </i>
    <i>
      <x v="445"/>
    </i>
    <i>
      <x v="1324"/>
    </i>
    <i>
      <x v="446"/>
    </i>
    <i>
      <x v="134"/>
    </i>
    <i>
      <x v="447"/>
    </i>
    <i>
      <x v="1332"/>
    </i>
    <i>
      <x v="448"/>
    </i>
    <i>
      <x v="1336"/>
    </i>
    <i>
      <x v="5"/>
    </i>
    <i>
      <x v="135"/>
    </i>
    <i>
      <x v="450"/>
    </i>
    <i>
      <x v="1344"/>
    </i>
    <i>
      <x v="451"/>
    </i>
    <i>
      <x v="1348"/>
    </i>
    <i>
      <x v="452"/>
    </i>
    <i>
      <x v="1352"/>
    </i>
    <i>
      <x v="453"/>
    </i>
    <i>
      <x v="1356"/>
    </i>
    <i>
      <x v="39"/>
    </i>
    <i>
      <x v="1360"/>
    </i>
    <i>
      <x v="455"/>
    </i>
    <i>
      <x v="139"/>
    </i>
    <i>
      <x v="456"/>
    </i>
    <i>
      <x v="1368"/>
    </i>
    <i>
      <x v="6"/>
    </i>
    <i>
      <x v="1372"/>
    </i>
    <i>
      <x v="41"/>
    </i>
    <i>
      <x v="1376"/>
    </i>
    <i>
      <x v="459"/>
    </i>
    <i>
      <x v="1380"/>
    </i>
    <i>
      <x v="460"/>
    </i>
    <i>
      <x v="1384"/>
    </i>
    <i>
      <x v="461"/>
    </i>
    <i>
      <x v="1388"/>
    </i>
    <i>
      <x v="462"/>
    </i>
    <i>
      <x v="1392"/>
    </i>
    <i>
      <x v="463"/>
    </i>
    <i>
      <x v="1396"/>
    </i>
    <i>
      <x v="464"/>
    </i>
    <i>
      <x v="1400"/>
    </i>
    <i>
      <x v="465"/>
    </i>
    <i>
      <x v="1404"/>
    </i>
    <i>
      <x v="466"/>
    </i>
    <i>
      <x v="1408"/>
    </i>
    <i>
      <x v="467"/>
    </i>
    <i>
      <x v="17"/>
    </i>
    <i>
      <x v="468"/>
    </i>
    <i>
      <x v="1416"/>
    </i>
    <i>
      <x v="469"/>
    </i>
    <i>
      <x v="1420"/>
    </i>
    <i>
      <x v="470"/>
    </i>
    <i>
      <x v="1424"/>
    </i>
    <i>
      <x v="471"/>
    </i>
    <i>
      <x v="1428"/>
    </i>
    <i>
      <x v="472"/>
    </i>
    <i>
      <x v="1432"/>
    </i>
    <i>
      <x v="473"/>
    </i>
    <i>
      <x v="1436"/>
    </i>
    <i>
      <x v="474"/>
    </i>
    <i>
      <x v="1440"/>
    </i>
    <i>
      <x v="475"/>
    </i>
    <i>
      <x v="1444"/>
    </i>
    <i>
      <x v="42"/>
    </i>
    <i>
      <x v="1448"/>
    </i>
    <i>
      <x v="477"/>
    </i>
    <i>
      <x v="1452"/>
    </i>
    <i>
      <x v="478"/>
    </i>
    <i>
      <x v="1456"/>
    </i>
    <i>
      <x v="479"/>
    </i>
    <i>
      <x v="1460"/>
    </i>
    <i>
      <x v="480"/>
    </i>
    <i>
      <x v="1464"/>
    </i>
    <i>
      <x v="43"/>
    </i>
    <i>
      <x v="1468"/>
    </i>
    <i>
      <x v="482"/>
    </i>
    <i>
      <x v="1472"/>
    </i>
    <i>
      <x v="483"/>
    </i>
    <i>
      <x v="1476"/>
    </i>
    <i>
      <x v="484"/>
    </i>
    <i>
      <x v="1480"/>
    </i>
    <i>
      <x v="485"/>
    </i>
    <i>
      <x v="1484"/>
    </i>
    <i>
      <x v="486"/>
    </i>
    <i>
      <x v="1488"/>
    </i>
    <i>
      <x v="487"/>
    </i>
    <i>
      <x v="1492"/>
    </i>
    <i>
      <x v="488"/>
    </i>
    <i>
      <x v="1496"/>
    </i>
    <i>
      <x v="489"/>
    </i>
    <i>
      <x v="1500"/>
    </i>
    <i>
      <x v="490"/>
    </i>
    <i>
      <x v="1504"/>
    </i>
    <i>
      <x v="491"/>
    </i>
    <i>
      <x v="1508"/>
    </i>
    <i>
      <x v="492"/>
    </i>
    <i>
      <x v="1512"/>
    </i>
    <i>
      <x v="493"/>
    </i>
    <i>
      <x v="1516"/>
    </i>
    <i>
      <x v="494"/>
    </i>
    <i>
      <x v="1520"/>
    </i>
    <i>
      <x v="495"/>
    </i>
    <i>
      <x v="1524"/>
    </i>
    <i>
      <x v="44"/>
    </i>
    <i>
      <x v="1528"/>
    </i>
    <i>
      <x v="497"/>
    </i>
    <i>
      <x v="1532"/>
    </i>
    <i>
      <x v="498"/>
    </i>
    <i>
      <x v="155"/>
    </i>
    <i>
      <x v="499"/>
    </i>
    <i>
      <x v="847"/>
    </i>
    <i>
      <x v="500"/>
    </i>
    <i>
      <x v="83"/>
    </i>
    <i>
      <x v="501"/>
    </i>
    <i>
      <x v="851"/>
    </i>
    <i>
      <x v="502"/>
    </i>
    <i>
      <x v="853"/>
    </i>
    <i>
      <x v="503"/>
    </i>
    <i>
      <x v="855"/>
    </i>
    <i>
      <x v="504"/>
    </i>
    <i>
      <x v="857"/>
    </i>
    <i>
      <x v="505"/>
    </i>
    <i>
      <x v="859"/>
    </i>
    <i>
      <x v="1"/>
    </i>
    <i>
      <x v="861"/>
    </i>
    <i>
      <x v="507"/>
    </i>
    <i>
      <x v="863"/>
    </i>
    <i>
      <x v="508"/>
    </i>
    <i>
      <x v="865"/>
    </i>
    <i>
      <x v="509"/>
    </i>
    <i>
      <x v="86"/>
    </i>
    <i>
      <x v="510"/>
    </i>
    <i>
      <x v="869"/>
    </i>
    <i>
      <x v="511"/>
    </i>
    <i>
      <x v="871"/>
    </i>
    <i>
      <x v="512"/>
    </i>
    <i>
      <x v="873"/>
    </i>
    <i>
      <x v="46"/>
    </i>
    <i>
      <x v="875"/>
    </i>
    <i>
      <x v="514"/>
    </i>
    <i>
      <x v="877"/>
    </i>
    <i>
      <x v="47"/>
    </i>
    <i>
      <x v="879"/>
    </i>
    <i>
      <x v="48"/>
    </i>
    <i>
      <x v="881"/>
    </i>
    <i>
      <x v="517"/>
    </i>
    <i>
      <x v="883"/>
    </i>
    <i>
      <x v="518"/>
    </i>
    <i>
      <x v="885"/>
    </i>
    <i>
      <x v="519"/>
    </i>
    <i>
      <x v="887"/>
    </i>
    <i>
      <x v="520"/>
    </i>
    <i>
      <x v="889"/>
    </i>
    <i>
      <x v="521"/>
    </i>
    <i>
      <x v="891"/>
    </i>
    <i>
      <x v="8"/>
    </i>
    <i>
      <x v="893"/>
    </i>
    <i>
      <x v="523"/>
    </i>
    <i>
      <x v="895"/>
    </i>
    <i>
      <x v="524"/>
    </i>
    <i>
      <x v="897"/>
    </i>
    <i>
      <x v="525"/>
    </i>
    <i>
      <x v="899"/>
    </i>
    <i>
      <x v="526"/>
    </i>
    <i>
      <x v="901"/>
    </i>
    <i>
      <x v="527"/>
    </i>
    <i>
      <x v="903"/>
    </i>
    <i>
      <x v="528"/>
    </i>
    <i>
      <x v="905"/>
    </i>
    <i>
      <x v="50"/>
    </i>
    <i>
      <x v="907"/>
    </i>
    <i>
      <x v="530"/>
    </i>
    <i>
      <x v="909"/>
    </i>
    <i>
      <x v="531"/>
    </i>
    <i>
      <x v="911"/>
    </i>
    <i>
      <x v="532"/>
    </i>
    <i>
      <x v="913"/>
    </i>
    <i>
      <x v="533"/>
    </i>
    <i>
      <x v="915"/>
    </i>
    <i>
      <x v="534"/>
    </i>
    <i>
      <x v="917"/>
    </i>
    <i>
      <x v="535"/>
    </i>
    <i>
      <x v="919"/>
    </i>
    <i>
      <x v="536"/>
    </i>
    <i>
      <x v="921"/>
    </i>
    <i>
      <x v="537"/>
    </i>
    <i>
      <x v="923"/>
    </i>
    <i>
      <x v="51"/>
    </i>
    <i>
      <x v="925"/>
    </i>
    <i>
      <x v="9"/>
    </i>
    <i>
      <x v="927"/>
    </i>
    <i>
      <x v="540"/>
    </i>
    <i>
      <x v="929"/>
    </i>
    <i>
      <x v="53"/>
    </i>
    <i>
      <x v="931"/>
    </i>
    <i>
      <x v="542"/>
    </i>
    <i>
      <x v="933"/>
    </i>
    <i>
      <x v="543"/>
    </i>
    <i>
      <x v="935"/>
    </i>
    <i>
      <x v="544"/>
    </i>
    <i>
      <x v="937"/>
    </i>
    <i>
      <x v="545"/>
    </i>
    <i>
      <x v="939"/>
    </i>
    <i>
      <x v="546"/>
    </i>
    <i>
      <x v="941"/>
    </i>
    <i>
      <x v="547"/>
    </i>
    <i>
      <x v="943"/>
    </i>
    <i>
      <x v="548"/>
    </i>
    <i>
      <x v="945"/>
    </i>
    <i>
      <x v="549"/>
    </i>
    <i>
      <x v="947"/>
    </i>
    <i>
      <x v="550"/>
    </i>
    <i>
      <x v="949"/>
    </i>
    <i>
      <x v="551"/>
    </i>
    <i>
      <x v="951"/>
    </i>
    <i>
      <x v="54"/>
    </i>
    <i>
      <x v="953"/>
    </i>
    <i>
      <x v="553"/>
    </i>
    <i>
      <x v="955"/>
    </i>
    <i>
      <x v="554"/>
    </i>
    <i>
      <x v="94"/>
    </i>
    <i>
      <x v="555"/>
    </i>
    <i>
      <x v="959"/>
    </i>
    <i>
      <x v="556"/>
    </i>
    <i>
      <x v="961"/>
    </i>
    <i>
      <x v="557"/>
    </i>
    <i>
      <x v="963"/>
    </i>
    <i>
      <x v="558"/>
    </i>
    <i>
      <x v="965"/>
    </i>
    <i>
      <x v="559"/>
    </i>
    <i>
      <x v="967"/>
    </i>
    <i>
      <x v="560"/>
    </i>
    <i>
      <x v="969"/>
    </i>
    <i>
      <x v="561"/>
    </i>
    <i>
      <x v="971"/>
    </i>
    <i>
      <x v="55"/>
    </i>
    <i>
      <x v="973"/>
    </i>
    <i>
      <x v="563"/>
    </i>
    <i>
      <x v="975"/>
    </i>
    <i>
      <x v="56"/>
    </i>
    <i>
      <x v="977"/>
    </i>
    <i>
      <x v="565"/>
    </i>
    <i>
      <x v="979"/>
    </i>
    <i>
      <x v="566"/>
    </i>
    <i>
      <x v="981"/>
    </i>
    <i>
      <x v="57"/>
    </i>
    <i>
      <x v="983"/>
    </i>
    <i>
      <x v="58"/>
    </i>
    <i>
      <x v="985"/>
    </i>
    <i>
      <x v="569"/>
    </i>
    <i>
      <x v="987"/>
    </i>
    <i>
      <x v="570"/>
    </i>
    <i>
      <x v="989"/>
    </i>
    <i>
      <x v="571"/>
    </i>
    <i>
      <x v="991"/>
    </i>
    <i>
      <x v="572"/>
    </i>
    <i>
      <x v="993"/>
    </i>
    <i>
      <x v="573"/>
    </i>
    <i>
      <x v="995"/>
    </i>
    <i>
      <x v="574"/>
    </i>
    <i>
      <x v="997"/>
    </i>
    <i>
      <x v="575"/>
    </i>
    <i>
      <x v="999"/>
    </i>
    <i>
      <x v="576"/>
    </i>
    <i>
      <x v="1001"/>
    </i>
    <i>
      <x v="577"/>
    </i>
    <i>
      <x v="1003"/>
    </i>
    <i>
      <x v="59"/>
    </i>
    <i>
      <x v="1005"/>
    </i>
    <i>
      <x v="579"/>
    </i>
    <i>
      <x v="1007"/>
    </i>
    <i>
      <x v="580"/>
    </i>
    <i>
      <x v="1009"/>
    </i>
    <i>
      <x v="581"/>
    </i>
    <i>
      <x v="1011"/>
    </i>
    <i>
      <x v="582"/>
    </i>
    <i>
      <x v="1013"/>
    </i>
    <i>
      <x v="60"/>
    </i>
    <i>
      <x v="1015"/>
    </i>
    <i>
      <x v="584"/>
    </i>
    <i>
      <x v="1017"/>
    </i>
    <i>
      <x v="585"/>
    </i>
    <i>
      <x v="1019"/>
    </i>
    <i>
      <x v="586"/>
    </i>
    <i>
      <x v="1021"/>
    </i>
    <i>
      <x v="587"/>
    </i>
    <i>
      <x v="1023"/>
    </i>
    <i>
      <x v="588"/>
    </i>
    <i>
      <x v="12"/>
    </i>
    <i>
      <x v="589"/>
    </i>
    <i>
      <x v="1027"/>
    </i>
    <i>
      <x v="590"/>
    </i>
    <i>
      <x v="1029"/>
    </i>
    <i>
      <x v="591"/>
    </i>
    <i>
      <x v="13"/>
    </i>
    <i>
      <x v="592"/>
    </i>
    <i>
      <x v="1033"/>
    </i>
    <i>
      <x v="61"/>
    </i>
    <i>
      <x v="1035"/>
    </i>
    <i>
      <x v="594"/>
    </i>
    <i>
      <x v="1037"/>
    </i>
    <i>
      <x v="595"/>
    </i>
    <i>
      <x v="1039"/>
    </i>
    <i>
      <x v="596"/>
    </i>
    <i>
      <x v="1041"/>
    </i>
    <i>
      <x v="597"/>
    </i>
    <i>
      <x v="1043"/>
    </i>
    <i>
      <x v="598"/>
    </i>
    <i>
      <x v="1045"/>
    </i>
    <i>
      <x v="599"/>
    </i>
    <i>
      <x v="1047"/>
    </i>
    <i>
      <x v="62"/>
    </i>
    <i>
      <x v="1049"/>
    </i>
    <i>
      <x v="601"/>
    </i>
    <i>
      <x v="1051"/>
    </i>
    <i>
      <x v="602"/>
    </i>
    <i>
      <x v="1053"/>
    </i>
    <i>
      <x v="63"/>
    </i>
    <i>
      <x v="1055"/>
    </i>
    <i>
      <x v="604"/>
    </i>
    <i>
      <x v="1057"/>
    </i>
    <i>
      <x v="605"/>
    </i>
    <i>
      <x v="1059"/>
    </i>
    <i>
      <x v="606"/>
    </i>
    <i>
      <x v="1061"/>
    </i>
    <i>
      <x v="607"/>
    </i>
    <i>
      <x v="104"/>
    </i>
    <i>
      <x v="608"/>
    </i>
    <i>
      <x v="1065"/>
    </i>
    <i>
      <x v="609"/>
    </i>
    <i>
      <x v="1067"/>
    </i>
    <i>
      <x v="610"/>
    </i>
    <i>
      <x v="1069"/>
    </i>
    <i>
      <x v="611"/>
    </i>
    <i>
      <x v="1071"/>
    </i>
    <i>
      <x v="612"/>
    </i>
    <i>
      <x v="1073"/>
    </i>
    <i>
      <x v="613"/>
    </i>
    <i>
      <x v="1075"/>
    </i>
    <i>
      <x v="614"/>
    </i>
    <i>
      <x v="1077"/>
    </i>
    <i>
      <x v="615"/>
    </i>
    <i>
      <x v="1079"/>
    </i>
    <i>
      <x v="616"/>
    </i>
    <i>
      <x v="1081"/>
    </i>
    <i>
      <x v="617"/>
    </i>
    <i>
      <x v="1083"/>
    </i>
    <i>
      <x v="618"/>
    </i>
    <i>
      <x v="1085"/>
    </i>
    <i>
      <x v="619"/>
    </i>
    <i>
      <x v="1087"/>
    </i>
    <i>
      <x v="620"/>
    </i>
    <i>
      <x v="1089"/>
    </i>
    <i>
      <x v="621"/>
    </i>
    <i>
      <x v="15"/>
    </i>
    <i>
      <x v="64"/>
    </i>
    <i>
      <x v="1093"/>
    </i>
    <i>
      <x v="65"/>
    </i>
    <i>
      <x v="1095"/>
    </i>
    <i>
      <x v="624"/>
    </i>
    <i>
      <x v="110"/>
    </i>
    <i>
      <x v="625"/>
    </i>
    <i>
      <x v="1099"/>
    </i>
    <i>
      <x v="626"/>
    </i>
    <i>
      <x v="1101"/>
    </i>
    <i>
      <x v="627"/>
    </i>
    <i>
      <x v="1103"/>
    </i>
    <i>
      <x v="66"/>
    </i>
    <i>
      <x v="1105"/>
    </i>
    <i>
      <x v="629"/>
    </i>
    <i>
      <x v="1107"/>
    </i>
    <i>
      <x v="630"/>
    </i>
    <i>
      <x v="1109"/>
    </i>
    <i>
      <x v="631"/>
    </i>
    <i>
      <x v="1111"/>
    </i>
    <i>
      <x v="67"/>
    </i>
    <i>
      <x v="1113"/>
    </i>
    <i>
      <x v="633"/>
    </i>
    <i>
      <x v="1115"/>
    </i>
    <i>
      <x v="634"/>
    </i>
    <i>
      <x v="1117"/>
    </i>
    <i>
      <x v="635"/>
    </i>
    <i>
      <x v="1119"/>
    </i>
    <i>
      <x v="636"/>
    </i>
    <i>
      <x v="1121"/>
    </i>
    <i>
      <x v="637"/>
    </i>
    <i>
      <x v="1123"/>
    </i>
    <i>
      <x v="638"/>
    </i>
    <i>
      <x v="1125"/>
    </i>
    <i>
      <x v="639"/>
    </i>
    <i>
      <x v="1127"/>
    </i>
    <i>
      <x v="640"/>
    </i>
    <i>
      <x v="1129"/>
    </i>
    <i>
      <x v="68"/>
    </i>
    <i>
      <x v="1131"/>
    </i>
    <i>
      <x v="642"/>
    </i>
    <i>
      <x v="1133"/>
    </i>
    <i>
      <x v="643"/>
    </i>
    <i>
      <x v="1135"/>
    </i>
    <i>
      <x v="69"/>
    </i>
    <i>
      <x v="1137"/>
    </i>
    <i>
      <x v="645"/>
    </i>
    <i>
      <x v="1139"/>
    </i>
    <i>
      <x v="646"/>
    </i>
    <i>
      <x v="1141"/>
    </i>
    <i>
      <x v="647"/>
    </i>
    <i>
      <x v="1143"/>
    </i>
    <i>
      <x v="648"/>
    </i>
    <i>
      <x v="1145"/>
    </i>
    <i>
      <x v="649"/>
    </i>
    <i>
      <x v="1147"/>
    </i>
    <i>
      <x v="650"/>
    </i>
    <i>
      <x v="1149"/>
    </i>
    <i>
      <x v="651"/>
    </i>
    <i>
      <x v="1151"/>
    </i>
    <i>
      <x v="652"/>
    </i>
    <i>
      <x v="1153"/>
    </i>
    <i>
      <x v="70"/>
    </i>
    <i>
      <x v="1155"/>
    </i>
    <i>
      <x v="654"/>
    </i>
    <i>
      <x v="1157"/>
    </i>
    <i>
      <x v="655"/>
    </i>
    <i>
      <x v="1159"/>
    </i>
    <i>
      <x v="656"/>
    </i>
    <i>
      <x v="1161"/>
    </i>
    <i>
      <x v="657"/>
    </i>
    <i>
      <x v="1163"/>
    </i>
    <i>
      <x v="658"/>
    </i>
    <i>
      <x v="1165"/>
    </i>
    <i>
      <x v="659"/>
    </i>
    <i>
      <x v="113"/>
    </i>
    <i>
      <x v="660"/>
    </i>
    <i>
      <x v="1169"/>
    </i>
    <i>
      <x v="661"/>
    </i>
    <i>
      <x v="1171"/>
    </i>
    <i>
      <x v="662"/>
    </i>
    <i>
      <x v="1173"/>
    </i>
    <i>
      <x v="663"/>
    </i>
    <i>
      <x v="1175"/>
    </i>
    <i>
      <x v="71"/>
    </i>
    <i>
      <x v="1177"/>
    </i>
    <i>
      <x v="665"/>
    </i>
    <i>
      <x v="114"/>
    </i>
    <i>
      <x v="666"/>
    </i>
    <i>
      <x v="1181"/>
    </i>
    <i>
      <x v="667"/>
    </i>
    <i>
      <x v="1183"/>
    </i>
    <i>
      <x v="668"/>
    </i>
    <i>
      <x v="1185"/>
    </i>
    <i>
      <x v="669"/>
    </i>
    <i>
      <x v="115"/>
    </i>
    <i>
      <x v="670"/>
    </i>
    <i>
      <x v="1189"/>
    </i>
    <i>
      <x v="671"/>
    </i>
    <i>
      <x v="1191"/>
    </i>
    <i>
      <x v="672"/>
    </i>
    <i>
      <x v="1193"/>
    </i>
    <i>
      <x v="673"/>
    </i>
    <i>
      <x v="1195"/>
    </i>
    <i>
      <x v="674"/>
    </i>
    <i>
      <x v="1197"/>
    </i>
    <i>
      <x v="675"/>
    </i>
    <i>
      <x v="116"/>
    </i>
    <i>
      <x v="676"/>
    </i>
    <i>
      <x v="1201"/>
    </i>
    <i>
      <x v="677"/>
    </i>
    <i>
      <x v="1203"/>
    </i>
    <i>
      <x v="72"/>
    </i>
    <i>
      <x v="117"/>
    </i>
    <i>
      <x v="73"/>
    </i>
    <i>
      <x v="1207"/>
    </i>
    <i>
      <x v="680"/>
    </i>
    <i>
      <x v="1209"/>
    </i>
    <i>
      <x v="681"/>
    </i>
    <i>
      <x v="1211"/>
    </i>
    <i>
      <x v="682"/>
    </i>
    <i>
      <x v="1213"/>
    </i>
    <i>
      <x v="683"/>
    </i>
    <i>
      <x v="1215"/>
    </i>
    <i>
      <x v="684"/>
    </i>
    <i>
      <x v="1217"/>
    </i>
    <i>
      <x v="74"/>
    </i>
    <i>
      <x v="1219"/>
    </i>
    <i>
      <x v="686"/>
    </i>
    <i>
      <x v="1221"/>
    </i>
    <i>
      <x v="687"/>
    </i>
    <i>
      <x v="1223"/>
    </i>
    <i>
      <x v="75"/>
    </i>
    <i>
      <x v="1225"/>
    </i>
    <i>
      <x v="689"/>
    </i>
    <i>
      <x v="1227"/>
    </i>
    <i>
      <x v="690"/>
    </i>
    <i>
      <x v="16"/>
    </i>
    <i>
      <x v="691"/>
    </i>
    <i>
      <x v="120"/>
    </i>
    <i>
      <x v="692"/>
    </i>
    <i>
      <x v="1233"/>
    </i>
    <i>
      <x v="693"/>
    </i>
    <i>
      <x v="1235"/>
    </i>
    <i>
      <x v="694"/>
    </i>
    <i>
      <x v="123"/>
    </i>
    <i>
      <x v="695"/>
    </i>
    <i>
      <x v="124"/>
    </i>
    <i>
      <x v="696"/>
    </i>
    <i>
      <x v="1241"/>
    </i>
    <i>
      <x v="697"/>
    </i>
    <i>
      <x v="1243"/>
    </i>
    <i>
      <x v="698"/>
    </i>
    <i>
      <x v="1245"/>
    </i>
    <i>
      <x v="699"/>
    </i>
    <i>
      <x v="125"/>
    </i>
    <i>
      <x v="700"/>
    </i>
    <i>
      <x v="1249"/>
    </i>
    <i>
      <x v="76"/>
    </i>
    <i>
      <x v="1251"/>
    </i>
    <i>
      <x v="702"/>
    </i>
    <i>
      <x v="1253"/>
    </i>
    <i>
      <x v="703"/>
    </i>
    <i>
      <x v="1255"/>
    </i>
    <i>
      <x v="704"/>
    </i>
    <i>
      <x v="1257"/>
    </i>
    <i>
      <x v="705"/>
    </i>
    <i>
      <x v="1259"/>
    </i>
    <i>
      <x v="706"/>
    </i>
    <i>
      <x v="1261"/>
    </i>
    <i>
      <x v="707"/>
    </i>
    <i>
      <x v="1263"/>
    </i>
    <i>
      <x v="708"/>
    </i>
    <i>
      <x v="1265"/>
    </i>
    <i>
      <x v="77"/>
    </i>
    <i>
      <x v="1267"/>
    </i>
    <i>
      <x v="710"/>
    </i>
    <i>
      <x v="1269"/>
    </i>
    <i>
      <x v="711"/>
    </i>
    <i>
      <x v="1271"/>
    </i>
    <i>
      <x v="712"/>
    </i>
    <i>
      <x v="1273"/>
    </i>
    <i>
      <x v="713"/>
    </i>
    <i>
      <x v="1275"/>
    </i>
    <i>
      <x v="714"/>
    </i>
    <i>
      <x v="1277"/>
    </i>
    <i>
      <x v="715"/>
    </i>
    <i>
      <x v="1279"/>
    </i>
    <i>
      <x v="716"/>
    </i>
    <i>
      <x v="1281"/>
    </i>
    <i>
      <x v="717"/>
    </i>
    <i>
      <x v="1283"/>
    </i>
    <i>
      <x v="718"/>
    </i>
    <i>
      <x v="1285"/>
    </i>
    <i>
      <x v="719"/>
    </i>
    <i>
      <x v="1287"/>
    </i>
    <i>
      <x v="720"/>
    </i>
    <i>
      <x v="1289"/>
    </i>
    <i>
      <x v="721"/>
    </i>
    <i>
      <x v="1291"/>
    </i>
    <i>
      <x v="722"/>
    </i>
    <i>
      <x v="1293"/>
    </i>
    <i>
      <x v="723"/>
    </i>
    <i>
      <x v="128"/>
    </i>
    <i>
      <x v="724"/>
    </i>
    <i>
      <x v="1297"/>
    </i>
    <i>
      <x v="725"/>
    </i>
    <i>
      <x v="1299"/>
    </i>
    <i>
      <x v="726"/>
    </i>
    <i>
      <x v="1301"/>
    </i>
    <i>
      <x v="727"/>
    </i>
    <i>
      <x v="1303"/>
    </i>
    <i>
      <x v="728"/>
    </i>
    <i>
      <x v="1305"/>
    </i>
    <i>
      <x v="729"/>
    </i>
    <i>
      <x v="1307"/>
    </i>
    <i>
      <x v="730"/>
    </i>
    <i>
      <x v="1309"/>
    </i>
    <i>
      <x v="10"/>
    </i>
    <i>
      <x v="1311"/>
    </i>
    <i>
      <x v="732"/>
    </i>
    <i>
      <x v="132"/>
    </i>
    <i>
      <x v="733"/>
    </i>
    <i>
      <x v="1315"/>
    </i>
    <i>
      <x v="734"/>
    </i>
    <i>
      <x v="1317"/>
    </i>
    <i>
      <x v="735"/>
    </i>
    <i>
      <x v="1319"/>
    </i>
    <i>
      <x v="736"/>
    </i>
    <i>
      <x v="1321"/>
    </i>
    <i>
      <x v="737"/>
    </i>
    <i>
      <x v="1323"/>
    </i>
    <i>
      <x v="738"/>
    </i>
    <i>
      <x v="1325"/>
    </i>
    <i>
      <x v="739"/>
    </i>
    <i>
      <x v="1327"/>
    </i>
    <i>
      <x v="740"/>
    </i>
    <i>
      <x v="1329"/>
    </i>
    <i>
      <x v="741"/>
    </i>
    <i>
      <x v="1331"/>
    </i>
    <i>
      <x v="742"/>
    </i>
    <i>
      <x v="1333"/>
    </i>
    <i>
      <x v="743"/>
    </i>
    <i>
      <x v="1335"/>
    </i>
    <i>
      <x v="744"/>
    </i>
    <i>
      <x v="1337"/>
    </i>
    <i>
      <x v="745"/>
    </i>
    <i>
      <x v="1339"/>
    </i>
    <i>
      <x v="746"/>
    </i>
    <i>
      <x v="1341"/>
    </i>
    <i>
      <x v="747"/>
    </i>
    <i>
      <x v="1343"/>
    </i>
    <i>
      <x v="748"/>
    </i>
    <i>
      <x v="1345"/>
    </i>
    <i>
      <x v="749"/>
    </i>
    <i>
      <x v="1347"/>
    </i>
    <i>
      <x v="750"/>
    </i>
    <i>
      <x v="1349"/>
    </i>
    <i>
      <x v="751"/>
    </i>
    <i>
      <x v="1351"/>
    </i>
    <i>
      <x v="752"/>
    </i>
    <i>
      <x v="1353"/>
    </i>
    <i>
      <x v="753"/>
    </i>
    <i>
      <x v="137"/>
    </i>
    <i>
      <x v="754"/>
    </i>
    <i>
      <x v="1357"/>
    </i>
    <i>
      <x v="755"/>
    </i>
    <i>
      <x v="138"/>
    </i>
    <i>
      <x v="756"/>
    </i>
    <i>
      <x v="1361"/>
    </i>
    <i>
      <x v="757"/>
    </i>
    <i>
      <x v="1363"/>
    </i>
    <i>
      <x v="758"/>
    </i>
    <i>
      <x v="1365"/>
    </i>
    <i>
      <x v="759"/>
    </i>
    <i>
      <x v="1367"/>
    </i>
    <i>
      <x v="760"/>
    </i>
    <i>
      <x v="1369"/>
    </i>
    <i>
      <x v="761"/>
    </i>
    <i>
      <x v="1371"/>
    </i>
    <i>
      <x v="762"/>
    </i>
    <i>
      <x v="1373"/>
    </i>
    <i>
      <x v="763"/>
    </i>
    <i>
      <x v="1375"/>
    </i>
    <i>
      <x v="764"/>
    </i>
    <i>
      <x v="1377"/>
    </i>
    <i>
      <x v="765"/>
    </i>
    <i>
      <x v="1379"/>
    </i>
    <i>
      <x v="766"/>
    </i>
    <i>
      <x v="1381"/>
    </i>
    <i>
      <x v="1536"/>
    </i>
    <i>
      <x v="140"/>
    </i>
    <i>
      <x v="1537"/>
    </i>
    <i>
      <x v="1385"/>
    </i>
    <i>
      <x v="1539"/>
    </i>
    <i>
      <x v="1387"/>
    </i>
    <i>
      <x v="770"/>
    </i>
    <i>
      <x v="1389"/>
    </i>
    <i>
      <x v="771"/>
    </i>
    <i>
      <x v="1391"/>
    </i>
    <i>
      <x v="772"/>
    </i>
    <i>
      <x v="1393"/>
    </i>
    <i>
      <x v="773"/>
    </i>
    <i>
      <x v="1395"/>
    </i>
    <i>
      <x v="774"/>
    </i>
    <i>
      <x v="1397"/>
    </i>
    <i>
      <x v="775"/>
    </i>
    <i>
      <x v="1399"/>
    </i>
    <i>
      <x v="776"/>
    </i>
    <i>
      <x v="1401"/>
    </i>
    <i>
      <x v="777"/>
    </i>
    <i>
      <x v="1403"/>
    </i>
    <i>
      <x v="778"/>
    </i>
    <i>
      <x v="1405"/>
    </i>
    <i>
      <x v="779"/>
    </i>
    <i>
      <x v="1407"/>
    </i>
    <i>
      <x v="780"/>
    </i>
    <i>
      <x v="1409"/>
    </i>
    <i>
      <x v="781"/>
    </i>
    <i>
      <x v="1411"/>
    </i>
    <i>
      <x v="782"/>
    </i>
    <i>
      <x v="1413"/>
    </i>
    <i>
      <x v="783"/>
    </i>
    <i>
      <x v="1415"/>
    </i>
    <i>
      <x v="79"/>
    </i>
    <i>
      <x v="1417"/>
    </i>
    <i>
      <x v="785"/>
    </i>
    <i>
      <x v="1419"/>
    </i>
    <i>
      <x v="786"/>
    </i>
    <i>
      <x v="1421"/>
    </i>
    <i>
      <x v="787"/>
    </i>
    <i>
      <x v="1423"/>
    </i>
    <i>
      <x v="788"/>
    </i>
    <i>
      <x v="1425"/>
    </i>
    <i>
      <x v="789"/>
    </i>
    <i>
      <x v="1427"/>
    </i>
    <i>
      <x v="790"/>
    </i>
    <i>
      <x v="1429"/>
    </i>
    <i>
      <x v="80"/>
    </i>
    <i>
      <x v="1431"/>
    </i>
    <i>
      <x v="792"/>
    </i>
    <i>
      <x v="1433"/>
    </i>
    <i>
      <x v="793"/>
    </i>
    <i>
      <x v="1435"/>
    </i>
    <i>
      <x v="794"/>
    </i>
    <i>
      <x v="1437"/>
    </i>
    <i>
      <x v="795"/>
    </i>
    <i>
      <x v="1439"/>
    </i>
    <i>
      <x v="796"/>
    </i>
    <i>
      <x v="1441"/>
    </i>
    <i>
      <x v="797"/>
    </i>
    <i>
      <x v="1443"/>
    </i>
    <i>
      <x v="798"/>
    </i>
    <i>
      <x v="143"/>
    </i>
    <i>
      <x v="799"/>
    </i>
    <i>
      <x v="1447"/>
    </i>
    <i>
      <x v="800"/>
    </i>
    <i>
      <x v="1449"/>
    </i>
    <i>
      <x v="801"/>
    </i>
    <i>
      <x v="1451"/>
    </i>
    <i>
      <x v="802"/>
    </i>
    <i>
      <x v="1453"/>
    </i>
    <i>
      <x v="803"/>
    </i>
    <i>
      <x v="1455"/>
    </i>
    <i>
      <x v="804"/>
    </i>
    <i>
      <x v="1457"/>
    </i>
    <i>
      <x v="805"/>
    </i>
    <i>
      <x v="1459"/>
    </i>
    <i>
      <x v="806"/>
    </i>
    <i>
      <x v="1461"/>
    </i>
    <i>
      <x v="807"/>
    </i>
    <i>
      <x v="1463"/>
    </i>
    <i>
      <x v="808"/>
    </i>
    <i>
      <x v="1465"/>
    </i>
    <i>
      <x v="809"/>
    </i>
    <i>
      <x v="1467"/>
    </i>
    <i>
      <x v="810"/>
    </i>
    <i>
      <x v="1469"/>
    </i>
    <i>
      <x v="811"/>
    </i>
    <i>
      <x v="1471"/>
    </i>
    <i>
      <x v="812"/>
    </i>
    <i>
      <x v="1473"/>
    </i>
    <i>
      <x v="813"/>
    </i>
    <i>
      <x v="1475"/>
    </i>
    <i>
      <x v="814"/>
    </i>
    <i>
      <x v="1477"/>
    </i>
    <i>
      <x v="815"/>
    </i>
    <i>
      <x v="1479"/>
    </i>
    <i>
      <x v="816"/>
    </i>
    <i>
      <x v="1481"/>
    </i>
    <i>
      <x v="817"/>
    </i>
    <i>
      <x v="1483"/>
    </i>
    <i>
      <x v="818"/>
    </i>
    <i>
      <x v="1485"/>
    </i>
    <i>
      <x v="819"/>
    </i>
    <i>
      <x v="1487"/>
    </i>
    <i>
      <x v="820"/>
    </i>
    <i>
      <x v="1489"/>
    </i>
    <i>
      <x v="821"/>
    </i>
    <i>
      <x v="1491"/>
    </i>
    <i>
      <x v="81"/>
    </i>
    <i>
      <x v="1493"/>
    </i>
    <i>
      <x v="823"/>
    </i>
    <i>
      <x v="1495"/>
    </i>
    <i>
      <x v="824"/>
    </i>
    <i>
      <x v="1497"/>
    </i>
    <i>
      <x v="825"/>
    </i>
    <i>
      <x v="1499"/>
    </i>
    <i>
      <x v="826"/>
    </i>
    <i>
      <x v="146"/>
    </i>
    <i>
      <x v="827"/>
    </i>
    <i>
      <x v="1503"/>
    </i>
    <i>
      <x v="828"/>
    </i>
    <i>
      <x v="1505"/>
    </i>
    <i>
      <x v="829"/>
    </i>
    <i>
      <x v="1507"/>
    </i>
    <i>
      <x v="830"/>
    </i>
    <i>
      <x v="1509"/>
    </i>
    <i>
      <x v="831"/>
    </i>
    <i>
      <x v="1511"/>
    </i>
    <i>
      <x v="832"/>
    </i>
    <i>
      <x v="149"/>
    </i>
    <i>
      <x v="833"/>
    </i>
    <i>
      <x v="1515"/>
    </i>
    <i>
      <x v="834"/>
    </i>
    <i>
      <x v="1517"/>
    </i>
    <i>
      <x v="835"/>
    </i>
    <i>
      <x v="1519"/>
    </i>
    <i>
      <x v="836"/>
    </i>
    <i>
      <x v="1521"/>
    </i>
    <i>
      <x v="837"/>
    </i>
    <i>
      <x v="1523"/>
    </i>
    <i>
      <x v="838"/>
    </i>
    <i>
      <x v="1525"/>
    </i>
    <i>
      <x v="839"/>
    </i>
    <i>
      <x v="1527"/>
    </i>
    <i>
      <x v="840"/>
    </i>
    <i>
      <x v="1529"/>
    </i>
    <i>
      <x v="841"/>
    </i>
    <i>
      <x v="1531"/>
    </i>
    <i>
      <x v="842"/>
    </i>
    <i>
      <x v="154"/>
    </i>
    <i>
      <x v="843"/>
    </i>
    <i>
      <x v="1535"/>
    </i>
    <i>
      <x v="844"/>
    </i>
    <i>
      <x v="845"/>
    </i>
    <i>
      <x v="1538"/>
    </i>
    <i>
      <x v="768"/>
    </i>
    <i>
      <x/>
    </i>
    <i>
      <x v="769"/>
    </i>
  </rowItems>
  <colItems count="1">
    <i/>
  </colItems>
  <dataFields count="1">
    <dataField name=" Total Profit" fld="0" baseField="0" baseItem="0" numFmtId="166"/>
  </dataFields>
  <formats count="5">
    <format dxfId="14">
      <pivotArea outline="0" collapsedLevelsAreSubtotals="1" fieldPosition="0">
        <references count="1">
          <reference field="4294967294" count="1" selected="0">
            <x v="0"/>
          </reference>
        </references>
      </pivotArea>
    </format>
    <format dxfId="13">
      <pivotArea type="all" dataOnly="0" outline="0" fieldPosition="0"/>
    </format>
    <format dxfId="12">
      <pivotArea outline="0" collapsedLevelsAreSubtotals="1" fieldPosition="0"/>
    </format>
    <format dxfId="11">
      <pivotArea dataOnly="0" labelOnly="1" outline="0" fieldPosition="0">
        <references count="1">
          <reference field="4294967294" count="1">
            <x v="0"/>
          </reference>
        </references>
      </pivotArea>
    </format>
    <format dxfId="10">
      <pivotArea outline="0" collapsedLevelsAreSubtotals="1" fieldPosition="0"/>
    </format>
  </formats>
  <chartFormats count="2">
    <chartFormat chart="4"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BB79E30-59D6-4996-B298-F3AF8160F48D}" name="PivotTable7" cacheId="1" applyNumberFormats="0" applyBorderFormats="0" applyFontFormats="0" applyPatternFormats="0" applyAlignmentFormats="0" applyWidthHeightFormats="1" dataCaption="Values" missingCaption="0" tag="e31d97e8-3e67-4774-8f98-b94c2af0d6a7" updatedVersion="8" minRefreshableVersion="3" useAutoFormatting="1" subtotalHiddenItems="1" rowGrandTotals="0" colGrandTotals="0" itemPrintTitles="1" createdVersion="8" indent="0" showEmptyRow="1" showEmptyCol="1" compact="0" compactData="0" multipleFieldFilters="0" chartFormat="13">
  <location ref="Z5:AA11"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 Total Profit" fld="1" baseField="0" baseItem="0" numFmtId="168"/>
  </dataFields>
  <formats count="3">
    <format dxfId="17">
      <pivotArea type="all" dataOnly="0" outline="0" fieldPosition="0"/>
    </format>
    <format dxfId="16">
      <pivotArea outline="0" collapsedLevelsAreSubtotals="1" fieldPosition="0"/>
    </format>
    <format dxfId="15">
      <pivotArea outline="0" collapsedLevelsAreSubtotals="1" fieldPosition="0"/>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Total Profit"/>
    <pivotHierarchy dragToData="1" caption=" Total Revenue"/>
    <pivotHierarchy dragToData="1" caption=" COGS"/>
    <pivotHierarchy dragToData="1" caption=" OrderQuantit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4AD1B18-3746-4053-918F-D95F1FE934BD}" sourceName="[DimDate].[Year]">
  <pivotTables>
    <pivotTable tabId="2" name="PivotTable1"/>
    <pivotTable tabId="2" name="PivotTable4"/>
    <pivotTable tabId="3" name="PivotTable1"/>
    <pivotTable tabId="3" name="PivotTable6"/>
    <pivotTable tabId="3" name="PivotTable2"/>
    <pivotTable tabId="3" name="PivotTable3"/>
    <pivotTable tabId="6" name="PivotTable1"/>
    <pivotTable tabId="6" name="PivotTable5"/>
    <pivotTable tabId="6" name="PivotTable2"/>
    <pivotTable tabId="6" name="PivotTable3"/>
    <pivotTable tabId="9" name="PivotTable1"/>
    <pivotTable tabId="9" name="PivotTable4"/>
    <pivotTable tabId="9" name="PivotTable5"/>
    <pivotTable tabId="9" name="PivotTable6"/>
    <pivotTable tabId="9" name="PivotTable7"/>
  </pivotTables>
  <data>
    <olap pivotCacheId="1634891338">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0E60CA3B-AD31-46CD-9C74-49D8AF578030}" sourceName="[DimDate].[Month Name]">
  <pivotTables>
    <pivotTable tabId="2" name="PivotTable5"/>
  </pivotTables>
  <data>
    <olap pivotCacheId="1634891338">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E053789-A446-4C32-A1BD-278EBABE4DD3}" sourceName="[DimGeography].[Country]">
  <pivotTables>
    <pivotTable tabId="3" name="PivotTable3"/>
    <pivotTable tabId="3" name="PivotTable2"/>
    <pivotTable tabId="3" name="PivotTable6"/>
    <pivotTable tabId="3" name="PivotTable1"/>
    <pivotTable tabId="2" name="PivotTable2"/>
    <pivotTable tabId="2" name="PivotTable1"/>
    <pivotTable tabId="2" name="PivotTable5"/>
    <pivotTable tabId="6" name="PivotTable1"/>
    <pivotTable tabId="6" name="PivotTable5"/>
    <pivotTable tabId="6" name="PivotTable2"/>
    <pivotTable tabId="6" name="PivotTable3"/>
    <pivotTable tabId="9" name="PivotTable1"/>
    <pivotTable tabId="9" name="PivotTable4"/>
    <pivotTable tabId="9" name="PivotTable5"/>
    <pivotTable tabId="9" name="PivotTable6"/>
  </pivotTables>
  <data>
    <olap pivotCacheId="1634891338">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Canad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9251486-FC7E-4440-8F06-C65FA45D2480}" cache="Slicer_Year" caption="Year" columnCount="4" showCaption="0" level="1" style="SlicerStyleLight1 2" rowHeight="234950"/>
  <slicer name="Month Name" xr10:uid="{782162CF-6F99-42BC-A914-2897B8C9842D}" cache="Slicer_Month_Name" caption="Month Name" columnCount="3" showCaption="0" level="1" style="SlicerStyleLight1 2" rowHeight="432000"/>
  <slicer name="Country" xr10:uid="{2763E130-981D-423D-86DE-43B734CBDB6E}" cache="Slicer_Country" caption="Country" columnCount="2" showCaption="0" level="1" style="SlicerStyleLight1 2"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BB72A0E-8BAA-4011-99BB-A016DC789CB1}" cache="Slicer_Year" caption="Year" columnCount="2" showCaption="0" level="1" style="SlicerStyleLight1 2" rowHeight="468000"/>
  <slicer name="Country 1" xr10:uid="{26A676E1-B1CC-4BE4-9036-71480F5DF876}" cache="Slicer_Country" caption="Country" columnCount="4" showCaption="0" level="1" style="SlicerStyleLight1 2 2"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BCAC-080D-4544-B088-778D2C6C48FE}">
  <dimension ref="A5:AB56"/>
  <sheetViews>
    <sheetView workbookViewId="0">
      <selection activeCell="V29" sqref="V29"/>
    </sheetView>
  </sheetViews>
  <sheetFormatPr defaultRowHeight="14.4" x14ac:dyDescent="0.3"/>
  <cols>
    <col min="1" max="1" width="10.109375" bestFit="1" customWidth="1"/>
    <col min="2" max="2" width="11.77734375" bestFit="1" customWidth="1"/>
    <col min="3" max="3" width="8.6640625" bestFit="1" customWidth="1"/>
    <col min="4" max="4" width="13.5546875" bestFit="1" customWidth="1"/>
    <col min="5" max="5" width="14.109375" bestFit="1" customWidth="1"/>
    <col min="6" max="6" width="10.77734375" bestFit="1" customWidth="1"/>
    <col min="7" max="7" width="13.6640625" bestFit="1" customWidth="1"/>
    <col min="8" max="8" width="11" bestFit="1" customWidth="1"/>
    <col min="9" max="9" width="12.5546875" bestFit="1" customWidth="1"/>
    <col min="10" max="10" width="14.88671875" bestFit="1" customWidth="1"/>
    <col min="11" max="12" width="9" bestFit="1" customWidth="1"/>
    <col min="13" max="13" width="2.77734375" style="13" customWidth="1"/>
    <col min="14" max="14" width="9" bestFit="1" customWidth="1"/>
    <col min="15" max="15" width="12.5546875" bestFit="1" customWidth="1"/>
    <col min="16" max="16" width="11.77734375" bestFit="1" customWidth="1"/>
    <col min="17" max="17" width="8.88671875" bestFit="1" customWidth="1"/>
    <col min="18" max="18" width="13.5546875" bestFit="1" customWidth="1"/>
    <col min="19" max="19" width="14.109375" bestFit="1" customWidth="1"/>
    <col min="20" max="20" width="10.77734375" bestFit="1" customWidth="1"/>
    <col min="21" max="21" width="13.6640625" bestFit="1" customWidth="1"/>
    <col min="22" max="23" width="6.88671875" bestFit="1" customWidth="1"/>
    <col min="24" max="24" width="9" bestFit="1" customWidth="1"/>
    <col min="25" max="25" width="17.5546875" bestFit="1" customWidth="1"/>
    <col min="26" max="26" width="9" bestFit="1" customWidth="1"/>
    <col min="27" max="27" width="14.77734375" customWidth="1"/>
    <col min="28" max="28" width="13.5546875" customWidth="1"/>
    <col min="29" max="1122" width="9" bestFit="1" customWidth="1"/>
    <col min="1123" max="1123" width="10.77734375" bestFit="1" customWidth="1"/>
  </cols>
  <sheetData>
    <row r="5" spans="2:28" x14ac:dyDescent="0.3">
      <c r="B5" s="4" t="s">
        <v>0</v>
      </c>
      <c r="C5" s="4" t="s">
        <v>5</v>
      </c>
      <c r="D5" s="4" t="s">
        <v>6</v>
      </c>
      <c r="E5" s="4" t="s">
        <v>4</v>
      </c>
      <c r="F5" s="4" t="s">
        <v>7</v>
      </c>
      <c r="G5" s="4" t="s">
        <v>8</v>
      </c>
      <c r="H5" s="4" t="s">
        <v>1</v>
      </c>
      <c r="I5" s="4" t="s">
        <v>2</v>
      </c>
      <c r="J5" s="4" t="s">
        <v>3</v>
      </c>
    </row>
    <row r="6" spans="2:28" x14ac:dyDescent="0.3">
      <c r="B6" s="5">
        <v>7620</v>
      </c>
      <c r="C6" s="6">
        <v>12165826.582999937</v>
      </c>
      <c r="D6" s="6">
        <v>20942732.526899945</v>
      </c>
      <c r="E6" s="8">
        <v>0.4190907720674214</v>
      </c>
      <c r="F6" s="6">
        <v>8776905.9438999966</v>
      </c>
      <c r="G6" s="5">
        <v>80087</v>
      </c>
      <c r="H6" s="9">
        <v>606</v>
      </c>
      <c r="I6" s="9">
        <v>151</v>
      </c>
      <c r="J6" s="9">
        <v>455</v>
      </c>
      <c r="O6" s="3" t="s">
        <v>17</v>
      </c>
      <c r="P6" s="4" t="s">
        <v>0</v>
      </c>
      <c r="Q6" s="4" t="s">
        <v>5</v>
      </c>
      <c r="R6" s="4" t="s">
        <v>6</v>
      </c>
      <c r="S6" s="4" t="s">
        <v>4</v>
      </c>
      <c r="T6" s="4" t="s">
        <v>7</v>
      </c>
      <c r="U6" s="4" t="s">
        <v>8</v>
      </c>
      <c r="W6" s="3" t="s">
        <v>9</v>
      </c>
      <c r="Y6" t="s">
        <v>18</v>
      </c>
    </row>
    <row r="7" spans="2:28" x14ac:dyDescent="0.3">
      <c r="O7" s="14">
        <v>2005</v>
      </c>
      <c r="P7" s="5">
        <v>47</v>
      </c>
      <c r="Q7" s="6">
        <v>955970.26690000016</v>
      </c>
      <c r="R7" s="6">
        <v>1593467.2593999999</v>
      </c>
      <c r="S7" s="8">
        <v>0.40006908754437864</v>
      </c>
      <c r="T7" s="6">
        <v>637496.9924999997</v>
      </c>
      <c r="U7" s="5">
        <v>503</v>
      </c>
      <c r="W7" s="4">
        <v>2005</v>
      </c>
      <c r="Y7">
        <f>COUNTA(W7:W12)</f>
        <v>4</v>
      </c>
    </row>
    <row r="8" spans="2:28" x14ac:dyDescent="0.3">
      <c r="O8" s="14">
        <v>2006</v>
      </c>
      <c r="P8" s="5">
        <v>226</v>
      </c>
      <c r="Q8" s="6">
        <v>4149027.5601000036</v>
      </c>
      <c r="R8" s="6">
        <v>6894555.2465000013</v>
      </c>
      <c r="S8" s="8">
        <v>0.39821679401202154</v>
      </c>
      <c r="T8" s="6">
        <v>2745527.6863999935</v>
      </c>
      <c r="U8" s="5">
        <v>2519</v>
      </c>
      <c r="W8" s="4">
        <v>2006</v>
      </c>
    </row>
    <row r="9" spans="2:28" x14ac:dyDescent="0.3">
      <c r="O9" s="14">
        <v>2007</v>
      </c>
      <c r="P9" s="5">
        <v>3086</v>
      </c>
      <c r="Q9" s="6">
        <v>3215514.8638999974</v>
      </c>
      <c r="R9" s="6">
        <v>5693875.1010000175</v>
      </c>
      <c r="S9" s="8">
        <v>0.43526775581444294</v>
      </c>
      <c r="T9" s="6">
        <v>2478360.2371000121</v>
      </c>
      <c r="U9" s="5">
        <v>32361</v>
      </c>
      <c r="W9" s="4">
        <v>2007</v>
      </c>
    </row>
    <row r="10" spans="2:28" x14ac:dyDescent="0.3">
      <c r="O10" s="14">
        <v>2008</v>
      </c>
      <c r="P10" s="5">
        <v>4261</v>
      </c>
      <c r="Q10" s="6">
        <v>3845313.89209999</v>
      </c>
      <c r="R10" s="6">
        <v>6760834.9200000083</v>
      </c>
      <c r="S10" s="8">
        <v>0.43123683130840385</v>
      </c>
      <c r="T10" s="6">
        <v>2915521.0279000094</v>
      </c>
      <c r="U10" s="5">
        <v>44704</v>
      </c>
      <c r="W10" s="4">
        <v>2008</v>
      </c>
    </row>
    <row r="11" spans="2:28" x14ac:dyDescent="0.3">
      <c r="C11" s="1" t="s">
        <v>10</v>
      </c>
      <c r="D11" s="2">
        <v>2</v>
      </c>
      <c r="Y11" s="15" t="s">
        <v>19</v>
      </c>
      <c r="Z11" s="15" t="s">
        <v>9</v>
      </c>
      <c r="AA11" s="15" t="s">
        <v>22</v>
      </c>
      <c r="AB11" s="15" t="s">
        <v>23</v>
      </c>
    </row>
    <row r="12" spans="2:28" x14ac:dyDescent="0.3">
      <c r="Y12" s="4" t="s">
        <v>20</v>
      </c>
      <c r="Z12" s="4">
        <f>IF(Y7=1,W7,0)</f>
        <v>0</v>
      </c>
      <c r="AA12" s="6">
        <f>IFERROR(VLOOKUP(Z12,Looktable,6,0),0)</f>
        <v>0</v>
      </c>
      <c r="AB12" s="16">
        <f>IFERROR(AA12/SUM($AA$12:$AA$13),0)</f>
        <v>0</v>
      </c>
    </row>
    <row r="13" spans="2:28" x14ac:dyDescent="0.3">
      <c r="B13" s="3" t="s">
        <v>9</v>
      </c>
      <c r="C13" s="4" t="s">
        <v>0</v>
      </c>
      <c r="D13" s="4" t="s">
        <v>15</v>
      </c>
      <c r="E13" s="4" t="s">
        <v>16</v>
      </c>
      <c r="Y13" s="4" t="s">
        <v>21</v>
      </c>
      <c r="Z13" s="4">
        <f>W7-1</f>
        <v>2004</v>
      </c>
      <c r="AA13" s="6">
        <f>IFERROR(VLOOKUP(Z13,Looktable,6,0),0)</f>
        <v>0</v>
      </c>
      <c r="AB13" s="16">
        <f>IFERROR(AA13/SUM($AA$12:$AA$13),0)</f>
        <v>0</v>
      </c>
    </row>
    <row r="14" spans="2:28" x14ac:dyDescent="0.3">
      <c r="B14" s="4">
        <v>2005</v>
      </c>
      <c r="C14" s="5">
        <v>47</v>
      </c>
      <c r="D14" s="6">
        <v>1593467.2593999999</v>
      </c>
      <c r="E14" s="6">
        <v>637496.9924999997</v>
      </c>
    </row>
    <row r="15" spans="2:28" x14ac:dyDescent="0.3">
      <c r="B15" s="4">
        <v>2006</v>
      </c>
      <c r="C15" s="5">
        <v>226</v>
      </c>
      <c r="D15" s="6">
        <v>6894555.2465000013</v>
      </c>
      <c r="E15" s="6">
        <v>2745527.6863999935</v>
      </c>
    </row>
    <row r="16" spans="2:28" x14ac:dyDescent="0.3">
      <c r="B16" s="4">
        <v>2007</v>
      </c>
      <c r="C16" s="5">
        <v>3086</v>
      </c>
      <c r="D16" s="6">
        <v>5693875.1010000175</v>
      </c>
      <c r="E16" s="6">
        <v>2478360.2371000121</v>
      </c>
      <c r="Y16" s="17" t="s">
        <v>24</v>
      </c>
      <c r="Z16" s="17"/>
      <c r="AA16" s="17"/>
      <c r="AB16" s="18">
        <f>AB12-AB13</f>
        <v>0</v>
      </c>
    </row>
    <row r="17" spans="1:28" x14ac:dyDescent="0.3">
      <c r="B17" s="4">
        <v>2008</v>
      </c>
      <c r="C17" s="5">
        <v>4261</v>
      </c>
      <c r="D17" s="6">
        <v>6760834.9200000083</v>
      </c>
      <c r="E17" s="6">
        <v>2915521.0279000094</v>
      </c>
    </row>
    <row r="19" spans="1:28" x14ac:dyDescent="0.3">
      <c r="Y19" s="15" t="s">
        <v>25</v>
      </c>
      <c r="Z19" s="15" t="s">
        <v>9</v>
      </c>
      <c r="AA19" s="15" t="s">
        <v>25</v>
      </c>
      <c r="AB19" s="15" t="s">
        <v>13</v>
      </c>
    </row>
    <row r="20" spans="1:28" x14ac:dyDescent="0.3">
      <c r="Y20" s="4" t="s">
        <v>20</v>
      </c>
      <c r="Z20" s="4">
        <f>IF($Y$7=1,$W$7,0)</f>
        <v>0</v>
      </c>
      <c r="AA20" s="6">
        <f>IFERROR(VLOOKUP(Z20,Looktable,4,0),0)</f>
        <v>0</v>
      </c>
      <c r="AB20" s="16">
        <f>IFERROR(AA20/SUM($AA$20:$AA$21),0)</f>
        <v>0</v>
      </c>
    </row>
    <row r="21" spans="1:28" x14ac:dyDescent="0.3">
      <c r="B21" s="4" t="str">
        <f>B13</f>
        <v>Year</v>
      </c>
      <c r="C21" s="4" t="str" cm="1">
        <f t="array" ref="C21">_xlfn.IFS($D$11=1,D13,$D$11=2,E13,$D$11=3,C13)</f>
        <v xml:space="preserve">  Profit</v>
      </c>
      <c r="D21" s="4" t="str">
        <f>"Average"&amp;C21</f>
        <v>Average  Profit</v>
      </c>
      <c r="E21" s="4" t="s">
        <v>11</v>
      </c>
      <c r="Y21" s="4" t="s">
        <v>21</v>
      </c>
      <c r="Z21" s="4">
        <f>W7-1</f>
        <v>2004</v>
      </c>
      <c r="AA21" s="6">
        <f>IFERROR(VLOOKUP(Z21,Looktable,4,0),0)</f>
        <v>0</v>
      </c>
      <c r="AB21" s="16">
        <f>IFERROR(AA21/SUM($AA$20:$AA$21),0)</f>
        <v>0</v>
      </c>
    </row>
    <row r="22" spans="1:28" x14ac:dyDescent="0.3">
      <c r="B22" s="4">
        <f t="shared" ref="B22:B24" si="0">B14</f>
        <v>2005</v>
      </c>
      <c r="C22" s="11" cm="1">
        <f t="array" ref="C22">_xlfn.IFS($D$11=1,D14,$D$11=2,E14,$D$11=3,C14)</f>
        <v>637496.9924999997</v>
      </c>
      <c r="D22" s="7">
        <f>AVERAGE($C$22:$C$25)</f>
        <v>2194226.4859750038</v>
      </c>
      <c r="E22" s="4" t="str">
        <f>IF(C22&gt;D22,C22,"")</f>
        <v/>
      </c>
    </row>
    <row r="23" spans="1:28" x14ac:dyDescent="0.3">
      <c r="B23" s="4">
        <f t="shared" si="0"/>
        <v>2006</v>
      </c>
      <c r="C23" s="11" cm="1">
        <f t="array" ref="C23">_xlfn.IFS($D$11=1,D15,$D$11=2,E15,$D$11=3,C15)</f>
        <v>2745527.6863999935</v>
      </c>
      <c r="D23" s="7">
        <f t="shared" ref="D23:D25" si="1">AVERAGE($C$22:$C$25)</f>
        <v>2194226.4859750038</v>
      </c>
      <c r="E23" s="4">
        <f t="shared" ref="E23:E25" si="2">IF(C23&gt;D23,C23,"")</f>
        <v>2745527.6863999935</v>
      </c>
    </row>
    <row r="24" spans="1:28" x14ac:dyDescent="0.3">
      <c r="B24" s="4">
        <f t="shared" si="0"/>
        <v>2007</v>
      </c>
      <c r="C24" s="11" cm="1">
        <f t="array" ref="C24">_xlfn.IFS($D$11=1,D16,$D$11=2,E16,$D$11=3,C16)</f>
        <v>2478360.2371000121</v>
      </c>
      <c r="D24" s="7">
        <f t="shared" si="1"/>
        <v>2194226.4859750038</v>
      </c>
      <c r="E24" s="4">
        <f t="shared" si="2"/>
        <v>2478360.2371000121</v>
      </c>
      <c r="Y24" s="17" t="s">
        <v>24</v>
      </c>
      <c r="Z24" s="17"/>
      <c r="AA24" s="17"/>
      <c r="AB24" s="18">
        <f>AB20-AB21</f>
        <v>0</v>
      </c>
    </row>
    <row r="25" spans="1:28" x14ac:dyDescent="0.3">
      <c r="B25" s="4">
        <f>B17</f>
        <v>2008</v>
      </c>
      <c r="C25" s="11" cm="1">
        <f t="array" ref="C25">_xlfn.IFS($D$11=1,D17,$D$11=2,E17,$D$11=3,C17)</f>
        <v>2915521.0279000094</v>
      </c>
      <c r="D25" s="7">
        <f t="shared" si="1"/>
        <v>2194226.4859750038</v>
      </c>
      <c r="E25" s="4">
        <f t="shared" si="2"/>
        <v>2915521.0279000094</v>
      </c>
    </row>
    <row r="27" spans="1:28" x14ac:dyDescent="0.3">
      <c r="Y27" s="15" t="s">
        <v>26</v>
      </c>
      <c r="Z27" s="15" t="s">
        <v>9</v>
      </c>
      <c r="AA27" s="15" t="s">
        <v>26</v>
      </c>
      <c r="AB27" s="15" t="s">
        <v>13</v>
      </c>
    </row>
    <row r="28" spans="1:28" x14ac:dyDescent="0.3">
      <c r="B28" t="s">
        <v>11</v>
      </c>
      <c r="D28" t="s">
        <v>14</v>
      </c>
      <c r="Y28" s="4" t="s">
        <v>20</v>
      </c>
      <c r="Z28" s="4">
        <f>IF($Y$7=1,$W$7,0)</f>
        <v>0</v>
      </c>
      <c r="AA28" s="6">
        <f>IFERROR(VLOOKUP(Z28,Looktable,3,0),0)</f>
        <v>0</v>
      </c>
      <c r="AB28" s="16">
        <f>IFERROR(AA28/SUM($AA$28:$AA$29),0)</f>
        <v>0</v>
      </c>
    </row>
    <row r="29" spans="1:28" x14ac:dyDescent="0.3">
      <c r="A29" t="s">
        <v>12</v>
      </c>
      <c r="B29">
        <f>SUM(E22:E25)</f>
        <v>8139408.9514000146</v>
      </c>
      <c r="D29" t="str">
        <f>"of "&amp;C21 &amp;" came from the highlited years"</f>
        <v>of   Profit came from the highlited years</v>
      </c>
      <c r="Y29" s="4" t="s">
        <v>21</v>
      </c>
      <c r="Z29" s="4">
        <f>W7-1</f>
        <v>2004</v>
      </c>
      <c r="AA29" s="6">
        <f>IFERROR(VLOOKUP(Z29,Looktable,3,0),0)</f>
        <v>0</v>
      </c>
      <c r="AB29" s="16">
        <f>IFERROR(AA29/SUM($AA$28:$AA$29),0)</f>
        <v>0</v>
      </c>
    </row>
    <row r="30" spans="1:28" x14ac:dyDescent="0.3">
      <c r="A30" t="s">
        <v>13</v>
      </c>
      <c r="B30" s="10">
        <f>B29/SUM(C22:C25)</f>
        <v>0.92736654618669312</v>
      </c>
    </row>
    <row r="32" spans="1:28" x14ac:dyDescent="0.3">
      <c r="Y32" s="17" t="s">
        <v>24</v>
      </c>
      <c r="Z32" s="17"/>
      <c r="AA32" s="17"/>
      <c r="AB32" s="18">
        <f>AB28-AB29</f>
        <v>0</v>
      </c>
    </row>
    <row r="35" spans="25:28" x14ac:dyDescent="0.3">
      <c r="Y35" s="15" t="s">
        <v>30</v>
      </c>
      <c r="Z35" s="15" t="s">
        <v>9</v>
      </c>
      <c r="AA35" s="15" t="s">
        <v>27</v>
      </c>
      <c r="AB35" s="15" t="s">
        <v>13</v>
      </c>
    </row>
    <row r="36" spans="25:28" x14ac:dyDescent="0.3">
      <c r="Y36" s="4" t="s">
        <v>20</v>
      </c>
      <c r="Z36" s="4">
        <f>IF($Y$7=1,$W$7,0)</f>
        <v>0</v>
      </c>
      <c r="AA36" s="6">
        <f>IFERROR(VLOOKUP(Z36,Looktable,2,0),0)</f>
        <v>0</v>
      </c>
      <c r="AB36" s="16">
        <f>IFERROR(AA36/SUM($AA$36:$AA$37),0)</f>
        <v>0</v>
      </c>
    </row>
    <row r="37" spans="25:28" x14ac:dyDescent="0.3">
      <c r="Y37" s="4" t="s">
        <v>21</v>
      </c>
      <c r="Z37" s="4">
        <f>W7-1</f>
        <v>2004</v>
      </c>
      <c r="AA37" s="6">
        <f>IFERROR(VLOOKUP(Z37,Looktable,2,0),0)</f>
        <v>0</v>
      </c>
      <c r="AB37" s="16">
        <f>IFERROR(AA37/SUM($AA$36:$AA$37),0)</f>
        <v>0</v>
      </c>
    </row>
    <row r="40" spans="25:28" x14ac:dyDescent="0.3">
      <c r="Y40" s="17" t="s">
        <v>24</v>
      </c>
      <c r="Z40" s="17"/>
      <c r="AA40" s="17"/>
      <c r="AB40" s="18">
        <f>AB36-AB37</f>
        <v>0</v>
      </c>
    </row>
    <row r="43" spans="25:28" x14ac:dyDescent="0.3">
      <c r="Y43" s="15" t="s">
        <v>31</v>
      </c>
      <c r="Z43" s="15" t="s">
        <v>9</v>
      </c>
      <c r="AA43" s="15" t="s">
        <v>28</v>
      </c>
      <c r="AB43" s="15" t="s">
        <v>13</v>
      </c>
    </row>
    <row r="44" spans="25:28" x14ac:dyDescent="0.3">
      <c r="Y44" s="4" t="s">
        <v>20</v>
      </c>
      <c r="Z44" s="4">
        <f>IF($Y$7=1,$W$7,0)</f>
        <v>0</v>
      </c>
      <c r="AA44" s="6">
        <f>IFERROR(VLOOKUP(Z44,Looktable,7,0),0)</f>
        <v>0</v>
      </c>
      <c r="AB44" s="16">
        <f>IFERROR(AA44/SUM($AA$44:$AA$45),0)</f>
        <v>0</v>
      </c>
    </row>
    <row r="45" spans="25:28" x14ac:dyDescent="0.3">
      <c r="Y45" s="4" t="s">
        <v>21</v>
      </c>
      <c r="Z45" s="4">
        <f>W7-1</f>
        <v>2004</v>
      </c>
      <c r="AA45" s="6">
        <f>IFERROR(VLOOKUP(Z45,Looktable,7,0),0)</f>
        <v>0</v>
      </c>
      <c r="AB45" s="16">
        <f>IFERROR(AA45/SUM($AA$44:$AA$45),0)</f>
        <v>0</v>
      </c>
    </row>
    <row r="48" spans="25:28" x14ac:dyDescent="0.3">
      <c r="Y48" s="17" t="s">
        <v>24</v>
      </c>
      <c r="Z48" s="17"/>
      <c r="AA48" s="17"/>
      <c r="AB48" s="18">
        <f>AB44-AB45</f>
        <v>0</v>
      </c>
    </row>
    <row r="51" spans="25:28" x14ac:dyDescent="0.3">
      <c r="Y51" s="15" t="s">
        <v>4</v>
      </c>
      <c r="Z51" s="15" t="s">
        <v>9</v>
      </c>
      <c r="AA51" s="15" t="s">
        <v>29</v>
      </c>
      <c r="AB51" s="15" t="s">
        <v>13</v>
      </c>
    </row>
    <row r="52" spans="25:28" x14ac:dyDescent="0.3">
      <c r="Y52" s="4" t="s">
        <v>20</v>
      </c>
      <c r="Z52" s="4">
        <f>IF($Y$7=1,$W$7,0)</f>
        <v>0</v>
      </c>
      <c r="AA52" s="16">
        <f>IFERROR(VLOOKUP(Z52,Looktable,5,0),0)</f>
        <v>0</v>
      </c>
      <c r="AB52" s="16">
        <f>IFERROR(AA52/SUM($AA$52:$AA$53),0)</f>
        <v>0</v>
      </c>
    </row>
    <row r="53" spans="25:28" x14ac:dyDescent="0.3">
      <c r="Y53" s="4" t="s">
        <v>21</v>
      </c>
      <c r="Z53" s="4">
        <f>W7-1</f>
        <v>2004</v>
      </c>
      <c r="AA53" s="16">
        <f>IFERROR(VLOOKUP(Z53,Looktable,5,0),0)</f>
        <v>0</v>
      </c>
      <c r="AB53" s="16">
        <f>IFERROR(AA53/SUM($AA$52:$AA$53),0)</f>
        <v>0</v>
      </c>
    </row>
    <row r="56" spans="25:28" x14ac:dyDescent="0.3">
      <c r="Y56" s="17" t="s">
        <v>24</v>
      </c>
      <c r="Z56" s="17"/>
      <c r="AA56" s="17"/>
      <c r="AB56" s="18">
        <f>AB52-AB53</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2599D-F36A-4D0C-B2F2-904F0618BF14}">
  <dimension ref="T24"/>
  <sheetViews>
    <sheetView showGridLines="0" showRowColHeaders="0" tabSelected="1" zoomScale="91" zoomScaleNormal="91" workbookViewId="0"/>
  </sheetViews>
  <sheetFormatPr defaultRowHeight="14.4" x14ac:dyDescent="0.3"/>
  <sheetData>
    <row r="24" spans="20:20" x14ac:dyDescent="0.3">
      <c r="T24" t="s">
        <v>45</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9" r:id="rId3" name="Option Button 1">
              <controlPr defaultSize="0" autoFill="0" autoLine="0" autoPict="0">
                <anchor moveWithCells="1">
                  <from>
                    <xdr:col>17</xdr:col>
                    <xdr:colOff>213360</xdr:colOff>
                    <xdr:row>2</xdr:row>
                    <xdr:rowOff>30480</xdr:rowOff>
                  </from>
                  <to>
                    <xdr:col>18</xdr:col>
                    <xdr:colOff>411480</xdr:colOff>
                    <xdr:row>3</xdr:row>
                    <xdr:rowOff>83820</xdr:rowOff>
                  </to>
                </anchor>
              </controlPr>
            </control>
          </mc:Choice>
        </mc:AlternateContent>
        <mc:AlternateContent xmlns:mc="http://schemas.openxmlformats.org/markup-compatibility/2006">
          <mc:Choice Requires="x14">
            <control shapeId="2050" r:id="rId4" name="Option Button 2">
              <controlPr defaultSize="0" autoFill="0" autoLine="0" autoPict="0">
                <anchor moveWithCells="1">
                  <from>
                    <xdr:col>18</xdr:col>
                    <xdr:colOff>601980</xdr:colOff>
                    <xdr:row>2</xdr:row>
                    <xdr:rowOff>30480</xdr:rowOff>
                  </from>
                  <to>
                    <xdr:col>20</xdr:col>
                    <xdr:colOff>182880</xdr:colOff>
                    <xdr:row>3</xdr:row>
                    <xdr:rowOff>83820</xdr:rowOff>
                  </to>
                </anchor>
              </controlPr>
            </control>
          </mc:Choice>
        </mc:AlternateContent>
        <mc:AlternateContent xmlns:mc="http://schemas.openxmlformats.org/markup-compatibility/2006">
          <mc:Choice Requires="x14">
            <control shapeId="2051" r:id="rId5" name="Option Button 3">
              <controlPr defaultSize="0" autoFill="0" autoLine="0" autoPict="0">
                <anchor moveWithCells="1">
                  <from>
                    <xdr:col>20</xdr:col>
                    <xdr:colOff>373380</xdr:colOff>
                    <xdr:row>2</xdr:row>
                    <xdr:rowOff>30480</xdr:rowOff>
                  </from>
                  <to>
                    <xdr:col>22</xdr:col>
                    <xdr:colOff>190500</xdr:colOff>
                    <xdr:row>3</xdr:row>
                    <xdr:rowOff>106680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B9633-C876-4328-B1BD-99FE05B53090}">
  <dimension ref="B5:AH17"/>
  <sheetViews>
    <sheetView zoomScale="102" workbookViewId="0">
      <selection activeCell="E35" sqref="E35"/>
    </sheetView>
  </sheetViews>
  <sheetFormatPr defaultRowHeight="14.4" x14ac:dyDescent="0.3"/>
  <cols>
    <col min="1" max="1" width="10.109375" bestFit="1" customWidth="1"/>
    <col min="2" max="2" width="14.5546875" bestFit="1" customWidth="1"/>
    <col min="3" max="7" width="11.109375" bestFit="1" customWidth="1"/>
    <col min="8" max="8" width="4.44140625" style="19" customWidth="1"/>
    <col min="9" max="9" width="11.44140625" bestFit="1" customWidth="1"/>
    <col min="10" max="10" width="12" bestFit="1" customWidth="1"/>
    <col min="11" max="11" width="11.109375" bestFit="1" customWidth="1"/>
    <col min="12" max="14" width="9" bestFit="1" customWidth="1"/>
    <col min="15" max="15" width="13" bestFit="1" customWidth="1"/>
    <col min="16" max="22" width="9" bestFit="1" customWidth="1"/>
    <col min="23" max="23" width="2.44140625" style="20" customWidth="1"/>
    <col min="24" max="25" width="9" bestFit="1" customWidth="1"/>
    <col min="26" max="26" width="13.21875" bestFit="1" customWidth="1"/>
    <col min="27" max="27" width="11.109375" bestFit="1" customWidth="1"/>
    <col min="28" max="29" width="9" bestFit="1" customWidth="1"/>
    <col min="30" max="30" width="3.6640625" style="20" customWidth="1"/>
    <col min="31" max="31" width="9" bestFit="1" customWidth="1"/>
    <col min="32" max="32" width="10" bestFit="1" customWidth="1"/>
    <col min="33" max="33" width="11.109375" bestFit="1" customWidth="1"/>
    <col min="34" max="34" width="17.109375" bestFit="1" customWidth="1"/>
    <col min="35" max="1104" width="9" bestFit="1" customWidth="1"/>
    <col min="1105" max="1105" width="10.77734375" bestFit="1" customWidth="1"/>
  </cols>
  <sheetData>
    <row r="5" spans="2:34" x14ac:dyDescent="0.3">
      <c r="B5" s="3" t="s">
        <v>44</v>
      </c>
      <c r="C5" s="4" t="s">
        <v>7</v>
      </c>
    </row>
    <row r="6" spans="2:34" x14ac:dyDescent="0.3">
      <c r="B6" s="4" t="s">
        <v>36</v>
      </c>
      <c r="C6" s="6">
        <v>764547.25649999792</v>
      </c>
      <c r="E6">
        <v>1</v>
      </c>
      <c r="F6" s="12">
        <f>LARGE(C$6:C$17,E6)</f>
        <v>1233787.9553000024</v>
      </c>
      <c r="G6" t="str">
        <f>INDEX($B$6:$B$17,MATCH(F6,$C$6:$C$17,0))</f>
        <v>Feb</v>
      </c>
      <c r="J6" s="3" t="s">
        <v>46</v>
      </c>
      <c r="K6" s="4" t="s">
        <v>7</v>
      </c>
      <c r="N6" t="str">
        <f>J6</f>
        <v>Day Name</v>
      </c>
      <c r="O6" t="str">
        <f>K6</f>
        <v xml:space="preserve"> Total Profit</v>
      </c>
      <c r="P6" t="s">
        <v>54</v>
      </c>
    </row>
    <row r="7" spans="2:34" x14ac:dyDescent="0.3">
      <c r="B7" s="4" t="s">
        <v>35</v>
      </c>
      <c r="C7" s="6">
        <v>1233787.9553000024</v>
      </c>
      <c r="E7">
        <v>2</v>
      </c>
      <c r="F7" s="12">
        <f t="shared" ref="F7:F8" si="0">LARGE(C$6:C$17,E7)</f>
        <v>988389.2267999989</v>
      </c>
      <c r="G7" t="str">
        <f t="shared" ref="G7:G8" si="1">INDEX($B$6:$B$17,MATCH(F7,$C$6:$C$17,0))</f>
        <v>May</v>
      </c>
      <c r="J7" s="4" t="s">
        <v>47</v>
      </c>
      <c r="K7" s="6">
        <v>1472013.6311000038</v>
      </c>
      <c r="N7" t="str">
        <f t="shared" ref="N7:N13" si="2">J7</f>
        <v>Fri</v>
      </c>
      <c r="O7" s="12">
        <f t="shared" ref="O7:O13" si="3">K7</f>
        <v>1472013.6311000038</v>
      </c>
      <c r="P7" cm="1">
        <f t="array" ref="P7">IFERROR(_xlfn.IFS(O7=$T$7,O7,O7=$T$8,O7,O7=$T$9,O7),"")</f>
        <v>1472013.6311000038</v>
      </c>
      <c r="S7">
        <v>1</v>
      </c>
      <c r="T7" s="12">
        <f>LARGE($O$7:$O$13,S7)</f>
        <v>1472013.6311000038</v>
      </c>
      <c r="Z7" s="3" t="s">
        <v>55</v>
      </c>
      <c r="AA7" s="4" t="s">
        <v>7</v>
      </c>
      <c r="AB7" t="s">
        <v>58</v>
      </c>
      <c r="AF7" s="3" t="s">
        <v>60</v>
      </c>
      <c r="AG7" s="4" t="s">
        <v>7</v>
      </c>
      <c r="AH7" s="4" t="s">
        <v>65</v>
      </c>
    </row>
    <row r="8" spans="2:34" x14ac:dyDescent="0.3">
      <c r="B8" s="4" t="s">
        <v>39</v>
      </c>
      <c r="C8" s="6">
        <v>674993.41699999839</v>
      </c>
      <c r="E8">
        <v>3</v>
      </c>
      <c r="F8" s="12">
        <f t="shared" si="0"/>
        <v>810760.37009999843</v>
      </c>
      <c r="G8" t="str">
        <f t="shared" si="1"/>
        <v>Apr</v>
      </c>
      <c r="J8" s="4" t="s">
        <v>48</v>
      </c>
      <c r="K8" s="6">
        <v>1433032.5769000058</v>
      </c>
      <c r="N8" t="str">
        <f t="shared" si="2"/>
        <v>Mon</v>
      </c>
      <c r="O8" s="12">
        <f t="shared" si="3"/>
        <v>1433032.5769000058</v>
      </c>
      <c r="P8" cm="1">
        <f t="array" ref="P8">IFERROR(_xlfn.IFS(O8=$T$7,O8,O8=$T$8,O8,O8=$T$9,O8),"")</f>
        <v>1433032.5769000058</v>
      </c>
      <c r="S8">
        <v>2</v>
      </c>
      <c r="T8" s="12">
        <f t="shared" ref="T8:T9" si="4">LARGE($O$7:$O$13,S8)</f>
        <v>1433032.5769000058</v>
      </c>
      <c r="Z8" s="4" t="s">
        <v>56</v>
      </c>
      <c r="AA8" s="6">
        <v>6202466.7239000443</v>
      </c>
      <c r="AB8" s="21">
        <f>AA8/SUM($AA$8:$AA$9)</f>
        <v>0.70668032260397651</v>
      </c>
      <c r="AF8" s="4" t="s">
        <v>61</v>
      </c>
      <c r="AG8" s="6">
        <v>2673328.6288000033</v>
      </c>
      <c r="AH8" s="22">
        <v>0.30458667848183824</v>
      </c>
    </row>
    <row r="9" spans="2:34" x14ac:dyDescent="0.3">
      <c r="B9" s="4" t="s">
        <v>32</v>
      </c>
      <c r="C9" s="6">
        <v>810760.37009999843</v>
      </c>
      <c r="J9" s="4" t="s">
        <v>50</v>
      </c>
      <c r="K9" s="6">
        <v>1322310.5405000055</v>
      </c>
      <c r="N9" t="str">
        <f t="shared" si="2"/>
        <v>Sun</v>
      </c>
      <c r="O9" s="12">
        <f t="shared" si="3"/>
        <v>1322310.5405000055</v>
      </c>
      <c r="P9" cm="1">
        <f t="array" ref="P9">IFERROR(_xlfn.IFS(O9=$T$7,O9,O9=$T$8,O9,O9=$T$9,O9),"")</f>
        <v>1322310.5405000055</v>
      </c>
      <c r="S9">
        <v>3</v>
      </c>
      <c r="T9" s="12">
        <f t="shared" si="4"/>
        <v>1322310.5405000055</v>
      </c>
      <c r="Z9" s="4" t="s">
        <v>57</v>
      </c>
      <c r="AA9" s="6">
        <v>2574439.2200000025</v>
      </c>
      <c r="AB9" s="21">
        <f>AA9/SUM($AA$8:$AA$9)</f>
        <v>0.29331967739602344</v>
      </c>
      <c r="AF9" s="4" t="s">
        <v>62</v>
      </c>
      <c r="AG9" s="6">
        <v>2601341.4837000007</v>
      </c>
      <c r="AH9" s="22">
        <v>0.29638479668429729</v>
      </c>
    </row>
    <row r="10" spans="2:34" x14ac:dyDescent="0.3">
      <c r="B10" s="4" t="s">
        <v>40</v>
      </c>
      <c r="C10" s="6">
        <v>988389.2267999989</v>
      </c>
      <c r="F10" s="10">
        <f>SUM(F6:F8)/SUM(C6:C17)</f>
        <v>0.34555885315233581</v>
      </c>
      <c r="J10" s="4" t="s">
        <v>49</v>
      </c>
      <c r="K10" s="6">
        <v>1252128.6795000026</v>
      </c>
      <c r="N10" t="str">
        <f t="shared" si="2"/>
        <v>Sat</v>
      </c>
      <c r="O10" s="12">
        <f t="shared" si="3"/>
        <v>1252128.6795000026</v>
      </c>
      <c r="P10" t="str" cm="1">
        <f t="array" ref="P10">IFERROR(_xlfn.IFS(O10=$T$7,O10,O10=$T$8,O10,O10=$T$9,O10),"")</f>
        <v/>
      </c>
      <c r="AF10" s="4" t="s">
        <v>63</v>
      </c>
      <c r="AG10" s="6">
        <v>1705125.7433000053</v>
      </c>
      <c r="AH10" s="22">
        <v>0.19427412737458788</v>
      </c>
    </row>
    <row r="11" spans="2:34" x14ac:dyDescent="0.3">
      <c r="B11" s="4" t="s">
        <v>38</v>
      </c>
      <c r="C11" s="6">
        <v>802191.886799998</v>
      </c>
      <c r="J11" s="4" t="s">
        <v>52</v>
      </c>
      <c r="K11" s="6">
        <v>1166665.6736000045</v>
      </c>
      <c r="N11" t="str">
        <f t="shared" si="2"/>
        <v>Tue</v>
      </c>
      <c r="O11" s="12">
        <f t="shared" si="3"/>
        <v>1166665.6736000045</v>
      </c>
      <c r="P11" t="str" cm="1">
        <f t="array" ref="P11">IFERROR(_xlfn.IFS(O11=$T$7,O11,O11=$T$8,O11,O11=$T$9,O11),"")</f>
        <v/>
      </c>
      <c r="AF11" s="4" t="s">
        <v>64</v>
      </c>
      <c r="AG11" s="6">
        <v>1797110.0881000068</v>
      </c>
      <c r="AH11" s="22">
        <v>0.20475439745927884</v>
      </c>
    </row>
    <row r="12" spans="2:34" x14ac:dyDescent="0.3">
      <c r="B12" s="4" t="s">
        <v>37</v>
      </c>
      <c r="C12" s="6">
        <v>552330.93869999843</v>
      </c>
      <c r="E12" t="str">
        <f>"In " &amp; 'Analysis  1'!W7</f>
        <v>In 2005</v>
      </c>
      <c r="J12" s="4" t="s">
        <v>51</v>
      </c>
      <c r="K12" s="6">
        <v>1090533.6857000042</v>
      </c>
      <c r="N12" t="str">
        <f t="shared" si="2"/>
        <v>Thu</v>
      </c>
      <c r="O12" s="12">
        <f t="shared" si="3"/>
        <v>1090533.6857000042</v>
      </c>
      <c r="P12" t="str" cm="1">
        <f t="array" ref="P12">IFERROR(_xlfn.IFS(O12=$T$7,O12,O12=$T$8,O12,O12=$T$9,O12),"")</f>
        <v/>
      </c>
      <c r="Z12" t="s">
        <v>59</v>
      </c>
    </row>
    <row r="13" spans="2:34" x14ac:dyDescent="0.3">
      <c r="B13" s="4" t="s">
        <v>33</v>
      </c>
      <c r="C13" s="6">
        <v>712560.98189999885</v>
      </c>
      <c r="J13" s="4" t="s">
        <v>53</v>
      </c>
      <c r="K13" s="6">
        <v>1040221.1565999971</v>
      </c>
      <c r="N13" t="str">
        <f t="shared" si="2"/>
        <v>Wed</v>
      </c>
      <c r="O13" s="12">
        <f t="shared" si="3"/>
        <v>1040221.1565999971</v>
      </c>
      <c r="P13" t="str" cm="1">
        <f t="array" ref="P13">IFERROR(_xlfn.IFS(O13=$T$7,O13,O13=$T$8,O13,O13=$T$9,O13),"")</f>
        <v/>
      </c>
      <c r="Z13" s="21">
        <f>MAX(AB8:AB9)</f>
        <v>0.70668032260397651</v>
      </c>
    </row>
    <row r="14" spans="2:34" x14ac:dyDescent="0.3">
      <c r="B14" s="4" t="s">
        <v>43</v>
      </c>
      <c r="C14" s="6">
        <v>440233.82269999996</v>
      </c>
      <c r="Z14" t="str">
        <f>UPPER(INDEX(Z8:Z9,MATCH(Z13,AB8:AB9,0)))&amp; " makes up "</f>
        <v xml:space="preserve">WEEKDAY makes up </v>
      </c>
    </row>
    <row r="15" spans="2:34" x14ac:dyDescent="0.3">
      <c r="B15" s="4" t="s">
        <v>42</v>
      </c>
      <c r="C15" s="6">
        <v>387466.65960000001</v>
      </c>
      <c r="P15" s="10">
        <f>SUM(P7:P13)/SUM(O7:O13)</f>
        <v>0.48164544265602399</v>
      </c>
    </row>
    <row r="16" spans="2:34" x14ac:dyDescent="0.3">
      <c r="B16" s="4" t="s">
        <v>41</v>
      </c>
      <c r="C16" s="6">
        <v>614867.96269999794</v>
      </c>
    </row>
    <row r="17" spans="2:3" x14ac:dyDescent="0.3">
      <c r="B17" s="4" t="s">
        <v>34</v>
      </c>
      <c r="C17" s="6">
        <v>794775.46579999826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462EB-3095-49D3-8DCD-08488F1AFACF}">
  <dimension ref="A1"/>
  <sheetViews>
    <sheetView showGridLines="0" showRowColHeaders="0" zoomScale="85" zoomScaleNormal="85" workbookViewId="0">
      <selection activeCell="R3" sqref="R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ABB46-77A2-456F-812D-6BA2216FF77E}">
  <dimension ref="B2:AF509"/>
  <sheetViews>
    <sheetView topLeftCell="B1" zoomScale="113" zoomScaleNormal="40" workbookViewId="0">
      <selection activeCell="AD10" sqref="AD10:AD11"/>
    </sheetView>
  </sheetViews>
  <sheetFormatPr defaultRowHeight="14.4" x14ac:dyDescent="0.3"/>
  <cols>
    <col min="1" max="1" width="10.109375" bestFit="1" customWidth="1"/>
    <col min="2" max="2" width="30.21875" bestFit="1" customWidth="1"/>
    <col min="3" max="3" width="10.77734375" bestFit="1" customWidth="1"/>
    <col min="4" max="4" width="10.5546875" customWidth="1"/>
    <col min="5" max="5" width="21.77734375" bestFit="1" customWidth="1"/>
    <col min="6" max="6" width="11" bestFit="1" customWidth="1"/>
    <col min="7" max="7" width="11" customWidth="1"/>
    <col min="8" max="9" width="9" bestFit="1" customWidth="1"/>
    <col min="10" max="10" width="12" bestFit="1" customWidth="1"/>
    <col min="11" max="13" width="9" bestFit="1" customWidth="1"/>
    <col min="14" max="14" width="11" bestFit="1" customWidth="1"/>
    <col min="15" max="15" width="12.5546875" bestFit="1" customWidth="1"/>
    <col min="16" max="16" width="14.88671875" bestFit="1" customWidth="1"/>
    <col min="17" max="18" width="9" bestFit="1" customWidth="1"/>
    <col min="19" max="19" width="10.6640625" bestFit="1" customWidth="1"/>
    <col min="20" max="20" width="12" bestFit="1" customWidth="1"/>
    <col min="21" max="21" width="15.109375" bestFit="1" customWidth="1"/>
    <col min="22" max="22" width="9" bestFit="1" customWidth="1"/>
    <col min="23" max="23" width="17" bestFit="1" customWidth="1"/>
    <col min="24" max="24" width="13.77734375" bestFit="1" customWidth="1"/>
    <col min="25" max="25" width="9" bestFit="1" customWidth="1"/>
    <col min="26" max="26" width="2.33203125" style="19" customWidth="1"/>
    <col min="27" max="27" width="9" bestFit="1" customWidth="1"/>
    <col min="28" max="28" width="20" bestFit="1" customWidth="1"/>
    <col min="29" max="29" width="12" bestFit="1" customWidth="1"/>
    <col min="30" max="30" width="10.33203125" bestFit="1" customWidth="1"/>
    <col min="31" max="31" width="9.88671875" bestFit="1" customWidth="1"/>
    <col min="32" max="32" width="12.5546875" bestFit="1" customWidth="1"/>
    <col min="33" max="1073" width="9" bestFit="1" customWidth="1"/>
    <col min="1074" max="1074" width="10.77734375" bestFit="1" customWidth="1"/>
  </cols>
  <sheetData>
    <row r="2" spans="2:32" x14ac:dyDescent="0.3">
      <c r="S2" t="s">
        <v>586</v>
      </c>
      <c r="V2" t="s">
        <v>585</v>
      </c>
    </row>
    <row r="4" spans="2:32" x14ac:dyDescent="0.3">
      <c r="J4" t="s">
        <v>574</v>
      </c>
      <c r="K4" t="s">
        <v>199</v>
      </c>
      <c r="N4" s="4" t="s">
        <v>1</v>
      </c>
      <c r="O4" s="4" t="s">
        <v>2</v>
      </c>
      <c r="P4" s="4" t="s">
        <v>3</v>
      </c>
      <c r="S4" s="3" t="s">
        <v>576</v>
      </c>
      <c r="T4" s="4" t="s">
        <v>7</v>
      </c>
      <c r="V4" s="4" t="str">
        <f>S4</f>
        <v>Color</v>
      </c>
      <c r="W4" s="4" t="str">
        <f>T4</f>
        <v xml:space="preserve"> Total Profit</v>
      </c>
      <c r="X4" s="4" t="s">
        <v>54</v>
      </c>
      <c r="AB4" s="3" t="s">
        <v>587</v>
      </c>
      <c r="AC4" s="4" t="s">
        <v>7</v>
      </c>
    </row>
    <row r="5" spans="2:32" x14ac:dyDescent="0.3">
      <c r="B5" s="3" t="s">
        <v>66</v>
      </c>
      <c r="C5" s="4" t="s">
        <v>7</v>
      </c>
      <c r="E5" t="str">
        <f>B5</f>
        <v>Products Name</v>
      </c>
      <c r="F5" t="str">
        <f>C5</f>
        <v xml:space="preserve"> Total Profit</v>
      </c>
      <c r="G5" t="s">
        <v>575</v>
      </c>
      <c r="I5" t="s">
        <v>198</v>
      </c>
      <c r="J5" s="12">
        <f>SUM(F6:F10)</f>
        <v>2530094.0300999992</v>
      </c>
      <c r="K5" s="21">
        <f>J5/SUM($J$5:$J$6)</f>
        <v>0.28826719190928862</v>
      </c>
      <c r="N5" s="23">
        <v>606</v>
      </c>
      <c r="O5" s="23">
        <v>151</v>
      </c>
      <c r="P5" s="23">
        <v>455</v>
      </c>
      <c r="S5" s="4" t="s">
        <v>580</v>
      </c>
      <c r="T5" s="25">
        <v>2705833.1975999945</v>
      </c>
      <c r="V5" s="4" t="str">
        <f t="shared" ref="V5:V12" si="0">S5</f>
        <v>Red</v>
      </c>
      <c r="W5" s="26">
        <f t="shared" ref="W5:W12" si="1">T5</f>
        <v>2705833.1975999945</v>
      </c>
      <c r="X5" s="25">
        <f>T5</f>
        <v>2705833.1975999945</v>
      </c>
      <c r="AB5" s="4" t="s">
        <v>588</v>
      </c>
      <c r="AC5" s="25">
        <v>7873996.7255999912</v>
      </c>
    </row>
    <row r="6" spans="2:32" x14ac:dyDescent="0.3">
      <c r="B6" s="4" t="s">
        <v>76</v>
      </c>
      <c r="C6" s="6">
        <v>602619.02209999959</v>
      </c>
      <c r="E6" t="str">
        <f t="shared" ref="E6:E10" si="2">B6</f>
        <v>Mountain-200 Black, 42</v>
      </c>
      <c r="F6" s="12">
        <f t="shared" ref="F6:F10" si="3">C6</f>
        <v>602619.02209999959</v>
      </c>
      <c r="G6" s="12">
        <f t="shared" ref="G6:G10" si="4">F6</f>
        <v>602619.02209999959</v>
      </c>
      <c r="I6" t="s">
        <v>197</v>
      </c>
      <c r="J6" s="12">
        <f>SUM(F13:F137)</f>
        <v>6246811.9138000067</v>
      </c>
      <c r="K6" s="21">
        <f>J6/SUM($J$5:$J$6)</f>
        <v>0.71173280809071138</v>
      </c>
      <c r="S6" s="4" t="s">
        <v>577</v>
      </c>
      <c r="T6" s="25">
        <v>2479523.4192999965</v>
      </c>
      <c r="V6" s="4" t="str">
        <f t="shared" si="0"/>
        <v>Black</v>
      </c>
      <c r="W6" s="26">
        <f t="shared" si="1"/>
        <v>2479523.4192999965</v>
      </c>
      <c r="X6" s="25">
        <f t="shared" ref="X6:X7" si="5">T6</f>
        <v>2479523.4192999965</v>
      </c>
      <c r="AB6" s="4" t="s">
        <v>589</v>
      </c>
      <c r="AC6" s="25">
        <v>902909.21830000216</v>
      </c>
    </row>
    <row r="7" spans="2:32" x14ac:dyDescent="0.3">
      <c r="B7" s="4" t="s">
        <v>83</v>
      </c>
      <c r="C7" s="6">
        <v>529022.90079999983</v>
      </c>
      <c r="E7" t="str">
        <f t="shared" si="2"/>
        <v>Road-150 Red, 52</v>
      </c>
      <c r="F7" s="12">
        <f t="shared" si="3"/>
        <v>529022.90079999983</v>
      </c>
      <c r="G7" s="12">
        <f t="shared" si="4"/>
        <v>529022.90079999983</v>
      </c>
      <c r="S7" s="4" t="s">
        <v>581</v>
      </c>
      <c r="T7" s="25">
        <v>1299160.3222000001</v>
      </c>
      <c r="V7" s="4" t="str">
        <f t="shared" si="0"/>
        <v>Silver</v>
      </c>
      <c r="W7" s="26">
        <f t="shared" si="1"/>
        <v>1299160.3222000001</v>
      </c>
      <c r="X7" s="25">
        <f t="shared" si="5"/>
        <v>1299160.3222000001</v>
      </c>
    </row>
    <row r="8" spans="2:32" x14ac:dyDescent="0.3">
      <c r="B8" s="4" t="s">
        <v>82</v>
      </c>
      <c r="C8" s="6">
        <v>513546.1669999999</v>
      </c>
      <c r="E8" t="str">
        <f t="shared" si="2"/>
        <v>Road-150 Red, 48</v>
      </c>
      <c r="F8" s="12">
        <f t="shared" si="3"/>
        <v>513546.1669999999</v>
      </c>
      <c r="G8" s="12">
        <f t="shared" si="4"/>
        <v>513546.1669999999</v>
      </c>
      <c r="S8" s="4" t="s">
        <v>584</v>
      </c>
      <c r="T8" s="25">
        <v>1097028.4266999997</v>
      </c>
      <c r="V8" s="4" t="str">
        <f t="shared" si="0"/>
        <v>Yellow</v>
      </c>
      <c r="W8" s="26">
        <f t="shared" si="1"/>
        <v>1097028.4266999997</v>
      </c>
      <c r="X8" s="4"/>
    </row>
    <row r="9" spans="2:32" x14ac:dyDescent="0.3">
      <c r="B9" s="4" t="s">
        <v>85</v>
      </c>
      <c r="C9" s="6">
        <v>457267.13499999989</v>
      </c>
      <c r="E9" t="str">
        <f t="shared" si="2"/>
        <v>Road-150 Red, 62</v>
      </c>
      <c r="F9" s="12">
        <f t="shared" si="3"/>
        <v>457267.13499999989</v>
      </c>
      <c r="G9" s="12">
        <f t="shared" si="4"/>
        <v>457267.13499999989</v>
      </c>
      <c r="S9" s="4" t="s">
        <v>578</v>
      </c>
      <c r="T9" s="25">
        <v>696083.14410000015</v>
      </c>
      <c r="V9" s="4" t="str">
        <f t="shared" si="0"/>
        <v>Blue</v>
      </c>
      <c r="W9" s="26">
        <f t="shared" si="1"/>
        <v>696083.14410000015</v>
      </c>
      <c r="X9" s="4"/>
      <c r="AB9" t="str">
        <f>AB4</f>
        <v>Product Price Types</v>
      </c>
      <c r="AC9" t="str">
        <f>AC4</f>
        <v xml:space="preserve"> Total Profit</v>
      </c>
      <c r="AD9" t="s">
        <v>13</v>
      </c>
      <c r="AE9" t="s">
        <v>590</v>
      </c>
      <c r="AF9" t="s">
        <v>591</v>
      </c>
    </row>
    <row r="10" spans="2:32" x14ac:dyDescent="0.3">
      <c r="B10" s="4" t="s">
        <v>75</v>
      </c>
      <c r="C10" s="6">
        <v>427638.8052</v>
      </c>
      <c r="E10" t="str">
        <f t="shared" si="2"/>
        <v>Mountain-200 Black, 38</v>
      </c>
      <c r="F10" s="12">
        <f t="shared" si="3"/>
        <v>427638.8052</v>
      </c>
      <c r="G10" s="12">
        <f t="shared" si="4"/>
        <v>427638.8052</v>
      </c>
      <c r="S10" s="4" t="s">
        <v>582</v>
      </c>
      <c r="T10" s="25">
        <v>454238.82290000038</v>
      </c>
      <c r="V10" s="4" t="str">
        <f t="shared" si="0"/>
        <v>Unspecified</v>
      </c>
      <c r="W10" s="26">
        <f t="shared" si="1"/>
        <v>454238.82290000038</v>
      </c>
      <c r="X10" s="4"/>
      <c r="AB10" t="str">
        <f t="shared" ref="AB10:AC10" si="6">AB5</f>
        <v>Expensive</v>
      </c>
      <c r="AC10" s="12">
        <f t="shared" si="6"/>
        <v>7873996.7255999912</v>
      </c>
      <c r="AD10" s="21">
        <f>AC10/SUM($AC$10:$AC$11)</f>
        <v>0.89712670682912699</v>
      </c>
      <c r="AE10">
        <v>1</v>
      </c>
      <c r="AF10">
        <v>0.7</v>
      </c>
    </row>
    <row r="11" spans="2:32" x14ac:dyDescent="0.3">
      <c r="B11" s="4" t="s">
        <v>78</v>
      </c>
      <c r="C11" s="6">
        <v>426436.90879999998</v>
      </c>
      <c r="S11" s="4" t="s">
        <v>579</v>
      </c>
      <c r="T11" s="25">
        <v>39337.75099999996</v>
      </c>
      <c r="V11" s="4" t="str">
        <f t="shared" si="0"/>
        <v>Multi</v>
      </c>
      <c r="W11" s="26">
        <f t="shared" si="1"/>
        <v>39337.75099999996</v>
      </c>
      <c r="X11" s="4"/>
      <c r="AB11" t="str">
        <f t="shared" ref="AB11:AC11" si="7">AB6</f>
        <v>Less Expensive</v>
      </c>
      <c r="AC11" s="12">
        <f t="shared" si="7"/>
        <v>902909.21830000216</v>
      </c>
      <c r="AD11" s="21">
        <f>AC11/SUM($AC$10:$AC$11)</f>
        <v>0.10287329317087304</v>
      </c>
      <c r="AE11">
        <v>1</v>
      </c>
      <c r="AF11">
        <v>0.7</v>
      </c>
    </row>
    <row r="12" spans="2:32" x14ac:dyDescent="0.3">
      <c r="B12" s="4" t="s">
        <v>84</v>
      </c>
      <c r="C12" s="6">
        <v>375662.53859999985</v>
      </c>
      <c r="E12" t="s">
        <v>197</v>
      </c>
      <c r="S12" s="4" t="s">
        <v>583</v>
      </c>
      <c r="T12" s="25">
        <v>5700.8601000000035</v>
      </c>
      <c r="V12" s="4" t="str">
        <f t="shared" si="0"/>
        <v>White</v>
      </c>
      <c r="W12" s="26">
        <f t="shared" si="1"/>
        <v>5700.8601000000035</v>
      </c>
      <c r="X12" s="4"/>
    </row>
    <row r="13" spans="2:32" x14ac:dyDescent="0.3">
      <c r="B13" s="4" t="s">
        <v>80</v>
      </c>
      <c r="C13" s="6">
        <v>320302.413</v>
      </c>
      <c r="E13" t="str">
        <f>B11</f>
        <v>Mountain-200 Silver, 38</v>
      </c>
      <c r="F13">
        <f>C11</f>
        <v>426436.90879999998</v>
      </c>
    </row>
    <row r="14" spans="2:32" x14ac:dyDescent="0.3">
      <c r="B14" s="4" t="s">
        <v>81</v>
      </c>
      <c r="C14" s="6">
        <v>316569.55499999999</v>
      </c>
      <c r="E14" t="str">
        <f t="shared" ref="E14:F14" si="8">B12</f>
        <v>Road-150 Red, 56</v>
      </c>
      <c r="F14">
        <f t="shared" si="8"/>
        <v>375662.53859999985</v>
      </c>
    </row>
    <row r="15" spans="2:32" x14ac:dyDescent="0.3">
      <c r="B15" s="4" t="s">
        <v>77</v>
      </c>
      <c r="C15" s="6">
        <v>302286.43330000009</v>
      </c>
      <c r="E15" t="str">
        <f t="shared" ref="E15:F15" si="9">B13</f>
        <v>Mountain-200 Silver, 46</v>
      </c>
      <c r="F15">
        <f t="shared" si="9"/>
        <v>320302.413</v>
      </c>
    </row>
    <row r="16" spans="2:32" x14ac:dyDescent="0.3">
      <c r="B16" s="4" t="s">
        <v>79</v>
      </c>
      <c r="C16" s="6">
        <v>286306.43910000002</v>
      </c>
      <c r="E16" t="str">
        <f t="shared" ref="E16:F16" si="10">B14</f>
        <v>Road-150 Red, 44</v>
      </c>
      <c r="F16">
        <f t="shared" si="10"/>
        <v>316569.55499999999</v>
      </c>
    </row>
    <row r="17" spans="2:6" x14ac:dyDescent="0.3">
      <c r="B17" s="4" t="s">
        <v>120</v>
      </c>
      <c r="C17" s="6">
        <v>138928.34340000001</v>
      </c>
      <c r="E17" t="str">
        <f t="shared" ref="E17:F17" si="11">B15</f>
        <v>Mountain-200 Black, 46</v>
      </c>
      <c r="F17">
        <f t="shared" si="11"/>
        <v>302286.43330000009</v>
      </c>
    </row>
    <row r="18" spans="2:6" x14ac:dyDescent="0.3">
      <c r="B18" s="4" t="s">
        <v>115</v>
      </c>
      <c r="C18" s="6">
        <v>129907.02239999999</v>
      </c>
      <c r="E18" t="str">
        <f t="shared" ref="E18:F18" si="12">B16</f>
        <v>Mountain-200 Silver, 42</v>
      </c>
      <c r="F18">
        <f t="shared" si="12"/>
        <v>286306.43910000002</v>
      </c>
    </row>
    <row r="19" spans="2:6" x14ac:dyDescent="0.3">
      <c r="B19" s="4" t="s">
        <v>90</v>
      </c>
      <c r="C19" s="6">
        <v>128514.3404</v>
      </c>
      <c r="E19" t="str">
        <f t="shared" ref="E19:F19" si="13">B17</f>
        <v>Touring-1000 Yellow, 54</v>
      </c>
      <c r="F19">
        <f t="shared" si="13"/>
        <v>138928.34340000001</v>
      </c>
    </row>
    <row r="20" spans="2:6" x14ac:dyDescent="0.3">
      <c r="B20" s="4" t="s">
        <v>87</v>
      </c>
      <c r="C20" s="6">
        <v>126934.49650000001</v>
      </c>
      <c r="E20" t="str">
        <f t="shared" ref="E20:F20" si="14">B18</f>
        <v>Touring-1000 Blue, 46</v>
      </c>
      <c r="F20">
        <f t="shared" si="14"/>
        <v>129907.02239999999</v>
      </c>
    </row>
    <row r="21" spans="2:6" x14ac:dyDescent="0.3">
      <c r="B21" s="4" t="s">
        <v>112</v>
      </c>
      <c r="C21" s="6">
        <v>119081.43719999999</v>
      </c>
      <c r="E21" t="str">
        <f t="shared" ref="E21:F21" si="15">B19</f>
        <v>Road-250 Red, 44</v>
      </c>
      <c r="F21">
        <f t="shared" si="15"/>
        <v>128514.3404</v>
      </c>
    </row>
    <row r="22" spans="2:6" x14ac:dyDescent="0.3">
      <c r="B22" s="4" t="s">
        <v>88</v>
      </c>
      <c r="C22" s="6">
        <v>115817.99030000002</v>
      </c>
      <c r="E22" t="str">
        <f t="shared" ref="E22:F22" si="16">B20</f>
        <v>Road-250 Black, 48</v>
      </c>
      <c r="F22">
        <f t="shared" si="16"/>
        <v>126934.49650000001</v>
      </c>
    </row>
    <row r="23" spans="2:6" x14ac:dyDescent="0.3">
      <c r="B23" s="4" t="s">
        <v>91</v>
      </c>
      <c r="C23" s="6">
        <v>113721.32280000001</v>
      </c>
      <c r="E23" t="str">
        <f t="shared" ref="E23:F23" si="17">B21</f>
        <v>Touring-1000 Blue, 50</v>
      </c>
      <c r="F23">
        <f t="shared" si="17"/>
        <v>119081.43719999999</v>
      </c>
    </row>
    <row r="24" spans="2:6" x14ac:dyDescent="0.3">
      <c r="B24" s="4" t="s">
        <v>96</v>
      </c>
      <c r="C24" s="6">
        <v>113595.22380000002</v>
      </c>
      <c r="E24" t="str">
        <f t="shared" ref="E24:F24" si="18">B22</f>
        <v>Road-250 Black, 52</v>
      </c>
      <c r="F24">
        <f t="shared" si="18"/>
        <v>115817.99030000002</v>
      </c>
    </row>
    <row r="25" spans="2:6" x14ac:dyDescent="0.3">
      <c r="B25" s="4" t="s">
        <v>86</v>
      </c>
      <c r="C25" s="6">
        <v>110935.6054</v>
      </c>
      <c r="E25" t="str">
        <f t="shared" ref="E25:F25" si="19">B23</f>
        <v>Road-250 Red, 48</v>
      </c>
      <c r="F25">
        <f t="shared" si="19"/>
        <v>113721.32280000001</v>
      </c>
    </row>
    <row r="26" spans="2:6" x14ac:dyDescent="0.3">
      <c r="B26" s="4" t="s">
        <v>67</v>
      </c>
      <c r="C26" s="6">
        <v>110767.17</v>
      </c>
      <c r="E26" t="str">
        <f t="shared" ref="E26:F26" si="20">B24</f>
        <v>Road-550-W Yellow, 42</v>
      </c>
      <c r="F26">
        <f t="shared" si="20"/>
        <v>113595.22380000002</v>
      </c>
    </row>
    <row r="27" spans="2:6" x14ac:dyDescent="0.3">
      <c r="B27" s="4" t="s">
        <v>114</v>
      </c>
      <c r="C27" s="6">
        <v>105549.45569999999</v>
      </c>
      <c r="E27" t="str">
        <f t="shared" ref="E27:F27" si="21">B25</f>
        <v>Road-250 Black, 44</v>
      </c>
      <c r="F27">
        <f t="shared" si="21"/>
        <v>110935.6054</v>
      </c>
    </row>
    <row r="28" spans="2:6" x14ac:dyDescent="0.3">
      <c r="B28" s="4" t="s">
        <v>123</v>
      </c>
      <c r="C28" s="6">
        <v>100136.66309999999</v>
      </c>
      <c r="E28" t="str">
        <f t="shared" ref="E28:F28" si="22">B26</f>
        <v>Mountain-100 Black, 38</v>
      </c>
      <c r="F28">
        <f t="shared" si="22"/>
        <v>110767.17</v>
      </c>
    </row>
    <row r="29" spans="2:6" x14ac:dyDescent="0.3">
      <c r="B29" s="4" t="s">
        <v>92</v>
      </c>
      <c r="C29" s="6">
        <v>98928.305200000003</v>
      </c>
      <c r="E29" t="str">
        <f t="shared" ref="E29:F29" si="23">B27</f>
        <v>Touring-1000 Yellow, 50</v>
      </c>
      <c r="F29">
        <f t="shared" si="23"/>
        <v>105549.45569999999</v>
      </c>
    </row>
    <row r="30" spans="2:6" x14ac:dyDescent="0.3">
      <c r="B30" s="4" t="s">
        <v>113</v>
      </c>
      <c r="C30" s="6">
        <v>97430.266799999998</v>
      </c>
      <c r="E30" t="str">
        <f t="shared" ref="E30:F30" si="24">B28</f>
        <v>Touring-1000 Blue, 60</v>
      </c>
      <c r="F30">
        <f t="shared" si="24"/>
        <v>100136.66309999999</v>
      </c>
    </row>
    <row r="31" spans="2:6" x14ac:dyDescent="0.3">
      <c r="B31" s="4" t="s">
        <v>116</v>
      </c>
      <c r="C31" s="6">
        <v>95245.920000000013</v>
      </c>
      <c r="E31" t="str">
        <f t="shared" ref="E31:F31" si="25">B29</f>
        <v>Road-250 Red, 52</v>
      </c>
      <c r="F31">
        <f t="shared" si="25"/>
        <v>98928.305200000003</v>
      </c>
    </row>
    <row r="32" spans="2:6" x14ac:dyDescent="0.3">
      <c r="B32" s="4" t="s">
        <v>118</v>
      </c>
      <c r="C32" s="6">
        <v>94008.960000000006</v>
      </c>
      <c r="E32" t="str">
        <f t="shared" ref="E32:F32" si="26">B30</f>
        <v>Touring-1000 Yellow, 46</v>
      </c>
      <c r="F32">
        <f t="shared" si="26"/>
        <v>97430.266799999998</v>
      </c>
    </row>
    <row r="33" spans="2:6" x14ac:dyDescent="0.3">
      <c r="B33" s="4" t="s">
        <v>117</v>
      </c>
      <c r="C33" s="6">
        <v>87205.680000000008</v>
      </c>
      <c r="E33" t="str">
        <f t="shared" ref="E33:F33" si="27">B31</f>
        <v>Road-350-W Yellow, 40</v>
      </c>
      <c r="F33">
        <f t="shared" si="27"/>
        <v>95245.920000000013</v>
      </c>
    </row>
    <row r="34" spans="2:6" x14ac:dyDescent="0.3">
      <c r="B34" s="4" t="s">
        <v>69</v>
      </c>
      <c r="C34" s="6">
        <v>73844.78</v>
      </c>
      <c r="E34" t="str">
        <f t="shared" ref="E34:F34" si="28">B32</f>
        <v>Road-350-W Yellow, 48</v>
      </c>
      <c r="F34">
        <f t="shared" si="28"/>
        <v>94008.960000000006</v>
      </c>
    </row>
    <row r="35" spans="2:6" x14ac:dyDescent="0.3">
      <c r="B35" s="4" t="s">
        <v>97</v>
      </c>
      <c r="C35" s="6">
        <v>66373.506300000008</v>
      </c>
      <c r="E35" t="str">
        <f t="shared" ref="E35:F35" si="29">B33</f>
        <v>Road-350-W Yellow, 42</v>
      </c>
      <c r="F35">
        <f t="shared" si="29"/>
        <v>87205.680000000008</v>
      </c>
    </row>
    <row r="36" spans="2:6" x14ac:dyDescent="0.3">
      <c r="B36" s="4" t="s">
        <v>162</v>
      </c>
      <c r="C36" s="6">
        <v>64634.500000000029</v>
      </c>
      <c r="E36" t="str">
        <f t="shared" ref="E36:F36" si="30">B34</f>
        <v>Mountain-100 Black, 44</v>
      </c>
      <c r="F36">
        <f t="shared" si="30"/>
        <v>73844.78</v>
      </c>
    </row>
    <row r="37" spans="2:6" x14ac:dyDescent="0.3">
      <c r="B37" s="4" t="s">
        <v>136</v>
      </c>
      <c r="C37" s="6">
        <v>61067.515600000072</v>
      </c>
      <c r="E37" t="str">
        <f t="shared" ref="E37:F37" si="31">B35</f>
        <v>Road-550-W Yellow, 44</v>
      </c>
      <c r="F37">
        <f t="shared" si="31"/>
        <v>66373.506300000008</v>
      </c>
    </row>
    <row r="38" spans="2:6" x14ac:dyDescent="0.3">
      <c r="B38" s="4" t="s">
        <v>133</v>
      </c>
      <c r="C38" s="6">
        <v>60651.345300000015</v>
      </c>
      <c r="E38" t="str">
        <f t="shared" ref="E38:F38" si="32">B36</f>
        <v>HL Mountain Tire</v>
      </c>
      <c r="F38">
        <f t="shared" si="32"/>
        <v>64634.500000000029</v>
      </c>
    </row>
    <row r="39" spans="2:6" x14ac:dyDescent="0.3">
      <c r="B39" s="4" t="s">
        <v>131</v>
      </c>
      <c r="C39" s="6">
        <v>60220.595200000003</v>
      </c>
      <c r="E39" t="str">
        <f t="shared" ref="E39:F39" si="33">B37</f>
        <v>Sport-100 Helmet, Black</v>
      </c>
      <c r="F39">
        <f t="shared" si="33"/>
        <v>61067.515600000072</v>
      </c>
    </row>
    <row r="40" spans="2:6" x14ac:dyDescent="0.3">
      <c r="B40" s="4" t="s">
        <v>89</v>
      </c>
      <c r="C40" s="6">
        <v>58587.145099999994</v>
      </c>
      <c r="E40" t="str">
        <f t="shared" ref="E40:F40" si="34">B38</f>
        <v>Sport-100 Helmet, Red</v>
      </c>
      <c r="F40">
        <f t="shared" si="34"/>
        <v>60651.345300000015</v>
      </c>
    </row>
    <row r="41" spans="2:6" x14ac:dyDescent="0.3">
      <c r="B41" s="4" t="s">
        <v>135</v>
      </c>
      <c r="C41" s="6">
        <v>56818.197800000009</v>
      </c>
      <c r="E41" t="str">
        <f t="shared" ref="E41:F41" si="35">B39</f>
        <v>Touring-2000 Blue, 50</v>
      </c>
      <c r="F41">
        <f t="shared" si="35"/>
        <v>60220.595200000003</v>
      </c>
    </row>
    <row r="42" spans="2:6" x14ac:dyDescent="0.3">
      <c r="B42" s="4" t="s">
        <v>153</v>
      </c>
      <c r="C42" s="6">
        <v>56675.380500000247</v>
      </c>
      <c r="E42" t="str">
        <f t="shared" ref="E42:F42" si="36">B40</f>
        <v>Road-250 Black, 58</v>
      </c>
      <c r="F42">
        <f t="shared" si="36"/>
        <v>58587.145099999994</v>
      </c>
    </row>
    <row r="43" spans="2:6" x14ac:dyDescent="0.3">
      <c r="B43" s="4" t="s">
        <v>95</v>
      </c>
      <c r="C43" s="6">
        <v>54912.023699999998</v>
      </c>
      <c r="E43" t="str">
        <f t="shared" ref="E43:F43" si="37">B41</f>
        <v>Sport-100 Helmet, Blue</v>
      </c>
      <c r="F43">
        <f t="shared" si="37"/>
        <v>56818.197800000009</v>
      </c>
    </row>
    <row r="44" spans="2:6" x14ac:dyDescent="0.3">
      <c r="B44" s="4" t="s">
        <v>111</v>
      </c>
      <c r="C44" s="6">
        <v>54127.925999999999</v>
      </c>
      <c r="E44" t="str">
        <f t="shared" ref="E44:F44" si="38">B42</f>
        <v>Fender Set - Mountain</v>
      </c>
      <c r="F44">
        <f t="shared" si="38"/>
        <v>56675.380500000247</v>
      </c>
    </row>
    <row r="45" spans="2:6" x14ac:dyDescent="0.3">
      <c r="B45" s="4" t="s">
        <v>94</v>
      </c>
      <c r="C45" s="6">
        <v>54125.956500000008</v>
      </c>
      <c r="E45" t="str">
        <f t="shared" ref="E45:F45" si="39">B43</f>
        <v>Road-550-W Yellow, 40</v>
      </c>
      <c r="F45">
        <f t="shared" si="39"/>
        <v>54912.023699999998</v>
      </c>
    </row>
    <row r="46" spans="2:6" x14ac:dyDescent="0.3">
      <c r="B46" s="4" t="s">
        <v>93</v>
      </c>
      <c r="C46" s="6">
        <v>52513.600700000003</v>
      </c>
      <c r="E46" t="str">
        <f t="shared" ref="E46:F46" si="40">B44</f>
        <v>Touring-1000 Blue, 54</v>
      </c>
      <c r="F46">
        <f t="shared" si="40"/>
        <v>54127.925999999999</v>
      </c>
    </row>
    <row r="47" spans="2:6" x14ac:dyDescent="0.3">
      <c r="B47" s="4" t="s">
        <v>121</v>
      </c>
      <c r="C47" s="6">
        <v>52323.661800000009</v>
      </c>
      <c r="E47" t="str">
        <f t="shared" ref="E47:F47" si="41">B45</f>
        <v>Road-550-W Yellow, 38</v>
      </c>
      <c r="F47">
        <f t="shared" si="41"/>
        <v>54125.956500000008</v>
      </c>
    </row>
    <row r="48" spans="2:6" x14ac:dyDescent="0.3">
      <c r="B48" s="4" t="s">
        <v>119</v>
      </c>
      <c r="C48" s="6">
        <v>51952.32</v>
      </c>
      <c r="E48" t="str">
        <f t="shared" ref="E48:F48" si="42">B46</f>
        <v>Road-250 Red, 58</v>
      </c>
      <c r="F48">
        <f t="shared" si="42"/>
        <v>52513.600700000003</v>
      </c>
    </row>
    <row r="49" spans="2:6" x14ac:dyDescent="0.3">
      <c r="B49" s="4" t="s">
        <v>172</v>
      </c>
      <c r="C49" s="6">
        <v>46617.776800000014</v>
      </c>
      <c r="E49" t="str">
        <f t="shared" ref="E49:F49" si="43">B47</f>
        <v>Touring-1000 Yellow, 60</v>
      </c>
      <c r="F49">
        <f t="shared" si="43"/>
        <v>52323.661800000009</v>
      </c>
    </row>
    <row r="50" spans="2:6" x14ac:dyDescent="0.3">
      <c r="B50" s="4" t="s">
        <v>128</v>
      </c>
      <c r="C50" s="6">
        <v>45747.313200000004</v>
      </c>
      <c r="E50" t="str">
        <f t="shared" ref="E50:F50" si="44">B48</f>
        <v>Road-350-W Yellow, 44</v>
      </c>
      <c r="F50">
        <f t="shared" si="44"/>
        <v>51952.32</v>
      </c>
    </row>
    <row r="51" spans="2:6" x14ac:dyDescent="0.3">
      <c r="B51" s="4" t="s">
        <v>132</v>
      </c>
      <c r="C51" s="6">
        <v>45510.220800000003</v>
      </c>
      <c r="E51" t="str">
        <f t="shared" ref="E51:F51" si="45">B49</f>
        <v>Women's Mountain Shorts, L</v>
      </c>
      <c r="F51">
        <f t="shared" si="45"/>
        <v>46617.776800000014</v>
      </c>
    </row>
    <row r="52" spans="2:6" x14ac:dyDescent="0.3">
      <c r="B52" s="4" t="s">
        <v>147</v>
      </c>
      <c r="C52" s="6">
        <v>45113.201099999991</v>
      </c>
      <c r="E52" t="str">
        <f t="shared" ref="E52:F52" si="46">B50</f>
        <v>Road-750 Black, 44</v>
      </c>
      <c r="F52">
        <f t="shared" si="46"/>
        <v>45747.313200000004</v>
      </c>
    </row>
    <row r="53" spans="2:6" x14ac:dyDescent="0.3">
      <c r="B53" s="4" t="s">
        <v>146</v>
      </c>
      <c r="C53" s="6">
        <v>44170.560000000012</v>
      </c>
      <c r="E53" t="str">
        <f t="shared" ref="E53:F53" si="47">B51</f>
        <v>Touring-2000 Blue, 46</v>
      </c>
      <c r="F53">
        <f t="shared" si="47"/>
        <v>45510.220800000003</v>
      </c>
    </row>
    <row r="54" spans="2:6" x14ac:dyDescent="0.3">
      <c r="B54" s="4" t="s">
        <v>122</v>
      </c>
      <c r="C54" s="6">
        <v>43194.887999999999</v>
      </c>
      <c r="E54" t="str">
        <f t="shared" ref="E54:F54" si="48">B52</f>
        <v>ML Mountain Tire</v>
      </c>
      <c r="F54">
        <f t="shared" si="48"/>
        <v>45113.201099999991</v>
      </c>
    </row>
    <row r="55" spans="2:6" x14ac:dyDescent="0.3">
      <c r="B55" s="4" t="s">
        <v>149</v>
      </c>
      <c r="C55" s="6">
        <v>42203.456199999971</v>
      </c>
      <c r="E55" t="str">
        <f t="shared" ref="E55:F55" si="49">B53</f>
        <v>Hitch Rack - 4-Bike</v>
      </c>
      <c r="F55">
        <f t="shared" si="49"/>
        <v>44170.560000000012</v>
      </c>
    </row>
    <row r="56" spans="2:6" x14ac:dyDescent="0.3">
      <c r="B56" s="4" t="s">
        <v>98</v>
      </c>
      <c r="C56" s="6">
        <v>41512.371600000006</v>
      </c>
      <c r="E56" t="str">
        <f t="shared" ref="E56:F56" si="50">B54</f>
        <v>Road-750 Black, 52</v>
      </c>
      <c r="F56">
        <f t="shared" si="50"/>
        <v>43194.887999999999</v>
      </c>
    </row>
    <row r="57" spans="2:6" x14ac:dyDescent="0.3">
      <c r="B57" s="4" t="s">
        <v>73</v>
      </c>
      <c r="C57" s="6">
        <v>40171.561199999996</v>
      </c>
      <c r="E57" t="str">
        <f t="shared" ref="E57:F57" si="51">B55</f>
        <v>Hydration Pack - 70 oz.</v>
      </c>
      <c r="F57">
        <f t="shared" si="51"/>
        <v>42203.456199999971</v>
      </c>
    </row>
    <row r="58" spans="2:6" x14ac:dyDescent="0.3">
      <c r="B58" s="4" t="s">
        <v>167</v>
      </c>
      <c r="C58" s="6">
        <v>38039.766399999957</v>
      </c>
      <c r="E58" t="str">
        <f t="shared" ref="E58:F58" si="52">B56</f>
        <v>Road-550-W Yellow, 48</v>
      </c>
      <c r="F58">
        <f t="shared" si="52"/>
        <v>41512.371600000006</v>
      </c>
    </row>
    <row r="59" spans="2:6" x14ac:dyDescent="0.3">
      <c r="B59" s="4" t="s">
        <v>125</v>
      </c>
      <c r="C59" s="6">
        <v>37893.697199999995</v>
      </c>
      <c r="E59" t="str">
        <f t="shared" ref="E59:F59" si="53">B57</f>
        <v>Mountain-100 Silver, 44</v>
      </c>
      <c r="F59">
        <f t="shared" si="53"/>
        <v>40171.561199999996</v>
      </c>
    </row>
    <row r="60" spans="2:6" x14ac:dyDescent="0.3">
      <c r="B60" s="4" t="s">
        <v>126</v>
      </c>
      <c r="C60" s="6">
        <v>37419.141200000005</v>
      </c>
      <c r="E60" t="str">
        <f t="shared" ref="E60:F60" si="54">B58</f>
        <v>HL Road Tire</v>
      </c>
      <c r="F60">
        <f t="shared" si="54"/>
        <v>38039.766399999957</v>
      </c>
    </row>
    <row r="61" spans="2:6" x14ac:dyDescent="0.3">
      <c r="B61" s="4" t="s">
        <v>127</v>
      </c>
      <c r="C61" s="6">
        <v>33770.548799999997</v>
      </c>
      <c r="E61" t="str">
        <f t="shared" ref="E61:F61" si="55">B59</f>
        <v>Road-750 Black, 58</v>
      </c>
      <c r="F61">
        <f t="shared" si="55"/>
        <v>37893.697199999995</v>
      </c>
    </row>
    <row r="62" spans="2:6" x14ac:dyDescent="0.3">
      <c r="B62" s="4" t="s">
        <v>139</v>
      </c>
      <c r="C62" s="6">
        <v>33244.356</v>
      </c>
      <c r="E62" t="str">
        <f t="shared" ref="E62:F62" si="56">B60</f>
        <v>Mountain-400-W Silver, 46</v>
      </c>
      <c r="F62">
        <f t="shared" si="56"/>
        <v>37419.141200000005</v>
      </c>
    </row>
    <row r="63" spans="2:6" x14ac:dyDescent="0.3">
      <c r="B63" s="4" t="s">
        <v>182</v>
      </c>
      <c r="C63" s="6">
        <v>33210.784599999999</v>
      </c>
      <c r="E63" t="str">
        <f t="shared" ref="E63:F63" si="57">B61</f>
        <v>Road-750 Black, 48</v>
      </c>
      <c r="F63">
        <f t="shared" si="57"/>
        <v>33770.548799999997</v>
      </c>
    </row>
    <row r="64" spans="2:6" x14ac:dyDescent="0.3">
      <c r="B64" s="4" t="s">
        <v>124</v>
      </c>
      <c r="C64" s="6">
        <v>32872.890399999997</v>
      </c>
      <c r="E64" t="str">
        <f t="shared" ref="E64:F64" si="58">B62</f>
        <v>All-Purpose Bike Stand</v>
      </c>
      <c r="F64">
        <f t="shared" si="58"/>
        <v>33244.356</v>
      </c>
    </row>
    <row r="65" spans="2:6" x14ac:dyDescent="0.3">
      <c r="B65" s="4" t="s">
        <v>175</v>
      </c>
      <c r="C65" s="6">
        <v>32860.274999999987</v>
      </c>
      <c r="E65" t="str">
        <f t="shared" ref="E65:F65" si="59">B63</f>
        <v>Women's Mountain Shorts, S</v>
      </c>
      <c r="F65">
        <f t="shared" si="59"/>
        <v>33210.784599999999</v>
      </c>
    </row>
    <row r="66" spans="2:6" x14ac:dyDescent="0.3">
      <c r="B66" s="4" t="s">
        <v>129</v>
      </c>
      <c r="C66" s="6">
        <v>31719.2448</v>
      </c>
      <c r="E66" t="str">
        <f t="shared" ref="E66:F66" si="60">B64</f>
        <v>Mountain-400-W Silver, 40</v>
      </c>
      <c r="F66">
        <f t="shared" si="60"/>
        <v>32872.890399999997</v>
      </c>
    </row>
    <row r="67" spans="2:6" x14ac:dyDescent="0.3">
      <c r="B67" s="4" t="s">
        <v>71</v>
      </c>
      <c r="C67" s="6">
        <v>29756.712000000003</v>
      </c>
      <c r="E67" t="str">
        <f t="shared" ref="E67:F67" si="61">B65</f>
        <v>Women's Mountain Shorts, M</v>
      </c>
      <c r="F67">
        <f t="shared" si="61"/>
        <v>32860.274999999987</v>
      </c>
    </row>
    <row r="68" spans="2:6" x14ac:dyDescent="0.3">
      <c r="B68" s="4" t="s">
        <v>68</v>
      </c>
      <c r="C68" s="6">
        <v>28061.0164</v>
      </c>
      <c r="E68" t="str">
        <f t="shared" ref="E68:F68" si="62">B66</f>
        <v>Touring-2000 Blue, 60</v>
      </c>
      <c r="F68">
        <f t="shared" si="62"/>
        <v>31719.2448</v>
      </c>
    </row>
    <row r="69" spans="2:6" x14ac:dyDescent="0.3">
      <c r="B69" s="4" t="s">
        <v>101</v>
      </c>
      <c r="C69" s="6">
        <v>26324.566500000004</v>
      </c>
      <c r="E69" t="str">
        <f t="shared" ref="E69:F69" si="63">B67</f>
        <v>Mountain-100 Silver, 38</v>
      </c>
      <c r="F69">
        <f t="shared" si="63"/>
        <v>29756.712000000003</v>
      </c>
    </row>
    <row r="70" spans="2:6" x14ac:dyDescent="0.3">
      <c r="B70" s="4" t="s">
        <v>130</v>
      </c>
      <c r="C70" s="6">
        <v>26228.37</v>
      </c>
      <c r="E70" t="str">
        <f t="shared" ref="E70:F70" si="64">B68</f>
        <v>Mountain-100 Black, 42</v>
      </c>
      <c r="F70">
        <f t="shared" si="64"/>
        <v>28061.0164</v>
      </c>
    </row>
    <row r="71" spans="2:6" x14ac:dyDescent="0.3">
      <c r="B71" s="4" t="s">
        <v>169</v>
      </c>
      <c r="C71" s="6">
        <v>24351.907799999994</v>
      </c>
      <c r="E71" t="str">
        <f t="shared" ref="E71:F71" si="65">B69</f>
        <v>Road-650 Black, 52</v>
      </c>
      <c r="F71">
        <f t="shared" si="65"/>
        <v>26324.566500000004</v>
      </c>
    </row>
    <row r="72" spans="2:6" x14ac:dyDescent="0.3">
      <c r="B72" s="4" t="s">
        <v>99</v>
      </c>
      <c r="C72" s="6">
        <v>24016.2883</v>
      </c>
      <c r="E72" t="str">
        <f t="shared" ref="E72:F72" si="66">B70</f>
        <v>Mountain-400-W Silver, 38</v>
      </c>
      <c r="F72">
        <f t="shared" si="66"/>
        <v>26228.37</v>
      </c>
    </row>
    <row r="73" spans="2:6" x14ac:dyDescent="0.3">
      <c r="B73" s="4" t="s">
        <v>137</v>
      </c>
      <c r="C73" s="6">
        <v>23904.358400000001</v>
      </c>
      <c r="E73" t="str">
        <f t="shared" ref="E73:F73" si="67">B71</f>
        <v>Mountain Bottle Cage</v>
      </c>
      <c r="F73">
        <f t="shared" si="67"/>
        <v>24351.907799999994</v>
      </c>
    </row>
    <row r="74" spans="2:6" x14ac:dyDescent="0.3">
      <c r="B74" s="4" t="s">
        <v>166</v>
      </c>
      <c r="C74" s="6">
        <v>22370.490999999998</v>
      </c>
      <c r="E74" t="str">
        <f t="shared" ref="E74:F74" si="68">B72</f>
        <v>Road-650 Black, 44</v>
      </c>
      <c r="F74">
        <f t="shared" si="68"/>
        <v>24016.2883</v>
      </c>
    </row>
    <row r="75" spans="2:6" x14ac:dyDescent="0.3">
      <c r="B75" s="4" t="s">
        <v>178</v>
      </c>
      <c r="C75" s="6">
        <v>20894.429300000116</v>
      </c>
      <c r="E75" t="str">
        <f t="shared" ref="E75:F75" si="69">B73</f>
        <v>Touring-2000 Blue, 54</v>
      </c>
      <c r="F75">
        <f t="shared" si="69"/>
        <v>23904.358400000001</v>
      </c>
    </row>
    <row r="76" spans="2:6" x14ac:dyDescent="0.3">
      <c r="B76" s="4" t="s">
        <v>134</v>
      </c>
      <c r="C76" s="6">
        <v>20283.272799999999</v>
      </c>
      <c r="E76" t="str">
        <f t="shared" ref="E76:F76" si="70">B74</f>
        <v>LL Mountain Tire</v>
      </c>
      <c r="F76">
        <f t="shared" si="70"/>
        <v>22370.490999999998</v>
      </c>
    </row>
    <row r="77" spans="2:6" x14ac:dyDescent="0.3">
      <c r="B77" s="4" t="s">
        <v>138</v>
      </c>
      <c r="C77" s="6">
        <v>19889.879200000014</v>
      </c>
      <c r="E77" t="str">
        <f t="shared" ref="E77:F77" si="71">B75</f>
        <v>Mountain Tire Tube</v>
      </c>
      <c r="F77">
        <f t="shared" si="71"/>
        <v>20894.429300000116</v>
      </c>
    </row>
    <row r="78" spans="2:6" x14ac:dyDescent="0.3">
      <c r="B78" s="4" t="s">
        <v>181</v>
      </c>
      <c r="C78" s="6">
        <v>19597.242999999999</v>
      </c>
      <c r="E78" t="str">
        <f t="shared" ref="E78:F78" si="72">B76</f>
        <v>Mountain-400-W Silver, 42</v>
      </c>
      <c r="F78">
        <f t="shared" si="72"/>
        <v>20283.272799999999</v>
      </c>
    </row>
    <row r="79" spans="2:6" x14ac:dyDescent="0.3">
      <c r="B79" s="4" t="s">
        <v>160</v>
      </c>
      <c r="C79" s="6">
        <v>19379.434800000094</v>
      </c>
      <c r="E79" t="str">
        <f t="shared" ref="E79:F79" si="73">B77</f>
        <v>Touring Tire</v>
      </c>
      <c r="F79">
        <f t="shared" si="73"/>
        <v>19889.879200000014</v>
      </c>
    </row>
    <row r="80" spans="2:6" x14ac:dyDescent="0.3">
      <c r="B80" s="4" t="s">
        <v>70</v>
      </c>
      <c r="C80" s="6">
        <v>17722.747200000002</v>
      </c>
      <c r="E80" t="str">
        <f t="shared" ref="E80:F80" si="74">B78</f>
        <v>Classic Vest, M</v>
      </c>
      <c r="F80">
        <f t="shared" si="74"/>
        <v>19597.242999999999</v>
      </c>
    </row>
    <row r="81" spans="2:6" x14ac:dyDescent="0.3">
      <c r="B81" s="4" t="s">
        <v>102</v>
      </c>
      <c r="C81" s="6">
        <v>16295.587000000001</v>
      </c>
      <c r="E81" t="str">
        <f t="shared" ref="E81:F81" si="75">B79</f>
        <v>Water Bottle - 30 oz.</v>
      </c>
      <c r="F81">
        <f t="shared" si="75"/>
        <v>19379.434800000094</v>
      </c>
    </row>
    <row r="82" spans="2:6" x14ac:dyDescent="0.3">
      <c r="B82" s="4" t="s">
        <v>157</v>
      </c>
      <c r="C82" s="6">
        <v>14908.446099999994</v>
      </c>
      <c r="E82" t="str">
        <f t="shared" ref="E82:F82" si="76">B80</f>
        <v>Mountain-100 Black, 48</v>
      </c>
      <c r="F82">
        <f t="shared" si="76"/>
        <v>17722.747200000002</v>
      </c>
    </row>
    <row r="83" spans="2:6" x14ac:dyDescent="0.3">
      <c r="B83" s="4" t="s">
        <v>156</v>
      </c>
      <c r="C83" s="6">
        <v>14784.517300000005</v>
      </c>
      <c r="E83" t="str">
        <f t="shared" ref="E83:F83" si="77">B81</f>
        <v>Road-650 Black, 58</v>
      </c>
      <c r="F83">
        <f t="shared" si="77"/>
        <v>16295.587000000001</v>
      </c>
    </row>
    <row r="84" spans="2:6" x14ac:dyDescent="0.3">
      <c r="B84" s="4" t="s">
        <v>171</v>
      </c>
      <c r="C84" s="6">
        <v>14548.834300000002</v>
      </c>
      <c r="E84" t="str">
        <f t="shared" ref="E84:F84" si="78">B82</f>
        <v>ML Road Tire</v>
      </c>
      <c r="F84">
        <f t="shared" si="78"/>
        <v>14908.446099999994</v>
      </c>
    </row>
    <row r="85" spans="2:6" x14ac:dyDescent="0.3">
      <c r="B85" s="4" t="s">
        <v>164</v>
      </c>
      <c r="C85" s="6">
        <v>14379.2376</v>
      </c>
      <c r="E85" t="str">
        <f t="shared" ref="E85:F85" si="79">B83</f>
        <v>LL Road Tire</v>
      </c>
      <c r="F85">
        <f t="shared" si="79"/>
        <v>14784.517300000005</v>
      </c>
    </row>
    <row r="86" spans="2:6" x14ac:dyDescent="0.3">
      <c r="B86" s="4" t="s">
        <v>106</v>
      </c>
      <c r="C86" s="6">
        <v>14118.288199999999</v>
      </c>
      <c r="E86" t="str">
        <f t="shared" ref="E86:F86" si="80">B84</f>
        <v>Half-Finger Gloves, M</v>
      </c>
      <c r="F86">
        <f t="shared" si="80"/>
        <v>14548.834300000002</v>
      </c>
    </row>
    <row r="87" spans="2:6" x14ac:dyDescent="0.3">
      <c r="B87" s="4" t="s">
        <v>151</v>
      </c>
      <c r="C87" s="6">
        <v>13742.976799999999</v>
      </c>
      <c r="E87" t="str">
        <f t="shared" ref="E87:F87" si="81">B85</f>
        <v>Mountain-500 Silver, 42</v>
      </c>
      <c r="F87">
        <f t="shared" si="81"/>
        <v>14379.2376</v>
      </c>
    </row>
    <row r="88" spans="2:6" x14ac:dyDescent="0.3">
      <c r="B88" s="4" t="s">
        <v>186</v>
      </c>
      <c r="C88" s="6">
        <v>13316.585000000001</v>
      </c>
      <c r="E88" t="str">
        <f t="shared" ref="E88:F88" si="82">B86</f>
        <v>Road-650 Red, 48</v>
      </c>
      <c r="F88">
        <f t="shared" si="82"/>
        <v>14118.288199999999</v>
      </c>
    </row>
    <row r="89" spans="2:6" x14ac:dyDescent="0.3">
      <c r="B89" s="4" t="s">
        <v>108</v>
      </c>
      <c r="C89" s="6">
        <v>12698.860199999999</v>
      </c>
      <c r="E89" t="str">
        <f t="shared" ref="E89:F89" si="83">B87</f>
        <v>Mountain-500 Black, 44</v>
      </c>
      <c r="F89">
        <f t="shared" si="83"/>
        <v>13742.976799999999</v>
      </c>
    </row>
    <row r="90" spans="2:6" x14ac:dyDescent="0.3">
      <c r="B90" s="4" t="s">
        <v>176</v>
      </c>
      <c r="C90" s="6">
        <v>12678.488900000002</v>
      </c>
      <c r="E90" t="str">
        <f t="shared" ref="E90:F90" si="84">B88</f>
        <v>Classic Vest, S</v>
      </c>
      <c r="F90">
        <f t="shared" si="84"/>
        <v>13316.585000000001</v>
      </c>
    </row>
    <row r="91" spans="2:6" x14ac:dyDescent="0.3">
      <c r="B91" s="4" t="s">
        <v>191</v>
      </c>
      <c r="C91" s="6">
        <v>11911.9539</v>
      </c>
      <c r="E91" t="str">
        <f t="shared" ref="E91:F91" si="85">B89</f>
        <v>Road-650 Red, 58</v>
      </c>
      <c r="F91">
        <f t="shared" si="85"/>
        <v>12698.860199999999</v>
      </c>
    </row>
    <row r="92" spans="2:6" x14ac:dyDescent="0.3">
      <c r="B92" s="4" t="s">
        <v>187</v>
      </c>
      <c r="C92" s="6">
        <v>11686.794000000002</v>
      </c>
      <c r="E92" t="str">
        <f t="shared" ref="E92:F92" si="86">B90</f>
        <v>Half-Finger Gloves, S</v>
      </c>
      <c r="F92">
        <f t="shared" si="86"/>
        <v>12678.488900000002</v>
      </c>
    </row>
    <row r="93" spans="2:6" x14ac:dyDescent="0.3">
      <c r="B93" s="4" t="s">
        <v>190</v>
      </c>
      <c r="C93" s="6">
        <v>10798.053199999998</v>
      </c>
      <c r="E93" t="str">
        <f t="shared" ref="E93:F93" si="87">B91</f>
        <v>Half-Finger Gloves, L</v>
      </c>
      <c r="F93">
        <f t="shared" si="87"/>
        <v>11911.9539</v>
      </c>
    </row>
    <row r="94" spans="2:6" x14ac:dyDescent="0.3">
      <c r="B94" s="4" t="s">
        <v>185</v>
      </c>
      <c r="C94" s="6">
        <v>10267.446100000001</v>
      </c>
      <c r="E94" t="str">
        <f t="shared" ref="E94:F94" si="88">B92</f>
        <v>Classic Vest, L</v>
      </c>
      <c r="F94">
        <f t="shared" si="88"/>
        <v>11686.794000000002</v>
      </c>
    </row>
    <row r="95" spans="2:6" x14ac:dyDescent="0.3">
      <c r="B95" s="4" t="s">
        <v>105</v>
      </c>
      <c r="C95" s="6">
        <v>9481.0687999999991</v>
      </c>
      <c r="E95" t="str">
        <f t="shared" ref="E95:F95" si="89">B93</f>
        <v>Mountain-500 Black, 40</v>
      </c>
      <c r="F95">
        <f t="shared" si="89"/>
        <v>10798.053199999998</v>
      </c>
    </row>
    <row r="96" spans="2:6" x14ac:dyDescent="0.3">
      <c r="B96" s="4" t="s">
        <v>158</v>
      </c>
      <c r="C96" s="6">
        <v>9269.8715999999986</v>
      </c>
      <c r="E96" t="str">
        <f t="shared" ref="E96:F96" si="90">B94</f>
        <v>Long-Sleeve Logo Jersey, S</v>
      </c>
      <c r="F96">
        <f t="shared" si="90"/>
        <v>10267.446100000001</v>
      </c>
    </row>
    <row r="97" spans="2:6" x14ac:dyDescent="0.3">
      <c r="B97" s="4" t="s">
        <v>107</v>
      </c>
      <c r="C97" s="6">
        <v>9184.7854000000007</v>
      </c>
      <c r="E97" t="str">
        <f t="shared" ref="E97:F97" si="91">B95</f>
        <v>Road-650 Red, 44</v>
      </c>
      <c r="F97">
        <f t="shared" si="91"/>
        <v>9481.0687999999991</v>
      </c>
    </row>
    <row r="98" spans="2:6" x14ac:dyDescent="0.3">
      <c r="B98" s="4" t="s">
        <v>184</v>
      </c>
      <c r="C98" s="6">
        <v>8956.7082999999984</v>
      </c>
      <c r="E98" t="str">
        <f t="shared" ref="E98:F98" si="92">B96</f>
        <v>Touring-3000 Yellow, 58</v>
      </c>
      <c r="F98">
        <f t="shared" si="92"/>
        <v>9269.8715999999986</v>
      </c>
    </row>
    <row r="99" spans="2:6" x14ac:dyDescent="0.3">
      <c r="B99" s="4" t="s">
        <v>177</v>
      </c>
      <c r="C99" s="6">
        <v>8834.7708000000002</v>
      </c>
      <c r="E99" t="str">
        <f t="shared" ref="E99:F99" si="93">B97</f>
        <v>Road-650 Red, 52</v>
      </c>
      <c r="F99">
        <f t="shared" si="93"/>
        <v>9184.7854000000007</v>
      </c>
    </row>
    <row r="100" spans="2:6" x14ac:dyDescent="0.3">
      <c r="B100" s="4" t="s">
        <v>103</v>
      </c>
      <c r="C100" s="6">
        <v>8805.85</v>
      </c>
      <c r="E100" t="str">
        <f t="shared" ref="E100:F100" si="94">B98</f>
        <v>Long-Sleeve Logo Jersey, XL</v>
      </c>
      <c r="F100">
        <f t="shared" si="94"/>
        <v>8956.7082999999984</v>
      </c>
    </row>
    <row r="101" spans="2:6" x14ac:dyDescent="0.3">
      <c r="B101" s="4" t="s">
        <v>143</v>
      </c>
      <c r="C101" s="6">
        <v>8708.0612000000001</v>
      </c>
      <c r="E101" t="str">
        <f t="shared" ref="E101:F101" si="95">B99</f>
        <v>Mountain-500 Black, 52</v>
      </c>
      <c r="F101">
        <f t="shared" si="95"/>
        <v>8834.7708000000002</v>
      </c>
    </row>
    <row r="102" spans="2:6" x14ac:dyDescent="0.3">
      <c r="B102" s="4" t="s">
        <v>110</v>
      </c>
      <c r="C102" s="6">
        <v>8468.2405999999992</v>
      </c>
      <c r="E102" t="str">
        <f t="shared" ref="E102:F102" si="96">B100</f>
        <v>Road-650 Black, 60</v>
      </c>
      <c r="F102">
        <f t="shared" si="96"/>
        <v>8805.85</v>
      </c>
    </row>
    <row r="103" spans="2:6" x14ac:dyDescent="0.3">
      <c r="B103" s="4" t="s">
        <v>150</v>
      </c>
      <c r="C103" s="6">
        <v>8427.1560000000009</v>
      </c>
      <c r="E103" t="str">
        <f t="shared" ref="E103:F103" si="97">B101</f>
        <v>Touring-3000 Blue, 62</v>
      </c>
      <c r="F103">
        <f t="shared" si="97"/>
        <v>8708.0612000000001</v>
      </c>
    </row>
    <row r="104" spans="2:6" x14ac:dyDescent="0.3">
      <c r="B104" s="4" t="s">
        <v>173</v>
      </c>
      <c r="C104" s="6">
        <v>8059.8877000000002</v>
      </c>
      <c r="E104" t="str">
        <f t="shared" ref="E104:F104" si="98">B102</f>
        <v>Road-650 Red, 62</v>
      </c>
      <c r="F104">
        <f t="shared" si="98"/>
        <v>8468.2405999999992</v>
      </c>
    </row>
    <row r="105" spans="2:6" x14ac:dyDescent="0.3">
      <c r="B105" s="4" t="s">
        <v>165</v>
      </c>
      <c r="C105" s="6">
        <v>7865.3456000000006</v>
      </c>
      <c r="E105" t="str">
        <f t="shared" ref="E105:F105" si="99">B103</f>
        <v>Touring-3000 Blue, 50</v>
      </c>
      <c r="F105">
        <f t="shared" si="99"/>
        <v>8427.1560000000009</v>
      </c>
    </row>
    <row r="106" spans="2:6" x14ac:dyDescent="0.3">
      <c r="B106" s="4" t="s">
        <v>174</v>
      </c>
      <c r="C106" s="6">
        <v>7817.8009999999886</v>
      </c>
      <c r="E106" t="str">
        <f t="shared" ref="E106:F106" si="100">B104</f>
        <v>Long-Sleeve Logo Jersey, M</v>
      </c>
      <c r="F106">
        <f t="shared" si="100"/>
        <v>8059.8877000000002</v>
      </c>
    </row>
    <row r="107" spans="2:6" x14ac:dyDescent="0.3">
      <c r="B107" s="4" t="s">
        <v>194</v>
      </c>
      <c r="C107" s="6">
        <v>7778.5821000000042</v>
      </c>
      <c r="E107" t="str">
        <f t="shared" ref="E107:F107" si="101">B105</f>
        <v>Touring-3000 Blue, 58</v>
      </c>
      <c r="F107">
        <f t="shared" si="101"/>
        <v>7865.3456000000006</v>
      </c>
    </row>
    <row r="108" spans="2:6" x14ac:dyDescent="0.3">
      <c r="B108" s="4" t="s">
        <v>188</v>
      </c>
      <c r="C108" s="6">
        <v>7606.1509999999989</v>
      </c>
      <c r="E108" t="str">
        <f t="shared" ref="E108:F108" si="102">B106</f>
        <v>Road Tire Tube</v>
      </c>
      <c r="F108">
        <f t="shared" si="102"/>
        <v>7817.8009999999886</v>
      </c>
    </row>
    <row r="109" spans="2:6" x14ac:dyDescent="0.3">
      <c r="B109" s="4" t="s">
        <v>144</v>
      </c>
      <c r="C109" s="6">
        <v>7362.3090000000002</v>
      </c>
      <c r="E109" t="str">
        <f t="shared" ref="E109:F109" si="103">B107</f>
        <v>Bike Wash - Dissolver</v>
      </c>
      <c r="F109">
        <f t="shared" si="103"/>
        <v>7778.5821000000042</v>
      </c>
    </row>
    <row r="110" spans="2:6" x14ac:dyDescent="0.3">
      <c r="B110" s="4" t="s">
        <v>168</v>
      </c>
      <c r="C110" s="6">
        <v>7287.8715000000047</v>
      </c>
      <c r="E110" t="str">
        <f t="shared" ref="E110:F110" si="104">B108</f>
        <v>Patch Kit/8 Patches</v>
      </c>
      <c r="F110">
        <f t="shared" si="104"/>
        <v>7606.1509999999989</v>
      </c>
    </row>
    <row r="111" spans="2:6" x14ac:dyDescent="0.3">
      <c r="B111" s="4" t="s">
        <v>180</v>
      </c>
      <c r="C111" s="6">
        <v>6737.6522000000004</v>
      </c>
      <c r="E111" t="str">
        <f t="shared" ref="E111:F111" si="105">B109</f>
        <v>Mountain-500 Black, 42</v>
      </c>
      <c r="F111">
        <f t="shared" si="105"/>
        <v>7362.3090000000002</v>
      </c>
    </row>
    <row r="112" spans="2:6" x14ac:dyDescent="0.3">
      <c r="B112" s="4" t="s">
        <v>159</v>
      </c>
      <c r="C112" s="6">
        <v>6676.0745999999999</v>
      </c>
      <c r="E112" t="str">
        <f t="shared" ref="E112:F112" si="106">B110</f>
        <v>Road Bottle Cage</v>
      </c>
      <c r="F112">
        <f t="shared" si="106"/>
        <v>7287.8715000000047</v>
      </c>
    </row>
    <row r="113" spans="2:6" x14ac:dyDescent="0.3">
      <c r="B113" s="4" t="s">
        <v>163</v>
      </c>
      <c r="C113" s="6">
        <v>6626.0781000000006</v>
      </c>
      <c r="E113" t="str">
        <f t="shared" ref="E113:F113" si="107">B111</f>
        <v>Long-Sleeve Logo Jersey, L</v>
      </c>
      <c r="F113">
        <f t="shared" si="107"/>
        <v>6737.6522000000004</v>
      </c>
    </row>
    <row r="114" spans="2:6" x14ac:dyDescent="0.3">
      <c r="B114" s="4" t="s">
        <v>100</v>
      </c>
      <c r="C114" s="6">
        <v>6221.9513999999999</v>
      </c>
      <c r="E114" t="str">
        <f t="shared" ref="E114:F114" si="108">B112</f>
        <v>Mountain-500 Silver, 52</v>
      </c>
      <c r="F114">
        <f t="shared" si="108"/>
        <v>6676.0745999999999</v>
      </c>
    </row>
    <row r="115" spans="2:6" x14ac:dyDescent="0.3">
      <c r="B115" s="4" t="s">
        <v>145</v>
      </c>
      <c r="C115" s="6">
        <v>5618.1040000000003</v>
      </c>
      <c r="E115" t="str">
        <f t="shared" ref="E115:F115" si="109">B113</f>
        <v>Mountain-500 Black, 48</v>
      </c>
      <c r="F115">
        <f t="shared" si="109"/>
        <v>6626.0781000000006</v>
      </c>
    </row>
    <row r="116" spans="2:6" x14ac:dyDescent="0.3">
      <c r="B116" s="4" t="s">
        <v>161</v>
      </c>
      <c r="C116" s="6">
        <v>5618.1040000000003</v>
      </c>
      <c r="E116" t="str">
        <f t="shared" ref="E116:F116" si="110">B114</f>
        <v>Road-650 Black, 48</v>
      </c>
      <c r="F116">
        <f t="shared" si="110"/>
        <v>6221.9513999999999</v>
      </c>
    </row>
    <row r="117" spans="2:6" x14ac:dyDescent="0.3">
      <c r="B117" s="4" t="s">
        <v>109</v>
      </c>
      <c r="C117" s="6">
        <v>5484.7435999999998</v>
      </c>
      <c r="E117" t="str">
        <f t="shared" ref="E117:F117" si="111">B115</f>
        <v>Touring-3000 Yellow, 54</v>
      </c>
      <c r="F117">
        <f t="shared" si="111"/>
        <v>5618.1040000000003</v>
      </c>
    </row>
    <row r="118" spans="2:6" x14ac:dyDescent="0.3">
      <c r="B118" s="4" t="s">
        <v>193</v>
      </c>
      <c r="C118" s="6">
        <v>5463.7879999999996</v>
      </c>
      <c r="E118" t="str">
        <f t="shared" ref="E118:F118" si="112">B116</f>
        <v>Touring-3000 Yellow, 50</v>
      </c>
      <c r="F118">
        <f t="shared" si="112"/>
        <v>5618.1040000000003</v>
      </c>
    </row>
    <row r="119" spans="2:6" x14ac:dyDescent="0.3">
      <c r="B119" s="4" t="s">
        <v>155</v>
      </c>
      <c r="C119" s="6">
        <v>5392.2141000000001</v>
      </c>
      <c r="E119" t="str">
        <f t="shared" ref="E119:F119" si="113">B117</f>
        <v>Road-650 Red, 60</v>
      </c>
      <c r="F119">
        <f t="shared" si="113"/>
        <v>5484.7435999999998</v>
      </c>
    </row>
    <row r="120" spans="2:6" x14ac:dyDescent="0.3">
      <c r="B120" s="4" t="s">
        <v>179</v>
      </c>
      <c r="C120" s="6">
        <v>5316.0566999999965</v>
      </c>
      <c r="E120" t="str">
        <f t="shared" ref="E120:F120" si="114">B118</f>
        <v>Short-Sleeve Classic Jersey, XL</v>
      </c>
      <c r="F120">
        <f t="shared" si="114"/>
        <v>5463.7879999999996</v>
      </c>
    </row>
    <row r="121" spans="2:6" x14ac:dyDescent="0.3">
      <c r="B121" s="4" t="s">
        <v>170</v>
      </c>
      <c r="C121" s="6">
        <v>5291.5478000000021</v>
      </c>
      <c r="E121" t="str">
        <f t="shared" ref="E121:F121" si="115">B119</f>
        <v>Mountain-500 Silver, 44</v>
      </c>
      <c r="F121">
        <f t="shared" si="115"/>
        <v>5392.2141000000001</v>
      </c>
    </row>
    <row r="122" spans="2:6" x14ac:dyDescent="0.3">
      <c r="B122" s="4" t="s">
        <v>192</v>
      </c>
      <c r="C122" s="6">
        <v>4979.4976999999999</v>
      </c>
      <c r="E122" t="str">
        <f t="shared" ref="E122:F122" si="116">B120</f>
        <v>AWC Logo Cap</v>
      </c>
      <c r="F122">
        <f t="shared" si="116"/>
        <v>5316.0566999999965</v>
      </c>
    </row>
    <row r="123" spans="2:6" x14ac:dyDescent="0.3">
      <c r="B123" s="4" t="s">
        <v>140</v>
      </c>
      <c r="C123" s="6">
        <v>4878.6698999999999</v>
      </c>
      <c r="E123" t="str">
        <f t="shared" ref="E123:F123" si="117">B121</f>
        <v>Touring Tire Tube</v>
      </c>
      <c r="F123">
        <f t="shared" si="117"/>
        <v>5291.5478000000021</v>
      </c>
    </row>
    <row r="124" spans="2:6" x14ac:dyDescent="0.3">
      <c r="B124" s="4" t="s">
        <v>189</v>
      </c>
      <c r="C124" s="6">
        <v>4793.2321999999986</v>
      </c>
      <c r="E124" t="str">
        <f t="shared" ref="E124:F124" si="118">B122</f>
        <v>Short-Sleeve Classic Jersey, L</v>
      </c>
      <c r="F124">
        <f t="shared" si="118"/>
        <v>4979.4976999999999</v>
      </c>
    </row>
    <row r="125" spans="2:6" x14ac:dyDescent="0.3">
      <c r="B125" s="4" t="s">
        <v>183</v>
      </c>
      <c r="C125" s="6">
        <v>4470.3719999999994</v>
      </c>
      <c r="E125" t="str">
        <f t="shared" ref="E125:F125" si="119">B123</f>
        <v>Mountain-500 Silver, 48</v>
      </c>
      <c r="F125">
        <f t="shared" si="119"/>
        <v>4878.6698999999999</v>
      </c>
    </row>
    <row r="126" spans="2:6" x14ac:dyDescent="0.3">
      <c r="B126" s="4" t="s">
        <v>148</v>
      </c>
      <c r="C126" s="6">
        <v>4365.1257000000005</v>
      </c>
      <c r="E126" t="str">
        <f t="shared" ref="E126:F126" si="120">B124</f>
        <v>Short-Sleeve Classic Jersey, S</v>
      </c>
      <c r="F126">
        <f t="shared" si="120"/>
        <v>4793.2321999999986</v>
      </c>
    </row>
    <row r="127" spans="2:6" x14ac:dyDescent="0.3">
      <c r="B127" s="4" t="s">
        <v>152</v>
      </c>
      <c r="C127" s="6">
        <v>4213.5780000000004</v>
      </c>
      <c r="E127" t="str">
        <f t="shared" ref="E127:F127" si="121">B125</f>
        <v>Short-Sleeve Classic Jersey, M</v>
      </c>
      <c r="F127">
        <f t="shared" si="121"/>
        <v>4470.3719999999994</v>
      </c>
    </row>
    <row r="128" spans="2:6" x14ac:dyDescent="0.3">
      <c r="B128" s="4" t="s">
        <v>196</v>
      </c>
      <c r="C128" s="6">
        <v>2999.5641000000014</v>
      </c>
      <c r="E128" t="str">
        <f t="shared" ref="E128:F128" si="122">B126</f>
        <v>Mountain-500 Silver, 40</v>
      </c>
      <c r="F128">
        <f t="shared" si="122"/>
        <v>4365.1257000000005</v>
      </c>
    </row>
    <row r="129" spans="2:6" x14ac:dyDescent="0.3">
      <c r="B129" s="4" t="s">
        <v>195</v>
      </c>
      <c r="C129" s="6">
        <v>2701.2960000000012</v>
      </c>
      <c r="E129" t="str">
        <f t="shared" ref="E129:F129" si="123">B127</f>
        <v>Touring-3000 Blue, 54</v>
      </c>
      <c r="F129">
        <f t="shared" si="123"/>
        <v>4213.5780000000004</v>
      </c>
    </row>
    <row r="130" spans="2:6" x14ac:dyDescent="0.3">
      <c r="B130" s="4" t="s">
        <v>142</v>
      </c>
      <c r="C130" s="6">
        <v>2528.1468</v>
      </c>
      <c r="E130" t="str">
        <f t="shared" ref="E130:F130" si="124">B128</f>
        <v>Racing Socks, M</v>
      </c>
      <c r="F130">
        <f t="shared" si="124"/>
        <v>2999.5641000000014</v>
      </c>
    </row>
    <row r="131" spans="2:6" x14ac:dyDescent="0.3">
      <c r="B131" s="4" t="s">
        <v>104</v>
      </c>
      <c r="C131" s="6">
        <v>1777.7003999999999</v>
      </c>
      <c r="E131" t="str">
        <f t="shared" ref="E131:F131" si="125">B129</f>
        <v>Racing Socks, L</v>
      </c>
      <c r="F131">
        <f t="shared" si="125"/>
        <v>2701.2960000000012</v>
      </c>
    </row>
    <row r="132" spans="2:6" x14ac:dyDescent="0.3">
      <c r="B132" s="4" t="s">
        <v>72</v>
      </c>
      <c r="C132" s="6">
        <v>1487.8356000000001</v>
      </c>
      <c r="E132" t="str">
        <f t="shared" ref="E132:F132" si="126">B130</f>
        <v>Touring-3000 Yellow, 62</v>
      </c>
      <c r="F132">
        <f t="shared" si="126"/>
        <v>2528.1468</v>
      </c>
    </row>
    <row r="133" spans="2:6" x14ac:dyDescent="0.3">
      <c r="B133" s="4" t="s">
        <v>154</v>
      </c>
      <c r="C133" s="6">
        <v>1123.6207999999999</v>
      </c>
      <c r="E133" t="str">
        <f t="shared" ref="E133:F133" si="127">B131</f>
        <v>Road-650 Black, 62</v>
      </c>
      <c r="F133">
        <f t="shared" si="127"/>
        <v>1777.7003999999999</v>
      </c>
    </row>
    <row r="134" spans="2:6" x14ac:dyDescent="0.3">
      <c r="B134" s="4" t="s">
        <v>141</v>
      </c>
      <c r="C134" s="6">
        <v>842.71559999999999</v>
      </c>
      <c r="E134" t="str">
        <f t="shared" ref="E134:F134" si="128">B132</f>
        <v>Mountain-100 Silver, 42</v>
      </c>
      <c r="F134">
        <f t="shared" si="128"/>
        <v>1487.8356000000001</v>
      </c>
    </row>
    <row r="135" spans="2:6" x14ac:dyDescent="0.3">
      <c r="B135" s="4" t="s">
        <v>414</v>
      </c>
      <c r="C135" s="6">
        <v>0</v>
      </c>
      <c r="E135" t="str">
        <f t="shared" ref="E135:F135" si="129">B133</f>
        <v>Touring-3000 Yellow, 44</v>
      </c>
      <c r="F135">
        <f t="shared" si="129"/>
        <v>1123.6207999999999</v>
      </c>
    </row>
    <row r="136" spans="2:6" x14ac:dyDescent="0.3">
      <c r="B136" s="4" t="s">
        <v>388</v>
      </c>
      <c r="C136" s="6">
        <v>0</v>
      </c>
      <c r="E136" t="str">
        <f t="shared" ref="E136:F136" si="130">B134</f>
        <v>Touring-3000 Blue, 44</v>
      </c>
      <c r="F136">
        <f t="shared" si="130"/>
        <v>842.71559999999999</v>
      </c>
    </row>
    <row r="137" spans="2:6" x14ac:dyDescent="0.3">
      <c r="B137" s="4" t="s">
        <v>516</v>
      </c>
      <c r="C137" s="6">
        <v>0</v>
      </c>
      <c r="E137" t="str">
        <f t="shared" ref="E137:F137" si="131">B135</f>
        <v>External Lock Washer 6</v>
      </c>
      <c r="F137">
        <f t="shared" si="131"/>
        <v>0</v>
      </c>
    </row>
    <row r="138" spans="2:6" x14ac:dyDescent="0.3">
      <c r="B138" s="4" t="s">
        <v>314</v>
      </c>
      <c r="C138" s="6">
        <v>0</v>
      </c>
    </row>
    <row r="139" spans="2:6" x14ac:dyDescent="0.3">
      <c r="B139" s="4" t="s">
        <v>454</v>
      </c>
      <c r="C139" s="6">
        <v>0</v>
      </c>
    </row>
    <row r="140" spans="2:6" x14ac:dyDescent="0.3">
      <c r="B140" s="4" t="s">
        <v>203</v>
      </c>
      <c r="C140" s="6">
        <v>0</v>
      </c>
    </row>
    <row r="141" spans="2:6" x14ac:dyDescent="0.3">
      <c r="B141" s="4" t="s">
        <v>322</v>
      </c>
      <c r="C141" s="6">
        <v>0</v>
      </c>
    </row>
    <row r="142" spans="2:6" x14ac:dyDescent="0.3">
      <c r="B142" s="4" t="s">
        <v>205</v>
      </c>
      <c r="C142" s="6">
        <v>0</v>
      </c>
    </row>
    <row r="143" spans="2:6" x14ac:dyDescent="0.3">
      <c r="B143" s="4" t="s">
        <v>531</v>
      </c>
      <c r="C143" s="6">
        <v>0</v>
      </c>
    </row>
    <row r="144" spans="2:6" x14ac:dyDescent="0.3">
      <c r="B144" s="4" t="s">
        <v>207</v>
      </c>
      <c r="C144" s="6">
        <v>0</v>
      </c>
    </row>
    <row r="145" spans="2:3" x14ac:dyDescent="0.3">
      <c r="B145" s="4" t="s">
        <v>296</v>
      </c>
      <c r="C145" s="6">
        <v>0</v>
      </c>
    </row>
    <row r="146" spans="2:3" x14ac:dyDescent="0.3">
      <c r="B146" s="4" t="s">
        <v>209</v>
      </c>
      <c r="C146" s="6">
        <v>0</v>
      </c>
    </row>
    <row r="147" spans="2:3" x14ac:dyDescent="0.3">
      <c r="B147" s="4" t="s">
        <v>434</v>
      </c>
      <c r="C147" s="6">
        <v>0</v>
      </c>
    </row>
    <row r="148" spans="2:3" x14ac:dyDescent="0.3">
      <c r="B148" s="4" t="s">
        <v>211</v>
      </c>
      <c r="C148" s="6">
        <v>0</v>
      </c>
    </row>
    <row r="149" spans="2:3" x14ac:dyDescent="0.3">
      <c r="B149" s="4" t="s">
        <v>320</v>
      </c>
      <c r="C149" s="6">
        <v>0</v>
      </c>
    </row>
    <row r="150" spans="2:3" x14ac:dyDescent="0.3">
      <c r="B150" s="4" t="s">
        <v>213</v>
      </c>
      <c r="C150" s="6">
        <v>0</v>
      </c>
    </row>
    <row r="151" spans="2:3" x14ac:dyDescent="0.3">
      <c r="B151" s="4" t="s">
        <v>500</v>
      </c>
      <c r="C151" s="6">
        <v>0</v>
      </c>
    </row>
    <row r="152" spans="2:3" x14ac:dyDescent="0.3">
      <c r="B152" s="4" t="s">
        <v>215</v>
      </c>
      <c r="C152" s="6">
        <v>0</v>
      </c>
    </row>
    <row r="153" spans="2:3" x14ac:dyDescent="0.3">
      <c r="B153" s="4" t="s">
        <v>532</v>
      </c>
      <c r="C153" s="6">
        <v>0</v>
      </c>
    </row>
    <row r="154" spans="2:3" x14ac:dyDescent="0.3">
      <c r="B154" s="4" t="s">
        <v>217</v>
      </c>
      <c r="C154" s="6">
        <v>0</v>
      </c>
    </row>
    <row r="155" spans="2:3" x14ac:dyDescent="0.3">
      <c r="B155" s="4" t="s">
        <v>380</v>
      </c>
      <c r="C155" s="6">
        <v>0</v>
      </c>
    </row>
    <row r="156" spans="2:3" x14ac:dyDescent="0.3">
      <c r="B156" s="4" t="s">
        <v>219</v>
      </c>
      <c r="C156" s="6">
        <v>0</v>
      </c>
    </row>
    <row r="157" spans="2:3" x14ac:dyDescent="0.3">
      <c r="B157" s="4" t="s">
        <v>232</v>
      </c>
      <c r="C157" s="6">
        <v>0</v>
      </c>
    </row>
    <row r="158" spans="2:3" x14ac:dyDescent="0.3">
      <c r="B158" s="4" t="s">
        <v>221</v>
      </c>
      <c r="C158" s="6">
        <v>0</v>
      </c>
    </row>
    <row r="159" spans="2:3" x14ac:dyDescent="0.3">
      <c r="B159" s="4" t="s">
        <v>412</v>
      </c>
      <c r="C159" s="6">
        <v>0</v>
      </c>
    </row>
    <row r="160" spans="2:3" x14ac:dyDescent="0.3">
      <c r="B160" s="4" t="s">
        <v>223</v>
      </c>
      <c r="C160" s="6">
        <v>0</v>
      </c>
    </row>
    <row r="161" spans="2:3" x14ac:dyDescent="0.3">
      <c r="B161" s="4" t="s">
        <v>428</v>
      </c>
      <c r="C161" s="6">
        <v>0</v>
      </c>
    </row>
    <row r="162" spans="2:3" x14ac:dyDescent="0.3">
      <c r="B162" s="4" t="s">
        <v>225</v>
      </c>
      <c r="C162" s="6">
        <v>0</v>
      </c>
    </row>
    <row r="163" spans="2:3" x14ac:dyDescent="0.3">
      <c r="B163" s="4" t="s">
        <v>402</v>
      </c>
      <c r="C163" s="6">
        <v>0</v>
      </c>
    </row>
    <row r="164" spans="2:3" x14ac:dyDescent="0.3">
      <c r="B164" s="4" t="s">
        <v>227</v>
      </c>
      <c r="C164" s="6">
        <v>0</v>
      </c>
    </row>
    <row r="165" spans="2:3" x14ac:dyDescent="0.3">
      <c r="B165" s="4" t="s">
        <v>326</v>
      </c>
      <c r="C165" s="6">
        <v>0</v>
      </c>
    </row>
    <row r="166" spans="2:3" x14ac:dyDescent="0.3">
      <c r="B166" s="4" t="s">
        <v>229</v>
      </c>
      <c r="C166" s="6">
        <v>0</v>
      </c>
    </row>
    <row r="167" spans="2:3" x14ac:dyDescent="0.3">
      <c r="B167" s="4" t="s">
        <v>549</v>
      </c>
      <c r="C167" s="6">
        <v>0</v>
      </c>
    </row>
    <row r="168" spans="2:3" x14ac:dyDescent="0.3">
      <c r="B168" s="4" t="s">
        <v>231</v>
      </c>
      <c r="C168" s="6">
        <v>0</v>
      </c>
    </row>
    <row r="169" spans="2:3" x14ac:dyDescent="0.3">
      <c r="B169" s="4" t="s">
        <v>492</v>
      </c>
      <c r="C169" s="6">
        <v>0</v>
      </c>
    </row>
    <row r="170" spans="2:3" x14ac:dyDescent="0.3">
      <c r="B170" s="4" t="s">
        <v>233</v>
      </c>
      <c r="C170" s="6">
        <v>0</v>
      </c>
    </row>
    <row r="171" spans="2:3" x14ac:dyDescent="0.3">
      <c r="B171" s="4" t="s">
        <v>508</v>
      </c>
      <c r="C171" s="6">
        <v>0</v>
      </c>
    </row>
    <row r="172" spans="2:3" x14ac:dyDescent="0.3">
      <c r="B172" s="4" t="s">
        <v>235</v>
      </c>
      <c r="C172" s="6">
        <v>0</v>
      </c>
    </row>
    <row r="173" spans="2:3" x14ac:dyDescent="0.3">
      <c r="B173" s="4" t="s">
        <v>524</v>
      </c>
      <c r="C173" s="6">
        <v>0</v>
      </c>
    </row>
    <row r="174" spans="2:3" x14ac:dyDescent="0.3">
      <c r="B174" s="4" t="s">
        <v>237</v>
      </c>
      <c r="C174" s="6">
        <v>0</v>
      </c>
    </row>
    <row r="175" spans="2:3" x14ac:dyDescent="0.3">
      <c r="B175" s="4" t="s">
        <v>529</v>
      </c>
      <c r="C175" s="6">
        <v>0</v>
      </c>
    </row>
    <row r="176" spans="2:3" x14ac:dyDescent="0.3">
      <c r="B176" s="4" t="s">
        <v>239</v>
      </c>
      <c r="C176" s="6">
        <v>0</v>
      </c>
    </row>
    <row r="177" spans="2:3" x14ac:dyDescent="0.3">
      <c r="B177" s="4" t="s">
        <v>254</v>
      </c>
      <c r="C177" s="6">
        <v>0</v>
      </c>
    </row>
    <row r="178" spans="2:3" x14ac:dyDescent="0.3">
      <c r="B178" s="4" t="s">
        <v>241</v>
      </c>
      <c r="C178" s="6">
        <v>0</v>
      </c>
    </row>
    <row r="179" spans="2:3" x14ac:dyDescent="0.3">
      <c r="B179" s="4" t="s">
        <v>384</v>
      </c>
      <c r="C179" s="6">
        <v>0</v>
      </c>
    </row>
    <row r="180" spans="2:3" x14ac:dyDescent="0.3">
      <c r="B180" s="4" t="s">
        <v>243</v>
      </c>
      <c r="C180" s="6">
        <v>0</v>
      </c>
    </row>
    <row r="181" spans="2:3" x14ac:dyDescent="0.3">
      <c r="B181" s="4" t="s">
        <v>392</v>
      </c>
      <c r="C181" s="6">
        <v>0</v>
      </c>
    </row>
    <row r="182" spans="2:3" x14ac:dyDescent="0.3">
      <c r="B182" s="4" t="s">
        <v>245</v>
      </c>
      <c r="C182" s="6">
        <v>0</v>
      </c>
    </row>
    <row r="183" spans="2:3" x14ac:dyDescent="0.3">
      <c r="B183" s="4" t="s">
        <v>450</v>
      </c>
      <c r="C183" s="6">
        <v>0</v>
      </c>
    </row>
    <row r="184" spans="2:3" x14ac:dyDescent="0.3">
      <c r="B184" s="4" t="s">
        <v>247</v>
      </c>
      <c r="C184" s="6">
        <v>0</v>
      </c>
    </row>
    <row r="185" spans="2:3" x14ac:dyDescent="0.3">
      <c r="B185" s="4" t="s">
        <v>298</v>
      </c>
      <c r="C185" s="6">
        <v>0</v>
      </c>
    </row>
    <row r="186" spans="2:3" x14ac:dyDescent="0.3">
      <c r="B186" s="4" t="s">
        <v>249</v>
      </c>
      <c r="C186" s="6">
        <v>0</v>
      </c>
    </row>
    <row r="187" spans="2:3" x14ac:dyDescent="0.3">
      <c r="B187" s="4" t="s">
        <v>400</v>
      </c>
      <c r="C187" s="6">
        <v>0</v>
      </c>
    </row>
    <row r="188" spans="2:3" x14ac:dyDescent="0.3">
      <c r="B188" s="4" t="s">
        <v>251</v>
      </c>
      <c r="C188" s="6">
        <v>0</v>
      </c>
    </row>
    <row r="189" spans="2:3" x14ac:dyDescent="0.3">
      <c r="B189" s="4" t="s">
        <v>394</v>
      </c>
      <c r="C189" s="6">
        <v>0</v>
      </c>
    </row>
    <row r="190" spans="2:3" x14ac:dyDescent="0.3">
      <c r="B190" s="4" t="s">
        <v>253</v>
      </c>
      <c r="C190" s="6">
        <v>0</v>
      </c>
    </row>
    <row r="191" spans="2:3" x14ac:dyDescent="0.3">
      <c r="B191" s="4" t="s">
        <v>398</v>
      </c>
      <c r="C191" s="6">
        <v>0</v>
      </c>
    </row>
    <row r="192" spans="2:3" x14ac:dyDescent="0.3">
      <c r="B192" s="4" t="s">
        <v>255</v>
      </c>
      <c r="C192" s="6">
        <v>0</v>
      </c>
    </row>
    <row r="193" spans="2:3" x14ac:dyDescent="0.3">
      <c r="B193" s="4" t="s">
        <v>308</v>
      </c>
      <c r="C193" s="6">
        <v>0</v>
      </c>
    </row>
    <row r="194" spans="2:3" x14ac:dyDescent="0.3">
      <c r="B194" s="4" t="s">
        <v>257</v>
      </c>
      <c r="C194" s="6">
        <v>0</v>
      </c>
    </row>
    <row r="195" spans="2:3" x14ac:dyDescent="0.3">
      <c r="B195" s="4" t="s">
        <v>406</v>
      </c>
      <c r="C195" s="6">
        <v>0</v>
      </c>
    </row>
    <row r="196" spans="2:3" x14ac:dyDescent="0.3">
      <c r="B196" s="4" t="s">
        <v>259</v>
      </c>
      <c r="C196" s="6">
        <v>0</v>
      </c>
    </row>
    <row r="197" spans="2:3" x14ac:dyDescent="0.3">
      <c r="B197" s="4" t="s">
        <v>422</v>
      </c>
      <c r="C197" s="6">
        <v>0</v>
      </c>
    </row>
    <row r="198" spans="2:3" x14ac:dyDescent="0.3">
      <c r="B198" s="4" t="s">
        <v>261</v>
      </c>
      <c r="C198" s="6">
        <v>0</v>
      </c>
    </row>
    <row r="199" spans="2:3" x14ac:dyDescent="0.3">
      <c r="B199" s="4" t="s">
        <v>328</v>
      </c>
      <c r="C199" s="6">
        <v>0</v>
      </c>
    </row>
    <row r="200" spans="2:3" x14ac:dyDescent="0.3">
      <c r="B200" s="4" t="s">
        <v>263</v>
      </c>
      <c r="C200" s="6">
        <v>0</v>
      </c>
    </row>
    <row r="201" spans="2:3" x14ac:dyDescent="0.3">
      <c r="B201" s="4" t="s">
        <v>547</v>
      </c>
      <c r="C201" s="6">
        <v>0</v>
      </c>
    </row>
    <row r="202" spans="2:3" x14ac:dyDescent="0.3">
      <c r="B202" s="4" t="s">
        <v>265</v>
      </c>
      <c r="C202" s="6">
        <v>0</v>
      </c>
    </row>
    <row r="203" spans="2:3" x14ac:dyDescent="0.3">
      <c r="B203" s="4" t="s">
        <v>467</v>
      </c>
      <c r="C203" s="6">
        <v>0</v>
      </c>
    </row>
    <row r="204" spans="2:3" x14ac:dyDescent="0.3">
      <c r="B204" s="4" t="s">
        <v>267</v>
      </c>
      <c r="C204" s="6">
        <v>0</v>
      </c>
    </row>
    <row r="205" spans="2:3" x14ac:dyDescent="0.3">
      <c r="B205" s="4" t="s">
        <v>340</v>
      </c>
      <c r="C205" s="6">
        <v>0</v>
      </c>
    </row>
    <row r="206" spans="2:3" x14ac:dyDescent="0.3">
      <c r="B206" s="4" t="s">
        <v>269</v>
      </c>
      <c r="C206" s="6">
        <v>0</v>
      </c>
    </row>
    <row r="207" spans="2:3" x14ac:dyDescent="0.3">
      <c r="B207" s="4" t="s">
        <v>455</v>
      </c>
      <c r="C207" s="6">
        <v>0</v>
      </c>
    </row>
    <row r="208" spans="2:3" x14ac:dyDescent="0.3">
      <c r="B208" s="4" t="s">
        <v>271</v>
      </c>
      <c r="C208" s="6">
        <v>0</v>
      </c>
    </row>
    <row r="209" spans="2:3" x14ac:dyDescent="0.3">
      <c r="B209" s="4" t="s">
        <v>504</v>
      </c>
      <c r="C209" s="6">
        <v>0</v>
      </c>
    </row>
    <row r="210" spans="2:3" x14ac:dyDescent="0.3">
      <c r="B210" s="4" t="s">
        <v>273</v>
      </c>
      <c r="C210" s="6">
        <v>0</v>
      </c>
    </row>
    <row r="211" spans="2:3" x14ac:dyDescent="0.3">
      <c r="B211" s="4" t="s">
        <v>512</v>
      </c>
      <c r="C211" s="6">
        <v>0</v>
      </c>
    </row>
    <row r="212" spans="2:3" x14ac:dyDescent="0.3">
      <c r="B212" s="4" t="s">
        <v>275</v>
      </c>
      <c r="C212" s="6">
        <v>0</v>
      </c>
    </row>
    <row r="213" spans="2:3" x14ac:dyDescent="0.3">
      <c r="B213" s="4" t="s">
        <v>520</v>
      </c>
      <c r="C213" s="6">
        <v>0</v>
      </c>
    </row>
    <row r="214" spans="2:3" x14ac:dyDescent="0.3">
      <c r="B214" s="4" t="s">
        <v>277</v>
      </c>
      <c r="C214" s="6">
        <v>0</v>
      </c>
    </row>
    <row r="215" spans="2:3" x14ac:dyDescent="0.3">
      <c r="B215" s="4" t="s">
        <v>528</v>
      </c>
      <c r="C215" s="6">
        <v>0</v>
      </c>
    </row>
    <row r="216" spans="2:3" x14ac:dyDescent="0.3">
      <c r="B216" s="4" t="s">
        <v>279</v>
      </c>
      <c r="C216" s="6">
        <v>0</v>
      </c>
    </row>
    <row r="217" spans="2:3" x14ac:dyDescent="0.3">
      <c r="B217" s="4" t="s">
        <v>536</v>
      </c>
      <c r="C217" s="6">
        <v>0</v>
      </c>
    </row>
    <row r="218" spans="2:3" x14ac:dyDescent="0.3">
      <c r="B218" s="4" t="s">
        <v>281</v>
      </c>
      <c r="C218" s="6">
        <v>0</v>
      </c>
    </row>
    <row r="219" spans="2:3" x14ac:dyDescent="0.3">
      <c r="B219" s="4" t="s">
        <v>459</v>
      </c>
      <c r="C219" s="6">
        <v>0</v>
      </c>
    </row>
    <row r="220" spans="2:3" x14ac:dyDescent="0.3">
      <c r="B220" s="4" t="s">
        <v>283</v>
      </c>
      <c r="C220" s="6">
        <v>0</v>
      </c>
    </row>
    <row r="221" spans="2:3" x14ac:dyDescent="0.3">
      <c r="B221" s="4" t="s">
        <v>533</v>
      </c>
      <c r="C221" s="6">
        <v>0</v>
      </c>
    </row>
    <row r="222" spans="2:3" x14ac:dyDescent="0.3">
      <c r="B222" s="4" t="s">
        <v>285</v>
      </c>
      <c r="C222" s="6">
        <v>0</v>
      </c>
    </row>
    <row r="223" spans="2:3" x14ac:dyDescent="0.3">
      <c r="B223" s="4" t="s">
        <v>378</v>
      </c>
      <c r="C223" s="6">
        <v>0</v>
      </c>
    </row>
    <row r="224" spans="2:3" x14ac:dyDescent="0.3">
      <c r="B224" s="4" t="s">
        <v>287</v>
      </c>
      <c r="C224" s="6">
        <v>0</v>
      </c>
    </row>
    <row r="225" spans="2:3" x14ac:dyDescent="0.3">
      <c r="B225" s="4" t="s">
        <v>382</v>
      </c>
      <c r="C225" s="6">
        <v>0</v>
      </c>
    </row>
    <row r="226" spans="2:3" x14ac:dyDescent="0.3">
      <c r="B226" s="4" t="s">
        <v>289</v>
      </c>
      <c r="C226" s="6">
        <v>0</v>
      </c>
    </row>
    <row r="227" spans="2:3" x14ac:dyDescent="0.3">
      <c r="B227" s="4" t="s">
        <v>479</v>
      </c>
      <c r="C227" s="6">
        <v>0</v>
      </c>
    </row>
    <row r="228" spans="2:3" x14ac:dyDescent="0.3">
      <c r="B228" s="4" t="s">
        <v>291</v>
      </c>
      <c r="C228" s="6">
        <v>0</v>
      </c>
    </row>
    <row r="229" spans="2:3" x14ac:dyDescent="0.3">
      <c r="B229" s="4" t="s">
        <v>390</v>
      </c>
      <c r="C229" s="6">
        <v>0</v>
      </c>
    </row>
    <row r="230" spans="2:3" x14ac:dyDescent="0.3">
      <c r="B230" s="4" t="s">
        <v>293</v>
      </c>
      <c r="C230" s="6">
        <v>0</v>
      </c>
    </row>
    <row r="231" spans="2:3" x14ac:dyDescent="0.3">
      <c r="B231" s="4" t="s">
        <v>481</v>
      </c>
      <c r="C231" s="6">
        <v>0</v>
      </c>
    </row>
    <row r="232" spans="2:3" x14ac:dyDescent="0.3">
      <c r="B232" s="4" t="s">
        <v>295</v>
      </c>
      <c r="C232" s="6">
        <v>0</v>
      </c>
    </row>
    <row r="233" spans="2:3" x14ac:dyDescent="0.3">
      <c r="B233" s="4" t="s">
        <v>483</v>
      </c>
      <c r="C233" s="6">
        <v>0</v>
      </c>
    </row>
    <row r="234" spans="2:3" x14ac:dyDescent="0.3">
      <c r="B234" s="4" t="s">
        <v>214</v>
      </c>
      <c r="C234" s="6">
        <v>0</v>
      </c>
    </row>
    <row r="235" spans="2:3" x14ac:dyDescent="0.3">
      <c r="B235" s="4" t="s">
        <v>74</v>
      </c>
      <c r="C235" s="6">
        <v>0</v>
      </c>
    </row>
    <row r="236" spans="2:3" x14ac:dyDescent="0.3">
      <c r="B236" s="4" t="s">
        <v>299</v>
      </c>
      <c r="C236" s="6">
        <v>0</v>
      </c>
    </row>
    <row r="237" spans="2:3" x14ac:dyDescent="0.3">
      <c r="B237" s="4" t="s">
        <v>270</v>
      </c>
      <c r="C237" s="6">
        <v>0</v>
      </c>
    </row>
    <row r="238" spans="2:3" x14ac:dyDescent="0.3">
      <c r="B238" s="4" t="s">
        <v>301</v>
      </c>
      <c r="C238" s="6">
        <v>0</v>
      </c>
    </row>
    <row r="239" spans="2:3" x14ac:dyDescent="0.3">
      <c r="B239" s="4" t="s">
        <v>410</v>
      </c>
      <c r="C239" s="6">
        <v>0</v>
      </c>
    </row>
    <row r="240" spans="2:3" x14ac:dyDescent="0.3">
      <c r="B240" s="4" t="s">
        <v>303</v>
      </c>
      <c r="C240" s="6">
        <v>0</v>
      </c>
    </row>
    <row r="241" spans="2:3" x14ac:dyDescent="0.3">
      <c r="B241" s="4" t="s">
        <v>517</v>
      </c>
      <c r="C241" s="6">
        <v>0</v>
      </c>
    </row>
    <row r="242" spans="2:3" x14ac:dyDescent="0.3">
      <c r="B242" s="4" t="s">
        <v>305</v>
      </c>
      <c r="C242" s="6">
        <v>0</v>
      </c>
    </row>
    <row r="243" spans="2:3" x14ac:dyDescent="0.3">
      <c r="B243" s="4" t="s">
        <v>452</v>
      </c>
      <c r="C243" s="6">
        <v>0</v>
      </c>
    </row>
    <row r="244" spans="2:3" x14ac:dyDescent="0.3">
      <c r="B244" s="4" t="s">
        <v>307</v>
      </c>
      <c r="C244" s="6">
        <v>0</v>
      </c>
    </row>
    <row r="245" spans="2:3" x14ac:dyDescent="0.3">
      <c r="B245" s="4" t="s">
        <v>294</v>
      </c>
      <c r="C245" s="6">
        <v>0</v>
      </c>
    </row>
    <row r="246" spans="2:3" x14ac:dyDescent="0.3">
      <c r="B246" s="4" t="s">
        <v>309</v>
      </c>
      <c r="C246" s="6">
        <v>0</v>
      </c>
    </row>
    <row r="247" spans="2:3" x14ac:dyDescent="0.3">
      <c r="B247" s="4" t="s">
        <v>222</v>
      </c>
      <c r="C247" s="6">
        <v>0</v>
      </c>
    </row>
    <row r="248" spans="2:3" x14ac:dyDescent="0.3">
      <c r="B248" s="4" t="s">
        <v>311</v>
      </c>
      <c r="C248" s="6">
        <v>0</v>
      </c>
    </row>
    <row r="249" spans="2:3" x14ac:dyDescent="0.3">
      <c r="B249" s="4" t="s">
        <v>430</v>
      </c>
      <c r="C249" s="6">
        <v>0</v>
      </c>
    </row>
    <row r="250" spans="2:3" x14ac:dyDescent="0.3">
      <c r="B250" s="4" t="s">
        <v>313</v>
      </c>
      <c r="C250" s="6">
        <v>0</v>
      </c>
    </row>
    <row r="251" spans="2:3" x14ac:dyDescent="0.3">
      <c r="B251" s="4" t="s">
        <v>252</v>
      </c>
      <c r="C251" s="6">
        <v>0</v>
      </c>
    </row>
    <row r="252" spans="2:3" x14ac:dyDescent="0.3">
      <c r="B252" s="4" t="s">
        <v>315</v>
      </c>
      <c r="C252" s="6">
        <v>0</v>
      </c>
    </row>
    <row r="253" spans="2:3" x14ac:dyDescent="0.3">
      <c r="B253" s="4" t="s">
        <v>435</v>
      </c>
      <c r="C253" s="6">
        <v>0</v>
      </c>
    </row>
    <row r="254" spans="2:3" x14ac:dyDescent="0.3">
      <c r="B254" s="4" t="s">
        <v>317</v>
      </c>
      <c r="C254" s="6">
        <v>0</v>
      </c>
    </row>
    <row r="255" spans="2:3" x14ac:dyDescent="0.3">
      <c r="B255" s="4" t="s">
        <v>204</v>
      </c>
      <c r="C255" s="6">
        <v>0</v>
      </c>
    </row>
    <row r="256" spans="2:3" x14ac:dyDescent="0.3">
      <c r="B256" s="4" t="s">
        <v>319</v>
      </c>
      <c r="C256" s="6">
        <v>0</v>
      </c>
    </row>
    <row r="257" spans="2:3" x14ac:dyDescent="0.3">
      <c r="B257" s="4" t="s">
        <v>404</v>
      </c>
      <c r="C257" s="6">
        <v>0</v>
      </c>
    </row>
    <row r="258" spans="2:3" x14ac:dyDescent="0.3">
      <c r="B258" s="4" t="s">
        <v>321</v>
      </c>
      <c r="C258" s="6">
        <v>0</v>
      </c>
    </row>
    <row r="259" spans="2:3" x14ac:dyDescent="0.3">
      <c r="B259" s="4" t="s">
        <v>408</v>
      </c>
      <c r="C259" s="6">
        <v>0</v>
      </c>
    </row>
    <row r="260" spans="2:3" x14ac:dyDescent="0.3">
      <c r="B260" s="4" t="s">
        <v>323</v>
      </c>
      <c r="C260" s="6">
        <v>0</v>
      </c>
    </row>
    <row r="261" spans="2:3" x14ac:dyDescent="0.3">
      <c r="B261" s="4" t="s">
        <v>416</v>
      </c>
      <c r="C261" s="6">
        <v>0</v>
      </c>
    </row>
    <row r="262" spans="2:3" x14ac:dyDescent="0.3">
      <c r="B262" s="4" t="s">
        <v>325</v>
      </c>
      <c r="C262" s="6">
        <v>0</v>
      </c>
    </row>
    <row r="263" spans="2:3" x14ac:dyDescent="0.3">
      <c r="B263" s="4" t="s">
        <v>443</v>
      </c>
      <c r="C263" s="6">
        <v>0</v>
      </c>
    </row>
    <row r="264" spans="2:3" x14ac:dyDescent="0.3">
      <c r="B264" s="4" t="s">
        <v>327</v>
      </c>
      <c r="C264" s="6">
        <v>0</v>
      </c>
    </row>
    <row r="265" spans="2:3" x14ac:dyDescent="0.3">
      <c r="B265" s="4" t="s">
        <v>262</v>
      </c>
      <c r="C265" s="6">
        <v>0</v>
      </c>
    </row>
    <row r="266" spans="2:3" x14ac:dyDescent="0.3">
      <c r="B266" s="4" t="s">
        <v>329</v>
      </c>
      <c r="C266" s="6">
        <v>0</v>
      </c>
    </row>
    <row r="267" spans="2:3" x14ac:dyDescent="0.3">
      <c r="B267" s="4" t="s">
        <v>258</v>
      </c>
      <c r="C267" s="6">
        <v>0</v>
      </c>
    </row>
    <row r="268" spans="2:3" x14ac:dyDescent="0.3">
      <c r="B268" s="4" t="s">
        <v>331</v>
      </c>
      <c r="C268" s="6">
        <v>0</v>
      </c>
    </row>
    <row r="269" spans="2:3" x14ac:dyDescent="0.3">
      <c r="B269" s="4" t="s">
        <v>523</v>
      </c>
      <c r="C269" s="6">
        <v>0</v>
      </c>
    </row>
    <row r="270" spans="2:3" x14ac:dyDescent="0.3">
      <c r="B270" s="4" t="s">
        <v>333</v>
      </c>
      <c r="C270" s="6">
        <v>0</v>
      </c>
    </row>
    <row r="271" spans="2:3" x14ac:dyDescent="0.3">
      <c r="B271" s="4" t="s">
        <v>424</v>
      </c>
      <c r="C271" s="6">
        <v>0</v>
      </c>
    </row>
    <row r="272" spans="2:3" x14ac:dyDescent="0.3">
      <c r="B272" s="4" t="s">
        <v>335</v>
      </c>
      <c r="C272" s="6">
        <v>0</v>
      </c>
    </row>
    <row r="273" spans="2:3" x14ac:dyDescent="0.3">
      <c r="B273" s="4" t="s">
        <v>212</v>
      </c>
      <c r="C273" s="6">
        <v>0</v>
      </c>
    </row>
    <row r="274" spans="2:3" x14ac:dyDescent="0.3">
      <c r="B274" s="4" t="s">
        <v>337</v>
      </c>
      <c r="C274" s="6">
        <v>0</v>
      </c>
    </row>
    <row r="275" spans="2:3" x14ac:dyDescent="0.3">
      <c r="B275" s="4" t="s">
        <v>228</v>
      </c>
      <c r="C275" s="6">
        <v>0</v>
      </c>
    </row>
    <row r="276" spans="2:3" x14ac:dyDescent="0.3">
      <c r="B276" s="4" t="s">
        <v>475</v>
      </c>
      <c r="C276" s="6">
        <v>0</v>
      </c>
    </row>
    <row r="277" spans="2:3" x14ac:dyDescent="0.3">
      <c r="B277" s="4" t="s">
        <v>268</v>
      </c>
      <c r="C277" s="6">
        <v>0</v>
      </c>
    </row>
    <row r="278" spans="2:3" x14ac:dyDescent="0.3">
      <c r="B278" s="4" t="s">
        <v>341</v>
      </c>
      <c r="C278" s="6">
        <v>0</v>
      </c>
    </row>
    <row r="279" spans="2:3" x14ac:dyDescent="0.3">
      <c r="B279" s="4" t="s">
        <v>469</v>
      </c>
      <c r="C279" s="6">
        <v>0</v>
      </c>
    </row>
    <row r="280" spans="2:3" x14ac:dyDescent="0.3">
      <c r="B280" s="4" t="s">
        <v>343</v>
      </c>
      <c r="C280" s="6">
        <v>0</v>
      </c>
    </row>
    <row r="281" spans="2:3" x14ac:dyDescent="0.3">
      <c r="B281" s="4" t="s">
        <v>494</v>
      </c>
      <c r="C281" s="6">
        <v>0</v>
      </c>
    </row>
    <row r="282" spans="2:3" x14ac:dyDescent="0.3">
      <c r="B282" s="4" t="s">
        <v>345</v>
      </c>
      <c r="C282" s="6">
        <v>0</v>
      </c>
    </row>
    <row r="283" spans="2:3" x14ac:dyDescent="0.3">
      <c r="B283" s="4" t="s">
        <v>498</v>
      </c>
      <c r="C283" s="6">
        <v>0</v>
      </c>
    </row>
    <row r="284" spans="2:3" x14ac:dyDescent="0.3">
      <c r="B284" s="4" t="s">
        <v>347</v>
      </c>
      <c r="C284" s="6">
        <v>0</v>
      </c>
    </row>
    <row r="285" spans="2:3" x14ac:dyDescent="0.3">
      <c r="B285" s="4" t="s">
        <v>502</v>
      </c>
      <c r="C285" s="6">
        <v>0</v>
      </c>
    </row>
    <row r="286" spans="2:3" x14ac:dyDescent="0.3">
      <c r="B286" s="4" t="s">
        <v>349</v>
      </c>
      <c r="C286" s="6">
        <v>0</v>
      </c>
    </row>
    <row r="287" spans="2:3" x14ac:dyDescent="0.3">
      <c r="B287" s="4" t="s">
        <v>506</v>
      </c>
      <c r="C287" s="6">
        <v>0</v>
      </c>
    </row>
    <row r="288" spans="2:3" x14ac:dyDescent="0.3">
      <c r="B288" s="4" t="s">
        <v>351</v>
      </c>
      <c r="C288" s="6">
        <v>0</v>
      </c>
    </row>
    <row r="289" spans="2:3" x14ac:dyDescent="0.3">
      <c r="B289" s="4" t="s">
        <v>510</v>
      </c>
      <c r="C289" s="6">
        <v>0</v>
      </c>
    </row>
    <row r="290" spans="2:3" x14ac:dyDescent="0.3">
      <c r="B290" s="4" t="s">
        <v>353</v>
      </c>
      <c r="C290" s="6">
        <v>0</v>
      </c>
    </row>
    <row r="291" spans="2:3" x14ac:dyDescent="0.3">
      <c r="B291" s="4" t="s">
        <v>514</v>
      </c>
      <c r="C291" s="6">
        <v>0</v>
      </c>
    </row>
    <row r="292" spans="2:3" x14ac:dyDescent="0.3">
      <c r="B292" s="4" t="s">
        <v>355</v>
      </c>
      <c r="C292" s="6">
        <v>0</v>
      </c>
    </row>
    <row r="293" spans="2:3" x14ac:dyDescent="0.3">
      <c r="B293" s="4" t="s">
        <v>518</v>
      </c>
      <c r="C293" s="6">
        <v>0</v>
      </c>
    </row>
    <row r="294" spans="2:3" x14ac:dyDescent="0.3">
      <c r="B294" s="4" t="s">
        <v>357</v>
      </c>
      <c r="C294" s="6">
        <v>0</v>
      </c>
    </row>
    <row r="295" spans="2:3" x14ac:dyDescent="0.3">
      <c r="B295" s="4" t="s">
        <v>522</v>
      </c>
      <c r="C295" s="6">
        <v>0</v>
      </c>
    </row>
    <row r="296" spans="2:3" x14ac:dyDescent="0.3">
      <c r="B296" s="4" t="s">
        <v>359</v>
      </c>
      <c r="C296" s="6">
        <v>0</v>
      </c>
    </row>
    <row r="297" spans="2:3" x14ac:dyDescent="0.3">
      <c r="B297" s="4" t="s">
        <v>526</v>
      </c>
      <c r="C297" s="6">
        <v>0</v>
      </c>
    </row>
    <row r="298" spans="2:3" x14ac:dyDescent="0.3">
      <c r="B298" s="4" t="s">
        <v>361</v>
      </c>
      <c r="C298" s="6">
        <v>0</v>
      </c>
    </row>
    <row r="299" spans="2:3" x14ac:dyDescent="0.3">
      <c r="B299" s="4" t="s">
        <v>530</v>
      </c>
      <c r="C299" s="6">
        <v>0</v>
      </c>
    </row>
    <row r="300" spans="2:3" x14ac:dyDescent="0.3">
      <c r="B300" s="4" t="s">
        <v>363</v>
      </c>
      <c r="C300" s="6">
        <v>0</v>
      </c>
    </row>
    <row r="301" spans="2:3" x14ac:dyDescent="0.3">
      <c r="B301" s="4" t="s">
        <v>534</v>
      </c>
      <c r="C301" s="6">
        <v>0</v>
      </c>
    </row>
    <row r="302" spans="2:3" x14ac:dyDescent="0.3">
      <c r="B302" s="4" t="s">
        <v>365</v>
      </c>
      <c r="C302" s="6">
        <v>0</v>
      </c>
    </row>
    <row r="303" spans="2:3" x14ac:dyDescent="0.3">
      <c r="B303" s="4" t="s">
        <v>538</v>
      </c>
      <c r="C303" s="6">
        <v>0</v>
      </c>
    </row>
    <row r="304" spans="2:3" x14ac:dyDescent="0.3">
      <c r="B304" s="4" t="s">
        <v>367</v>
      </c>
      <c r="C304" s="6">
        <v>0</v>
      </c>
    </row>
    <row r="305" spans="2:3" x14ac:dyDescent="0.3">
      <c r="B305" s="4" t="s">
        <v>457</v>
      </c>
      <c r="C305" s="6">
        <v>0</v>
      </c>
    </row>
    <row r="306" spans="2:3" x14ac:dyDescent="0.3">
      <c r="B306" s="4" t="s">
        <v>369</v>
      </c>
      <c r="C306" s="6">
        <v>0</v>
      </c>
    </row>
    <row r="307" spans="2:3" x14ac:dyDescent="0.3">
      <c r="B307" s="4" t="s">
        <v>230</v>
      </c>
      <c r="C307" s="6">
        <v>0</v>
      </c>
    </row>
    <row r="308" spans="2:3" x14ac:dyDescent="0.3">
      <c r="B308" s="4" t="s">
        <v>371</v>
      </c>
      <c r="C308" s="6">
        <v>0</v>
      </c>
    </row>
    <row r="309" spans="2:3" x14ac:dyDescent="0.3">
      <c r="B309" s="4" t="s">
        <v>264</v>
      </c>
      <c r="C309" s="6">
        <v>0</v>
      </c>
    </row>
    <row r="310" spans="2:3" x14ac:dyDescent="0.3">
      <c r="B310" s="4" t="s">
        <v>373</v>
      </c>
      <c r="C310" s="6">
        <v>0</v>
      </c>
    </row>
    <row r="311" spans="2:3" x14ac:dyDescent="0.3">
      <c r="B311" s="4" t="s">
        <v>489</v>
      </c>
      <c r="C311" s="6">
        <v>0</v>
      </c>
    </row>
    <row r="312" spans="2:3" x14ac:dyDescent="0.3">
      <c r="B312" s="4" t="s">
        <v>375</v>
      </c>
      <c r="C312" s="6">
        <v>0</v>
      </c>
    </row>
    <row r="313" spans="2:3" x14ac:dyDescent="0.3">
      <c r="B313" s="4" t="s">
        <v>242</v>
      </c>
      <c r="C313" s="6">
        <v>0</v>
      </c>
    </row>
    <row r="314" spans="2:3" x14ac:dyDescent="0.3">
      <c r="B314" s="4" t="s">
        <v>377</v>
      </c>
      <c r="C314" s="6">
        <v>0</v>
      </c>
    </row>
    <row r="315" spans="2:3" x14ac:dyDescent="0.3">
      <c r="B315" s="4" t="s">
        <v>288</v>
      </c>
      <c r="C315" s="6">
        <v>0</v>
      </c>
    </row>
    <row r="316" spans="2:3" x14ac:dyDescent="0.3">
      <c r="B316" s="4" t="s">
        <v>379</v>
      </c>
      <c r="C316" s="6">
        <v>0</v>
      </c>
    </row>
    <row r="317" spans="2:3" x14ac:dyDescent="0.3">
      <c r="B317" s="4" t="s">
        <v>220</v>
      </c>
      <c r="C317" s="6">
        <v>0</v>
      </c>
    </row>
    <row r="318" spans="2:3" x14ac:dyDescent="0.3">
      <c r="B318" s="4" t="s">
        <v>381</v>
      </c>
      <c r="C318" s="6">
        <v>0</v>
      </c>
    </row>
    <row r="319" spans="2:3" x14ac:dyDescent="0.3">
      <c r="B319" s="4" t="s">
        <v>290</v>
      </c>
      <c r="C319" s="6">
        <v>0</v>
      </c>
    </row>
    <row r="320" spans="2:3" x14ac:dyDescent="0.3">
      <c r="B320" s="4" t="s">
        <v>383</v>
      </c>
      <c r="C320" s="6">
        <v>0</v>
      </c>
    </row>
    <row r="321" spans="2:3" x14ac:dyDescent="0.3">
      <c r="B321" s="4" t="s">
        <v>244</v>
      </c>
      <c r="C321" s="6">
        <v>0</v>
      </c>
    </row>
    <row r="322" spans="2:3" x14ac:dyDescent="0.3">
      <c r="B322" s="4" t="s">
        <v>385</v>
      </c>
      <c r="C322" s="6">
        <v>0</v>
      </c>
    </row>
    <row r="323" spans="2:3" x14ac:dyDescent="0.3">
      <c r="B323" s="4" t="s">
        <v>292</v>
      </c>
      <c r="C323" s="6">
        <v>0</v>
      </c>
    </row>
    <row r="324" spans="2:3" x14ac:dyDescent="0.3">
      <c r="B324" s="4" t="s">
        <v>387</v>
      </c>
      <c r="C324" s="6">
        <v>0</v>
      </c>
    </row>
    <row r="325" spans="2:3" x14ac:dyDescent="0.3">
      <c r="B325" s="4" t="s">
        <v>201</v>
      </c>
      <c r="C325" s="6">
        <v>0</v>
      </c>
    </row>
    <row r="326" spans="2:3" x14ac:dyDescent="0.3">
      <c r="B326" s="4" t="s">
        <v>389</v>
      </c>
      <c r="C326" s="6">
        <v>0</v>
      </c>
    </row>
    <row r="327" spans="2:3" x14ac:dyDescent="0.3">
      <c r="B327" s="4" t="s">
        <v>336</v>
      </c>
      <c r="C327" s="6">
        <v>0</v>
      </c>
    </row>
    <row r="328" spans="2:3" x14ac:dyDescent="0.3">
      <c r="B328" s="4" t="s">
        <v>391</v>
      </c>
      <c r="C328" s="6">
        <v>0</v>
      </c>
    </row>
    <row r="329" spans="2:3" x14ac:dyDescent="0.3">
      <c r="B329" s="4" t="s">
        <v>246</v>
      </c>
      <c r="C329" s="6">
        <v>0</v>
      </c>
    </row>
    <row r="330" spans="2:3" x14ac:dyDescent="0.3">
      <c r="B330" s="4" t="s">
        <v>393</v>
      </c>
      <c r="C330" s="6">
        <v>0</v>
      </c>
    </row>
    <row r="331" spans="2:3" x14ac:dyDescent="0.3">
      <c r="B331" s="4" t="s">
        <v>339</v>
      </c>
      <c r="C331" s="6">
        <v>0</v>
      </c>
    </row>
    <row r="332" spans="2:3" x14ac:dyDescent="0.3">
      <c r="B332" s="4" t="s">
        <v>395</v>
      </c>
      <c r="C332" s="6">
        <v>0</v>
      </c>
    </row>
    <row r="333" spans="2:3" x14ac:dyDescent="0.3">
      <c r="B333" s="4" t="s">
        <v>444</v>
      </c>
      <c r="C333" s="6">
        <v>0</v>
      </c>
    </row>
    <row r="334" spans="2:3" x14ac:dyDescent="0.3">
      <c r="B334" s="4" t="s">
        <v>397</v>
      </c>
      <c r="C334" s="6">
        <v>0</v>
      </c>
    </row>
    <row r="335" spans="2:3" x14ac:dyDescent="0.3">
      <c r="B335" s="4" t="s">
        <v>338</v>
      </c>
      <c r="C335" s="6">
        <v>0</v>
      </c>
    </row>
    <row r="336" spans="2:3" x14ac:dyDescent="0.3">
      <c r="B336" s="4" t="s">
        <v>399</v>
      </c>
      <c r="C336" s="6">
        <v>0</v>
      </c>
    </row>
    <row r="337" spans="2:3" x14ac:dyDescent="0.3">
      <c r="B337" s="4" t="s">
        <v>368</v>
      </c>
      <c r="C337" s="6">
        <v>0</v>
      </c>
    </row>
    <row r="338" spans="2:3" x14ac:dyDescent="0.3">
      <c r="B338" s="4" t="s">
        <v>401</v>
      </c>
      <c r="C338" s="6">
        <v>0</v>
      </c>
    </row>
    <row r="339" spans="2:3" x14ac:dyDescent="0.3">
      <c r="B339" s="4" t="s">
        <v>386</v>
      </c>
      <c r="C339" s="6">
        <v>0</v>
      </c>
    </row>
    <row r="340" spans="2:3" x14ac:dyDescent="0.3">
      <c r="B340" s="4" t="s">
        <v>403</v>
      </c>
      <c r="C340" s="6">
        <v>0</v>
      </c>
    </row>
    <row r="341" spans="2:3" x14ac:dyDescent="0.3">
      <c r="B341" s="4" t="s">
        <v>485</v>
      </c>
      <c r="C341" s="6">
        <v>0</v>
      </c>
    </row>
    <row r="342" spans="2:3" x14ac:dyDescent="0.3">
      <c r="B342" s="4" t="s">
        <v>405</v>
      </c>
      <c r="C342" s="6">
        <v>0</v>
      </c>
    </row>
    <row r="343" spans="2:3" x14ac:dyDescent="0.3">
      <c r="B343" s="4" t="s">
        <v>496</v>
      </c>
      <c r="C343" s="6">
        <v>0</v>
      </c>
    </row>
    <row r="344" spans="2:3" x14ac:dyDescent="0.3">
      <c r="B344" s="4" t="s">
        <v>407</v>
      </c>
      <c r="C344" s="6">
        <v>0</v>
      </c>
    </row>
    <row r="345" spans="2:3" x14ac:dyDescent="0.3">
      <c r="B345" s="4" t="s">
        <v>250</v>
      </c>
      <c r="C345" s="6">
        <v>0</v>
      </c>
    </row>
    <row r="346" spans="2:3" x14ac:dyDescent="0.3">
      <c r="B346" s="4" t="s">
        <v>409</v>
      </c>
      <c r="C346" s="6">
        <v>0</v>
      </c>
    </row>
    <row r="347" spans="2:3" x14ac:dyDescent="0.3">
      <c r="B347" s="4" t="s">
        <v>304</v>
      </c>
      <c r="C347" s="6">
        <v>0</v>
      </c>
    </row>
    <row r="348" spans="2:3" x14ac:dyDescent="0.3">
      <c r="B348" s="4" t="s">
        <v>411</v>
      </c>
      <c r="C348" s="6">
        <v>0</v>
      </c>
    </row>
    <row r="349" spans="2:3" x14ac:dyDescent="0.3">
      <c r="B349" s="4" t="s">
        <v>344</v>
      </c>
      <c r="C349" s="6">
        <v>0</v>
      </c>
    </row>
    <row r="350" spans="2:3" x14ac:dyDescent="0.3">
      <c r="B350" s="4" t="s">
        <v>413</v>
      </c>
      <c r="C350" s="6">
        <v>0</v>
      </c>
    </row>
    <row r="351" spans="2:3" x14ac:dyDescent="0.3">
      <c r="B351" s="4" t="s">
        <v>519</v>
      </c>
      <c r="C351" s="6">
        <v>0</v>
      </c>
    </row>
    <row r="352" spans="2:3" x14ac:dyDescent="0.3">
      <c r="B352" s="4" t="s">
        <v>415</v>
      </c>
      <c r="C352" s="6">
        <v>0</v>
      </c>
    </row>
    <row r="353" spans="2:3" x14ac:dyDescent="0.3">
      <c r="B353" s="4" t="s">
        <v>543</v>
      </c>
      <c r="C353" s="6">
        <v>0</v>
      </c>
    </row>
    <row r="354" spans="2:3" x14ac:dyDescent="0.3">
      <c r="B354" s="4" t="s">
        <v>417</v>
      </c>
      <c r="C354" s="6">
        <v>0</v>
      </c>
    </row>
    <row r="355" spans="2:3" x14ac:dyDescent="0.3">
      <c r="B355" s="4" t="s">
        <v>521</v>
      </c>
      <c r="C355" s="6">
        <v>0</v>
      </c>
    </row>
    <row r="356" spans="2:3" x14ac:dyDescent="0.3">
      <c r="B356" s="4" t="s">
        <v>419</v>
      </c>
      <c r="C356" s="6">
        <v>0</v>
      </c>
    </row>
    <row r="357" spans="2:3" x14ac:dyDescent="0.3">
      <c r="B357" s="4" t="s">
        <v>456</v>
      </c>
      <c r="C357" s="6">
        <v>0</v>
      </c>
    </row>
    <row r="358" spans="2:3" x14ac:dyDescent="0.3">
      <c r="B358" s="4" t="s">
        <v>421</v>
      </c>
      <c r="C358" s="6">
        <v>0</v>
      </c>
    </row>
    <row r="359" spans="2:3" x14ac:dyDescent="0.3">
      <c r="B359" s="4" t="s">
        <v>545</v>
      </c>
      <c r="C359" s="6">
        <v>0</v>
      </c>
    </row>
    <row r="360" spans="2:3" x14ac:dyDescent="0.3">
      <c r="B360" s="4" t="s">
        <v>423</v>
      </c>
      <c r="C360" s="6">
        <v>0</v>
      </c>
    </row>
    <row r="361" spans="2:3" x14ac:dyDescent="0.3">
      <c r="B361" s="4" t="s">
        <v>396</v>
      </c>
      <c r="C361" s="6">
        <v>0</v>
      </c>
    </row>
    <row r="362" spans="2:3" x14ac:dyDescent="0.3">
      <c r="B362" s="4" t="s">
        <v>425</v>
      </c>
      <c r="C362" s="6">
        <v>0</v>
      </c>
    </row>
    <row r="363" spans="2:3" x14ac:dyDescent="0.3">
      <c r="B363" s="4" t="s">
        <v>312</v>
      </c>
      <c r="C363" s="6">
        <v>0</v>
      </c>
    </row>
    <row r="364" spans="2:3" x14ac:dyDescent="0.3">
      <c r="B364" s="4" t="s">
        <v>427</v>
      </c>
      <c r="C364" s="6">
        <v>0</v>
      </c>
    </row>
    <row r="365" spans="2:3" x14ac:dyDescent="0.3">
      <c r="B365" s="4" t="s">
        <v>226</v>
      </c>
      <c r="C365" s="6">
        <v>0</v>
      </c>
    </row>
    <row r="366" spans="2:3" x14ac:dyDescent="0.3">
      <c r="B366" s="4" t="s">
        <v>429</v>
      </c>
      <c r="C366" s="6">
        <v>0</v>
      </c>
    </row>
    <row r="367" spans="2:3" x14ac:dyDescent="0.3">
      <c r="B367" s="4" t="s">
        <v>431</v>
      </c>
      <c r="C367" s="6">
        <v>0</v>
      </c>
    </row>
    <row r="368" spans="2:3" x14ac:dyDescent="0.3">
      <c r="B368" s="4" t="s">
        <v>436</v>
      </c>
      <c r="C368" s="6">
        <v>0</v>
      </c>
    </row>
    <row r="369" spans="2:3" x14ac:dyDescent="0.3">
      <c r="B369" s="4" t="s">
        <v>433</v>
      </c>
      <c r="C369" s="6">
        <v>0</v>
      </c>
    </row>
    <row r="370" spans="2:3" x14ac:dyDescent="0.3">
      <c r="B370" s="4" t="s">
        <v>438</v>
      </c>
      <c r="C370" s="6">
        <v>0</v>
      </c>
    </row>
    <row r="371" spans="2:3" x14ac:dyDescent="0.3">
      <c r="B371" s="4" t="s">
        <v>418</v>
      </c>
      <c r="C371" s="6">
        <v>0</v>
      </c>
    </row>
    <row r="372" spans="2:3" x14ac:dyDescent="0.3">
      <c r="B372" s="4" t="s">
        <v>440</v>
      </c>
      <c r="C372" s="6">
        <v>0</v>
      </c>
    </row>
    <row r="373" spans="2:3" x14ac:dyDescent="0.3">
      <c r="B373" s="4" t="s">
        <v>437</v>
      </c>
      <c r="C373" s="6">
        <v>0</v>
      </c>
    </row>
    <row r="374" spans="2:3" x14ac:dyDescent="0.3">
      <c r="B374" s="4" t="s">
        <v>442</v>
      </c>
      <c r="C374" s="6">
        <v>0</v>
      </c>
    </row>
    <row r="375" spans="2:3" x14ac:dyDescent="0.3">
      <c r="B375" s="4" t="s">
        <v>439</v>
      </c>
      <c r="C375" s="6">
        <v>0</v>
      </c>
    </row>
    <row r="376" spans="2:3" x14ac:dyDescent="0.3">
      <c r="B376" s="4" t="s">
        <v>334</v>
      </c>
      <c r="C376" s="6">
        <v>0</v>
      </c>
    </row>
    <row r="377" spans="2:3" x14ac:dyDescent="0.3">
      <c r="B377" s="4" t="s">
        <v>441</v>
      </c>
      <c r="C377" s="6">
        <v>0</v>
      </c>
    </row>
    <row r="378" spans="2:3" x14ac:dyDescent="0.3">
      <c r="B378" s="4" t="s">
        <v>446</v>
      </c>
      <c r="C378" s="6">
        <v>0</v>
      </c>
    </row>
    <row r="379" spans="2:3" x14ac:dyDescent="0.3">
      <c r="B379" s="4" t="s">
        <v>248</v>
      </c>
      <c r="C379" s="6">
        <v>0</v>
      </c>
    </row>
    <row r="380" spans="2:3" x14ac:dyDescent="0.3">
      <c r="B380" s="4" t="s">
        <v>448</v>
      </c>
      <c r="C380" s="6">
        <v>0</v>
      </c>
    </row>
    <row r="381" spans="2:3" x14ac:dyDescent="0.3">
      <c r="B381" s="4" t="s">
        <v>300</v>
      </c>
      <c r="C381" s="6">
        <v>0</v>
      </c>
    </row>
    <row r="382" spans="2:3" x14ac:dyDescent="0.3">
      <c r="B382" s="4" t="s">
        <v>537</v>
      </c>
      <c r="C382" s="6">
        <v>0</v>
      </c>
    </row>
    <row r="383" spans="2:3" x14ac:dyDescent="0.3">
      <c r="B383" s="4" t="s">
        <v>210</v>
      </c>
      <c r="C383" s="6">
        <v>0</v>
      </c>
    </row>
    <row r="384" spans="2:3" x14ac:dyDescent="0.3">
      <c r="B384" s="4" t="s">
        <v>561</v>
      </c>
      <c r="C384" s="6">
        <v>0</v>
      </c>
    </row>
    <row r="385" spans="2:3" x14ac:dyDescent="0.3">
      <c r="B385" s="4" t="s">
        <v>302</v>
      </c>
      <c r="C385" s="6">
        <v>0</v>
      </c>
    </row>
    <row r="386" spans="2:3" x14ac:dyDescent="0.3">
      <c r="B386" s="4" t="s">
        <v>477</v>
      </c>
      <c r="C386" s="6">
        <v>0</v>
      </c>
    </row>
    <row r="387" spans="2:3" x14ac:dyDescent="0.3">
      <c r="B387" s="4" t="s">
        <v>224</v>
      </c>
      <c r="C387" s="6">
        <v>0</v>
      </c>
    </row>
    <row r="388" spans="2:3" x14ac:dyDescent="0.3">
      <c r="B388" s="4" t="s">
        <v>539</v>
      </c>
      <c r="C388" s="6">
        <v>0</v>
      </c>
    </row>
    <row r="389" spans="2:3" x14ac:dyDescent="0.3">
      <c r="B389" s="4" t="s">
        <v>306</v>
      </c>
      <c r="C389" s="6">
        <v>0</v>
      </c>
    </row>
    <row r="390" spans="2:3" x14ac:dyDescent="0.3">
      <c r="B390" s="4" t="s">
        <v>458</v>
      </c>
      <c r="C390" s="6">
        <v>0</v>
      </c>
    </row>
    <row r="391" spans="2:3" x14ac:dyDescent="0.3">
      <c r="B391" s="4" t="s">
        <v>420</v>
      </c>
      <c r="C391" s="6">
        <v>0</v>
      </c>
    </row>
    <row r="392" spans="2:3" x14ac:dyDescent="0.3">
      <c r="B392" s="4" t="s">
        <v>460</v>
      </c>
      <c r="C392" s="6">
        <v>0</v>
      </c>
    </row>
    <row r="393" spans="2:3" x14ac:dyDescent="0.3">
      <c r="B393" s="4" t="s">
        <v>426</v>
      </c>
      <c r="C393" s="6">
        <v>0</v>
      </c>
    </row>
    <row r="394" spans="2:3" x14ac:dyDescent="0.3">
      <c r="B394" s="4" t="s">
        <v>462</v>
      </c>
      <c r="C394" s="6">
        <v>0</v>
      </c>
    </row>
    <row r="395" spans="2:3" x14ac:dyDescent="0.3">
      <c r="B395" s="4" t="s">
        <v>318</v>
      </c>
      <c r="C395" s="6">
        <v>0</v>
      </c>
    </row>
    <row r="396" spans="2:3" x14ac:dyDescent="0.3">
      <c r="B396" s="4" t="s">
        <v>464</v>
      </c>
      <c r="C396" s="6">
        <v>0</v>
      </c>
    </row>
    <row r="397" spans="2:3" x14ac:dyDescent="0.3">
      <c r="B397" s="4" t="s">
        <v>461</v>
      </c>
      <c r="C397" s="6">
        <v>0</v>
      </c>
    </row>
    <row r="398" spans="2:3" x14ac:dyDescent="0.3">
      <c r="B398" s="4" t="s">
        <v>466</v>
      </c>
      <c r="C398" s="6">
        <v>0</v>
      </c>
    </row>
    <row r="399" spans="2:3" x14ac:dyDescent="0.3">
      <c r="B399" s="4" t="s">
        <v>463</v>
      </c>
      <c r="C399" s="6">
        <v>0</v>
      </c>
    </row>
    <row r="400" spans="2:3" x14ac:dyDescent="0.3">
      <c r="B400" s="4" t="s">
        <v>468</v>
      </c>
      <c r="C400" s="6">
        <v>0</v>
      </c>
    </row>
    <row r="401" spans="2:3" x14ac:dyDescent="0.3">
      <c r="B401" s="4" t="s">
        <v>445</v>
      </c>
      <c r="C401" s="6">
        <v>0</v>
      </c>
    </row>
    <row r="402" spans="2:3" x14ac:dyDescent="0.3">
      <c r="B402" s="4" t="s">
        <v>470</v>
      </c>
      <c r="C402" s="6">
        <v>0</v>
      </c>
    </row>
    <row r="403" spans="2:3" x14ac:dyDescent="0.3">
      <c r="B403" s="4" t="s">
        <v>447</v>
      </c>
      <c r="C403" s="6">
        <v>0</v>
      </c>
    </row>
    <row r="404" spans="2:3" x14ac:dyDescent="0.3">
      <c r="B404" s="4" t="s">
        <v>472</v>
      </c>
      <c r="C404" s="6">
        <v>0</v>
      </c>
    </row>
    <row r="405" spans="2:3" x14ac:dyDescent="0.3">
      <c r="B405" s="4" t="s">
        <v>449</v>
      </c>
      <c r="C405" s="6">
        <v>0</v>
      </c>
    </row>
    <row r="406" spans="2:3" x14ac:dyDescent="0.3">
      <c r="B406" s="4" t="s">
        <v>474</v>
      </c>
      <c r="C406" s="6">
        <v>0</v>
      </c>
    </row>
    <row r="407" spans="2:3" x14ac:dyDescent="0.3">
      <c r="B407" s="4" t="s">
        <v>310</v>
      </c>
      <c r="C407" s="6">
        <v>0</v>
      </c>
    </row>
    <row r="408" spans="2:3" x14ac:dyDescent="0.3">
      <c r="B408" s="4" t="s">
        <v>476</v>
      </c>
      <c r="C408" s="6">
        <v>0</v>
      </c>
    </row>
    <row r="409" spans="2:3" x14ac:dyDescent="0.3">
      <c r="B409" s="4" t="s">
        <v>525</v>
      </c>
      <c r="C409" s="6">
        <v>0</v>
      </c>
    </row>
    <row r="410" spans="2:3" x14ac:dyDescent="0.3">
      <c r="B410" s="4" t="s">
        <v>478</v>
      </c>
      <c r="C410" s="6">
        <v>0</v>
      </c>
    </row>
    <row r="411" spans="2:3" x14ac:dyDescent="0.3">
      <c r="B411" s="4" t="s">
        <v>316</v>
      </c>
      <c r="C411" s="6">
        <v>0</v>
      </c>
    </row>
    <row r="412" spans="2:3" x14ac:dyDescent="0.3">
      <c r="B412" s="4" t="s">
        <v>480</v>
      </c>
      <c r="C412" s="6">
        <v>0</v>
      </c>
    </row>
    <row r="413" spans="2:3" x14ac:dyDescent="0.3">
      <c r="B413" s="4" t="s">
        <v>527</v>
      </c>
      <c r="C413" s="6">
        <v>0</v>
      </c>
    </row>
    <row r="414" spans="2:3" x14ac:dyDescent="0.3">
      <c r="B414" s="4" t="s">
        <v>482</v>
      </c>
      <c r="C414" s="6">
        <v>0</v>
      </c>
    </row>
    <row r="415" spans="2:3" x14ac:dyDescent="0.3">
      <c r="B415" s="4" t="s">
        <v>551</v>
      </c>
      <c r="C415" s="6">
        <v>0</v>
      </c>
    </row>
    <row r="416" spans="2:3" x14ac:dyDescent="0.3">
      <c r="B416" s="4" t="s">
        <v>484</v>
      </c>
      <c r="C416" s="6">
        <v>0</v>
      </c>
    </row>
    <row r="417" spans="2:3" x14ac:dyDescent="0.3">
      <c r="B417" s="4" t="s">
        <v>330</v>
      </c>
      <c r="C417" s="6">
        <v>0</v>
      </c>
    </row>
    <row r="418" spans="2:3" x14ac:dyDescent="0.3">
      <c r="B418" s="4" t="s">
        <v>486</v>
      </c>
      <c r="C418" s="6">
        <v>0</v>
      </c>
    </row>
    <row r="419" spans="2:3" x14ac:dyDescent="0.3">
      <c r="B419" s="4" t="s">
        <v>451</v>
      </c>
      <c r="C419" s="6">
        <v>0</v>
      </c>
    </row>
    <row r="420" spans="2:3" x14ac:dyDescent="0.3">
      <c r="B420" s="4" t="s">
        <v>488</v>
      </c>
      <c r="C420" s="6">
        <v>0</v>
      </c>
    </row>
    <row r="421" spans="2:3" x14ac:dyDescent="0.3">
      <c r="B421" s="4" t="s">
        <v>453</v>
      </c>
      <c r="C421" s="6">
        <v>0</v>
      </c>
    </row>
    <row r="422" spans="2:3" x14ac:dyDescent="0.3">
      <c r="B422" s="4" t="s">
        <v>491</v>
      </c>
      <c r="C422" s="6">
        <v>0</v>
      </c>
    </row>
    <row r="423" spans="2:3" x14ac:dyDescent="0.3">
      <c r="B423" s="4" t="s">
        <v>487</v>
      </c>
      <c r="C423" s="6">
        <v>0</v>
      </c>
    </row>
    <row r="424" spans="2:3" x14ac:dyDescent="0.3">
      <c r="B424" s="4" t="s">
        <v>493</v>
      </c>
      <c r="C424" s="6">
        <v>0</v>
      </c>
    </row>
    <row r="425" spans="2:3" x14ac:dyDescent="0.3">
      <c r="B425" s="4" t="s">
        <v>490</v>
      </c>
      <c r="C425" s="6">
        <v>0</v>
      </c>
    </row>
    <row r="426" spans="2:3" x14ac:dyDescent="0.3">
      <c r="B426" s="4" t="s">
        <v>495</v>
      </c>
      <c r="C426" s="6">
        <v>0</v>
      </c>
    </row>
    <row r="427" spans="2:3" x14ac:dyDescent="0.3">
      <c r="B427" s="4" t="s">
        <v>206</v>
      </c>
      <c r="C427" s="6">
        <v>0</v>
      </c>
    </row>
    <row r="428" spans="2:3" x14ac:dyDescent="0.3">
      <c r="B428" s="4" t="s">
        <v>563</v>
      </c>
      <c r="C428" s="6">
        <v>0</v>
      </c>
    </row>
    <row r="429" spans="2:3" x14ac:dyDescent="0.3">
      <c r="B429" s="4" t="s">
        <v>342</v>
      </c>
      <c r="C429" s="6">
        <v>0</v>
      </c>
    </row>
    <row r="430" spans="2:3" x14ac:dyDescent="0.3">
      <c r="B430" s="4" t="s">
        <v>565</v>
      </c>
      <c r="C430" s="6">
        <v>0</v>
      </c>
    </row>
    <row r="431" spans="2:3" x14ac:dyDescent="0.3">
      <c r="B431" s="4" t="s">
        <v>260</v>
      </c>
      <c r="C431" s="6">
        <v>0</v>
      </c>
    </row>
    <row r="432" spans="2:3" x14ac:dyDescent="0.3">
      <c r="B432" s="4" t="s">
        <v>266</v>
      </c>
      <c r="C432" s="6">
        <v>0</v>
      </c>
    </row>
    <row r="433" spans="2:3" x14ac:dyDescent="0.3">
      <c r="B433" s="4" t="s">
        <v>324</v>
      </c>
      <c r="C433" s="6">
        <v>0</v>
      </c>
    </row>
    <row r="434" spans="2:3" x14ac:dyDescent="0.3">
      <c r="B434" s="4" t="s">
        <v>473</v>
      </c>
      <c r="C434" s="6">
        <v>0</v>
      </c>
    </row>
    <row r="435" spans="2:3" x14ac:dyDescent="0.3">
      <c r="B435" s="4" t="s">
        <v>234</v>
      </c>
      <c r="C435" s="6">
        <v>0</v>
      </c>
    </row>
    <row r="436" spans="2:3" x14ac:dyDescent="0.3">
      <c r="B436" s="4" t="s">
        <v>505</v>
      </c>
      <c r="C436" s="6">
        <v>0</v>
      </c>
    </row>
    <row r="437" spans="2:3" x14ac:dyDescent="0.3">
      <c r="B437" s="4" t="s">
        <v>346</v>
      </c>
      <c r="C437" s="6">
        <v>0</v>
      </c>
    </row>
    <row r="438" spans="2:3" x14ac:dyDescent="0.3">
      <c r="B438" s="4" t="s">
        <v>507</v>
      </c>
      <c r="C438" s="6">
        <v>0</v>
      </c>
    </row>
    <row r="439" spans="2:3" x14ac:dyDescent="0.3">
      <c r="B439" s="4" t="s">
        <v>272</v>
      </c>
      <c r="C439" s="6">
        <v>0</v>
      </c>
    </row>
    <row r="440" spans="2:3" x14ac:dyDescent="0.3">
      <c r="B440" s="4" t="s">
        <v>509</v>
      </c>
      <c r="C440" s="6">
        <v>0</v>
      </c>
    </row>
    <row r="441" spans="2:3" x14ac:dyDescent="0.3">
      <c r="B441" s="4" t="s">
        <v>348</v>
      </c>
      <c r="C441" s="6">
        <v>0</v>
      </c>
    </row>
    <row r="442" spans="2:3" x14ac:dyDescent="0.3">
      <c r="B442" s="4" t="s">
        <v>511</v>
      </c>
      <c r="C442" s="6">
        <v>0</v>
      </c>
    </row>
    <row r="443" spans="2:3" x14ac:dyDescent="0.3">
      <c r="B443" s="4" t="s">
        <v>216</v>
      </c>
      <c r="C443" s="6">
        <v>0</v>
      </c>
    </row>
    <row r="444" spans="2:3" x14ac:dyDescent="0.3">
      <c r="B444" s="4" t="s">
        <v>513</v>
      </c>
      <c r="C444" s="6">
        <v>0</v>
      </c>
    </row>
    <row r="445" spans="2:3" x14ac:dyDescent="0.3">
      <c r="B445" s="4" t="s">
        <v>350</v>
      </c>
      <c r="C445" s="6">
        <v>0</v>
      </c>
    </row>
    <row r="446" spans="2:3" x14ac:dyDescent="0.3">
      <c r="B446" s="4" t="s">
        <v>515</v>
      </c>
      <c r="C446" s="6">
        <v>0</v>
      </c>
    </row>
    <row r="447" spans="2:3" x14ac:dyDescent="0.3">
      <c r="B447" s="4" t="s">
        <v>274</v>
      </c>
      <c r="C447" s="6">
        <v>0</v>
      </c>
    </row>
    <row r="448" spans="2:3" x14ac:dyDescent="0.3">
      <c r="B448" s="4" t="s">
        <v>542</v>
      </c>
      <c r="C448" s="6">
        <v>0</v>
      </c>
    </row>
    <row r="449" spans="2:3" x14ac:dyDescent="0.3">
      <c r="B449" s="4" t="s">
        <v>352</v>
      </c>
      <c r="C449" s="6">
        <v>0</v>
      </c>
    </row>
    <row r="450" spans="2:3" x14ac:dyDescent="0.3">
      <c r="B450" s="4" t="s">
        <v>544</v>
      </c>
      <c r="C450" s="6">
        <v>0</v>
      </c>
    </row>
    <row r="451" spans="2:3" x14ac:dyDescent="0.3">
      <c r="B451" s="4" t="s">
        <v>236</v>
      </c>
      <c r="C451" s="6">
        <v>0</v>
      </c>
    </row>
    <row r="452" spans="2:3" x14ac:dyDescent="0.3">
      <c r="B452" s="4" t="s">
        <v>546</v>
      </c>
      <c r="C452" s="6">
        <v>0</v>
      </c>
    </row>
    <row r="453" spans="2:3" x14ac:dyDescent="0.3">
      <c r="B453" s="4" t="s">
        <v>354</v>
      </c>
      <c r="C453" s="6">
        <v>0</v>
      </c>
    </row>
    <row r="454" spans="2:3" x14ac:dyDescent="0.3">
      <c r="B454" s="4" t="s">
        <v>548</v>
      </c>
      <c r="C454" s="6">
        <v>0</v>
      </c>
    </row>
    <row r="455" spans="2:3" x14ac:dyDescent="0.3">
      <c r="B455" s="4" t="s">
        <v>276</v>
      </c>
      <c r="C455" s="6">
        <v>0</v>
      </c>
    </row>
    <row r="456" spans="2:3" x14ac:dyDescent="0.3">
      <c r="B456" s="4" t="s">
        <v>550</v>
      </c>
      <c r="C456" s="6">
        <v>0</v>
      </c>
    </row>
    <row r="457" spans="2:3" x14ac:dyDescent="0.3">
      <c r="B457" s="4" t="s">
        <v>356</v>
      </c>
      <c r="C457" s="6">
        <v>0</v>
      </c>
    </row>
    <row r="458" spans="2:3" x14ac:dyDescent="0.3">
      <c r="B458" s="4" t="s">
        <v>366</v>
      </c>
      <c r="C458" s="6">
        <v>0</v>
      </c>
    </row>
    <row r="459" spans="2:3" x14ac:dyDescent="0.3">
      <c r="B459" s="4" t="s">
        <v>202</v>
      </c>
      <c r="C459" s="6">
        <v>0</v>
      </c>
    </row>
    <row r="460" spans="2:3" x14ac:dyDescent="0.3">
      <c r="B460" s="4" t="s">
        <v>567</v>
      </c>
      <c r="C460" s="6">
        <v>0</v>
      </c>
    </row>
    <row r="461" spans="2:3" x14ac:dyDescent="0.3">
      <c r="B461" s="4" t="s">
        <v>358</v>
      </c>
      <c r="C461" s="6">
        <v>0</v>
      </c>
    </row>
    <row r="462" spans="2:3" x14ac:dyDescent="0.3">
      <c r="B462" s="4" t="s">
        <v>556</v>
      </c>
      <c r="C462" s="6">
        <v>0</v>
      </c>
    </row>
    <row r="463" spans="2:3" x14ac:dyDescent="0.3">
      <c r="B463" s="4" t="s">
        <v>278</v>
      </c>
      <c r="C463" s="6">
        <v>0</v>
      </c>
    </row>
    <row r="464" spans="2:3" x14ac:dyDescent="0.3">
      <c r="B464" s="4" t="s">
        <v>558</v>
      </c>
      <c r="C464" s="6">
        <v>0</v>
      </c>
    </row>
    <row r="465" spans="2:3" x14ac:dyDescent="0.3">
      <c r="B465" s="4" t="s">
        <v>360</v>
      </c>
      <c r="C465" s="6">
        <v>0</v>
      </c>
    </row>
    <row r="466" spans="2:3" x14ac:dyDescent="0.3">
      <c r="B466" s="4" t="s">
        <v>560</v>
      </c>
      <c r="C466" s="6">
        <v>0</v>
      </c>
    </row>
    <row r="467" spans="2:3" x14ac:dyDescent="0.3">
      <c r="B467" s="4" t="s">
        <v>238</v>
      </c>
      <c r="C467" s="6">
        <v>0</v>
      </c>
    </row>
    <row r="468" spans="2:3" x14ac:dyDescent="0.3">
      <c r="B468" s="4" t="s">
        <v>562</v>
      </c>
      <c r="C468" s="6">
        <v>0</v>
      </c>
    </row>
    <row r="469" spans="2:3" x14ac:dyDescent="0.3">
      <c r="B469" s="4" t="s">
        <v>362</v>
      </c>
      <c r="C469" s="6">
        <v>0</v>
      </c>
    </row>
    <row r="470" spans="2:3" x14ac:dyDescent="0.3">
      <c r="B470" s="4" t="s">
        <v>564</v>
      </c>
      <c r="C470" s="6">
        <v>0</v>
      </c>
    </row>
    <row r="471" spans="2:3" x14ac:dyDescent="0.3">
      <c r="B471" s="4" t="s">
        <v>280</v>
      </c>
      <c r="C471" s="6">
        <v>0</v>
      </c>
    </row>
    <row r="472" spans="2:3" x14ac:dyDescent="0.3">
      <c r="B472" s="4" t="s">
        <v>566</v>
      </c>
      <c r="C472" s="6">
        <v>0</v>
      </c>
    </row>
    <row r="473" spans="2:3" x14ac:dyDescent="0.3">
      <c r="B473" s="4" t="s">
        <v>364</v>
      </c>
      <c r="C473" s="6">
        <v>0</v>
      </c>
    </row>
    <row r="474" spans="2:3" x14ac:dyDescent="0.3">
      <c r="B474" s="4" t="s">
        <v>568</v>
      </c>
      <c r="C474" s="6">
        <v>0</v>
      </c>
    </row>
    <row r="475" spans="2:3" x14ac:dyDescent="0.3">
      <c r="B475" s="4" t="s">
        <v>218</v>
      </c>
      <c r="C475" s="6">
        <v>0</v>
      </c>
    </row>
    <row r="476" spans="2:3" x14ac:dyDescent="0.3">
      <c r="B476" s="4" t="s">
        <v>282</v>
      </c>
      <c r="C476" s="6">
        <v>0</v>
      </c>
    </row>
    <row r="477" spans="2:3" x14ac:dyDescent="0.3">
      <c r="B477" s="4" t="s">
        <v>540</v>
      </c>
      <c r="C477" s="6">
        <v>0</v>
      </c>
    </row>
    <row r="478" spans="2:3" x14ac:dyDescent="0.3">
      <c r="B478" s="4" t="s">
        <v>297</v>
      </c>
      <c r="C478" s="6">
        <v>0</v>
      </c>
    </row>
    <row r="479" spans="2:3" x14ac:dyDescent="0.3">
      <c r="B479" s="4" t="s">
        <v>200</v>
      </c>
      <c r="C479" s="6">
        <v>0</v>
      </c>
    </row>
    <row r="480" spans="2:3" x14ac:dyDescent="0.3">
      <c r="B480" s="4" t="s">
        <v>240</v>
      </c>
      <c r="C480" s="6">
        <v>0</v>
      </c>
    </row>
    <row r="481" spans="2:3" x14ac:dyDescent="0.3">
      <c r="B481" s="4" t="s">
        <v>465</v>
      </c>
      <c r="C481" s="6">
        <v>0</v>
      </c>
    </row>
    <row r="482" spans="2:3" x14ac:dyDescent="0.3">
      <c r="B482" s="4" t="s">
        <v>370</v>
      </c>
      <c r="C482" s="6">
        <v>0</v>
      </c>
    </row>
    <row r="483" spans="2:3" x14ac:dyDescent="0.3">
      <c r="B483" s="4" t="s">
        <v>553</v>
      </c>
      <c r="C483" s="6">
        <v>0</v>
      </c>
    </row>
    <row r="484" spans="2:3" x14ac:dyDescent="0.3">
      <c r="B484" s="4" t="s">
        <v>284</v>
      </c>
      <c r="C484" s="6">
        <v>0</v>
      </c>
    </row>
    <row r="485" spans="2:3" x14ac:dyDescent="0.3">
      <c r="B485" s="4" t="s">
        <v>555</v>
      </c>
      <c r="C485" s="6">
        <v>0</v>
      </c>
    </row>
    <row r="486" spans="2:3" x14ac:dyDescent="0.3">
      <c r="B486" s="4" t="s">
        <v>372</v>
      </c>
      <c r="C486" s="6">
        <v>0</v>
      </c>
    </row>
    <row r="487" spans="2:3" x14ac:dyDescent="0.3">
      <c r="B487" s="4" t="s">
        <v>471</v>
      </c>
      <c r="C487" s="6">
        <v>0</v>
      </c>
    </row>
    <row r="488" spans="2:3" x14ac:dyDescent="0.3">
      <c r="B488" s="4" t="s">
        <v>208</v>
      </c>
      <c r="C488" s="6">
        <v>0</v>
      </c>
    </row>
    <row r="489" spans="2:3" x14ac:dyDescent="0.3">
      <c r="B489" s="4" t="s">
        <v>256</v>
      </c>
      <c r="C489" s="6">
        <v>0</v>
      </c>
    </row>
    <row r="490" spans="2:3" x14ac:dyDescent="0.3">
      <c r="B490" s="4" t="s">
        <v>557</v>
      </c>
      <c r="C490" s="6">
        <v>0</v>
      </c>
    </row>
    <row r="491" spans="2:3" x14ac:dyDescent="0.3">
      <c r="B491" s="4" t="s">
        <v>374</v>
      </c>
      <c r="C491" s="6">
        <v>0</v>
      </c>
    </row>
    <row r="492" spans="2:3" x14ac:dyDescent="0.3">
      <c r="B492" s="4" t="s">
        <v>432</v>
      </c>
      <c r="C492" s="6">
        <v>0</v>
      </c>
    </row>
    <row r="493" spans="2:3" x14ac:dyDescent="0.3">
      <c r="B493" s="4" t="s">
        <v>286</v>
      </c>
      <c r="C493" s="6">
        <v>0</v>
      </c>
    </row>
    <row r="494" spans="2:3" x14ac:dyDescent="0.3">
      <c r="B494" s="4" t="s">
        <v>559</v>
      </c>
      <c r="C494" s="6">
        <v>0</v>
      </c>
    </row>
    <row r="495" spans="2:3" x14ac:dyDescent="0.3">
      <c r="B495" s="4" t="s">
        <v>376</v>
      </c>
      <c r="C495" s="6">
        <v>0</v>
      </c>
    </row>
    <row r="496" spans="2:3" x14ac:dyDescent="0.3">
      <c r="B496" s="4" t="s">
        <v>552</v>
      </c>
      <c r="C496" s="6">
        <v>0</v>
      </c>
    </row>
    <row r="497" spans="2:3" x14ac:dyDescent="0.3">
      <c r="B497" s="4" t="s">
        <v>535</v>
      </c>
      <c r="C497" s="6">
        <v>0</v>
      </c>
    </row>
    <row r="498" spans="2:3" x14ac:dyDescent="0.3">
      <c r="B498" s="4" t="s">
        <v>554</v>
      </c>
      <c r="C498" s="6">
        <v>0</v>
      </c>
    </row>
    <row r="499" spans="2:3" x14ac:dyDescent="0.3">
      <c r="B499" s="4" t="s">
        <v>497</v>
      </c>
      <c r="C499" s="6">
        <v>0</v>
      </c>
    </row>
    <row r="500" spans="2:3" x14ac:dyDescent="0.3">
      <c r="B500" s="4" t="s">
        <v>541</v>
      </c>
      <c r="C500" s="6">
        <v>0</v>
      </c>
    </row>
    <row r="501" spans="2:3" x14ac:dyDescent="0.3">
      <c r="B501" s="4" t="s">
        <v>499</v>
      </c>
      <c r="C501" s="6">
        <v>0</v>
      </c>
    </row>
    <row r="502" spans="2:3" x14ac:dyDescent="0.3">
      <c r="B502" s="4" t="s">
        <v>332</v>
      </c>
      <c r="C502" s="6">
        <v>0</v>
      </c>
    </row>
    <row r="503" spans="2:3" x14ac:dyDescent="0.3">
      <c r="B503" s="4" t="s">
        <v>501</v>
      </c>
      <c r="C503" s="6">
        <v>0</v>
      </c>
    </row>
    <row r="504" spans="2:3" x14ac:dyDescent="0.3">
      <c r="B504" s="4" t="s">
        <v>503</v>
      </c>
      <c r="C504" s="6">
        <v>0</v>
      </c>
    </row>
    <row r="505" spans="2:3" x14ac:dyDescent="0.3">
      <c r="B505" s="4" t="s">
        <v>569</v>
      </c>
      <c r="C505" s="6">
        <v>0</v>
      </c>
    </row>
    <row r="506" spans="2:3" x14ac:dyDescent="0.3">
      <c r="B506" s="4" t="s">
        <v>570</v>
      </c>
      <c r="C506" s="6">
        <v>0</v>
      </c>
    </row>
    <row r="507" spans="2:3" x14ac:dyDescent="0.3">
      <c r="B507" s="4" t="s">
        <v>571</v>
      </c>
      <c r="C507" s="6">
        <v>0</v>
      </c>
    </row>
    <row r="508" spans="2:3" x14ac:dyDescent="0.3">
      <c r="B508" s="4" t="s">
        <v>572</v>
      </c>
      <c r="C508" s="6">
        <v>0</v>
      </c>
    </row>
    <row r="509" spans="2:3" x14ac:dyDescent="0.3">
      <c r="B509" s="4" t="s">
        <v>573</v>
      </c>
      <c r="C509" s="6">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46D21-3B5E-4076-87DD-C3BF70C73AE4}">
  <dimension ref="B5:AJ18475"/>
  <sheetViews>
    <sheetView topLeftCell="AF2" zoomScale="105" zoomScaleNormal="40" workbookViewId="0">
      <selection activeCell="AH15" sqref="AH15"/>
    </sheetView>
  </sheetViews>
  <sheetFormatPr defaultRowHeight="14.4" x14ac:dyDescent="0.3"/>
  <cols>
    <col min="1" max="1" width="10.109375" bestFit="1" customWidth="1"/>
    <col min="2" max="2" width="30.44140625" bestFit="1" customWidth="1"/>
    <col min="3" max="3" width="10.77734375" bestFit="1" customWidth="1"/>
    <col min="4" max="4" width="10.5546875" customWidth="1"/>
    <col min="5" max="5" width="21.77734375" bestFit="1" customWidth="1"/>
    <col min="6" max="6" width="11" bestFit="1" customWidth="1"/>
    <col min="7" max="8" width="11" customWidth="1"/>
    <col min="9" max="9" width="2.77734375" style="19" customWidth="1"/>
    <col min="10" max="10" width="9" bestFit="1" customWidth="1"/>
    <col min="11" max="11" width="9.33203125" bestFit="1" customWidth="1"/>
    <col min="12" max="12" width="16.88671875" bestFit="1" customWidth="1"/>
    <col min="13" max="13" width="10.77734375" bestFit="1" customWidth="1"/>
    <col min="14" max="14" width="10.77734375" customWidth="1"/>
    <col min="15" max="15" width="3.109375" style="19" customWidth="1"/>
    <col min="16" max="16" width="10.77734375" bestFit="1" customWidth="1"/>
    <col min="17" max="17" width="12.33203125" bestFit="1" customWidth="1"/>
    <col min="18" max="18" width="10.77734375" bestFit="1" customWidth="1"/>
    <col min="19" max="19" width="9" bestFit="1" customWidth="1"/>
    <col min="20" max="20" width="21" bestFit="1" customWidth="1"/>
    <col min="21" max="21" width="16.44140625" bestFit="1" customWidth="1"/>
    <col min="22" max="22" width="8.77734375" bestFit="1" customWidth="1"/>
    <col min="23" max="23" width="9" bestFit="1" customWidth="1"/>
    <col min="24" max="24" width="3" style="19" customWidth="1"/>
    <col min="25" max="25" width="9" bestFit="1" customWidth="1"/>
    <col min="26" max="26" width="14.109375" bestFit="1" customWidth="1"/>
    <col min="27" max="27" width="10.77734375" bestFit="1" customWidth="1"/>
    <col min="28" max="28" width="10.77734375" customWidth="1"/>
    <col min="29" max="31" width="9" bestFit="1" customWidth="1"/>
    <col min="32" max="32" width="14.109375" bestFit="1" customWidth="1"/>
    <col min="33" max="33" width="9" bestFit="1" customWidth="1"/>
    <col min="34" max="34" width="14.109375" bestFit="1" customWidth="1"/>
    <col min="35" max="35" width="9" bestFit="1" customWidth="1"/>
    <col min="36" max="36" width="11.5546875" bestFit="1" customWidth="1"/>
    <col min="37" max="1051" width="9" bestFit="1" customWidth="1"/>
    <col min="1052" max="1052" width="10.77734375" bestFit="1" customWidth="1"/>
  </cols>
  <sheetData>
    <row r="5" spans="2:36" x14ac:dyDescent="0.3">
      <c r="B5" s="3" t="s">
        <v>592</v>
      </c>
      <c r="C5" s="4" t="s">
        <v>7</v>
      </c>
      <c r="E5" t="str">
        <f>B5</f>
        <v>Full Name</v>
      </c>
      <c r="F5" t="str">
        <f>C5</f>
        <v xml:space="preserve"> Total Profit</v>
      </c>
      <c r="G5" t="s">
        <v>575</v>
      </c>
      <c r="K5" s="4" t="s">
        <v>19066</v>
      </c>
      <c r="L5" s="4" t="s">
        <v>19074</v>
      </c>
      <c r="Q5" s="3" t="s">
        <v>19067</v>
      </c>
      <c r="R5" s="4" t="s">
        <v>7</v>
      </c>
      <c r="T5" t="str">
        <f>Q5</f>
        <v>Age-Group</v>
      </c>
      <c r="U5" t="str">
        <f>R5</f>
        <v xml:space="preserve"> Total Profit</v>
      </c>
      <c r="V5" t="s">
        <v>19078</v>
      </c>
      <c r="Z5" s="3" t="s">
        <v>19080</v>
      </c>
      <c r="AA5" s="4" t="s">
        <v>7</v>
      </c>
      <c r="AB5" t="s">
        <v>54</v>
      </c>
      <c r="AD5" s="1" t="s">
        <v>19088</v>
      </c>
      <c r="AE5" s="1" t="s">
        <v>19087</v>
      </c>
      <c r="AF5" s="1" t="s">
        <v>19080</v>
      </c>
    </row>
    <row r="6" spans="2:36" x14ac:dyDescent="0.3">
      <c r="B6" s="4" t="s">
        <v>2673</v>
      </c>
      <c r="C6" s="6">
        <v>47969.320299999999</v>
      </c>
      <c r="E6" t="str">
        <f t="shared" ref="E6:F10" si="0">B6</f>
        <v>Beth  Gill</v>
      </c>
      <c r="F6" s="12">
        <f t="shared" si="0"/>
        <v>47969.320299999999</v>
      </c>
      <c r="G6" s="12">
        <f t="shared" ref="G6:G10" si="1">F6</f>
        <v>47969.320299999999</v>
      </c>
      <c r="H6" s="12"/>
      <c r="K6" s="7">
        <v>1571</v>
      </c>
      <c r="L6" s="23">
        <v>45.401018459579888</v>
      </c>
      <c r="Q6" s="4" t="s">
        <v>19068</v>
      </c>
      <c r="R6" s="6">
        <v>904226.01039999712</v>
      </c>
      <c r="T6" t="str">
        <f t="shared" ref="T6:T11" si="2">Q6</f>
        <v>25-29</v>
      </c>
      <c r="U6" s="12">
        <f t="shared" ref="U6:U11" si="3">R6</f>
        <v>904226.01039999712</v>
      </c>
      <c r="V6" t="str">
        <f>IF(U6=MAX($U$6:$U$11),U6,"")</f>
        <v/>
      </c>
      <c r="Z6" s="4" t="s">
        <v>19082</v>
      </c>
      <c r="AA6" s="29">
        <v>38700142.209600322</v>
      </c>
      <c r="AB6" s="30" cm="1">
        <f t="array" ref="AB6">IFERROR(_xlfn.IFS(AA6=$AJ$6,AA6,AA6=$AJ$7,AA6),"")</f>
        <v>38700142.209600322</v>
      </c>
      <c r="AD6">
        <v>8</v>
      </c>
      <c r="AE6">
        <v>2</v>
      </c>
      <c r="AF6" t="str">
        <f>Z6</f>
        <v>Australia</v>
      </c>
      <c r="AH6" t="str">
        <f>INDEX($Z$6:$Z$11,MATCH(AJ6,$AA$6:$AA$11,0))</f>
        <v>United States</v>
      </c>
      <c r="AI6">
        <v>1</v>
      </c>
      <c r="AJ6" s="30">
        <f>LARGE($AA$6:$AA$11,AI6)</f>
        <v>40537131.178400628</v>
      </c>
    </row>
    <row r="7" spans="2:36" x14ac:dyDescent="0.3">
      <c r="B7" s="4" t="s">
        <v>15053</v>
      </c>
      <c r="C7" s="6">
        <v>39056.261199999994</v>
      </c>
      <c r="E7" t="str">
        <f t="shared" si="0"/>
        <v>Oscar  Perry</v>
      </c>
      <c r="F7" s="12">
        <f t="shared" si="0"/>
        <v>39056.261199999994</v>
      </c>
      <c r="G7" s="12">
        <f t="shared" si="1"/>
        <v>39056.261199999994</v>
      </c>
      <c r="H7" s="12"/>
      <c r="Q7" s="4" t="s">
        <v>19069</v>
      </c>
      <c r="R7" s="6">
        <v>1229640.6512000042</v>
      </c>
      <c r="T7" t="str">
        <f t="shared" si="2"/>
        <v>30-34</v>
      </c>
      <c r="U7" s="12">
        <f t="shared" si="3"/>
        <v>1229640.6512000042</v>
      </c>
      <c r="V7" t="str">
        <f t="shared" ref="V7:V11" si="4">IF(U7=MAX($U$6:$U$11),U7,"")</f>
        <v/>
      </c>
      <c r="Z7" s="4" t="s">
        <v>19083</v>
      </c>
      <c r="AA7" s="29">
        <v>8776905.9438999966</v>
      </c>
      <c r="AB7" s="30" t="str" cm="1">
        <f t="array" ref="AB7">IFERROR(_xlfn.IFS(AA7=$AJ$6,AA7,AA7=$AJ$7,AA7),"")</f>
        <v/>
      </c>
      <c r="AD7">
        <v>1.5</v>
      </c>
      <c r="AE7">
        <v>8.5</v>
      </c>
      <c r="AF7" t="str">
        <f t="shared" ref="AF7:AF11" si="5">Z7</f>
        <v>Canada</v>
      </c>
      <c r="AH7" t="str">
        <f>INDEX($Z$6:$Z$11,MATCH(AJ7,$AA$6:$AA$11,0))</f>
        <v>Australia</v>
      </c>
      <c r="AI7">
        <v>2</v>
      </c>
      <c r="AJ7" s="30">
        <f>LARGE($AA$6:$AA$11,AI7)</f>
        <v>38700142.209600322</v>
      </c>
    </row>
    <row r="8" spans="2:36" x14ac:dyDescent="0.3">
      <c r="B8" s="4" t="s">
        <v>10203</v>
      </c>
      <c r="C8" s="6">
        <v>36680.805699999997</v>
      </c>
      <c r="E8" t="str">
        <f t="shared" si="0"/>
        <v>Jonathan L Mitchell</v>
      </c>
      <c r="F8" s="12">
        <f t="shared" si="0"/>
        <v>36680.805699999997</v>
      </c>
      <c r="G8" s="12">
        <f t="shared" si="1"/>
        <v>36680.805699999997</v>
      </c>
      <c r="H8" s="12"/>
      <c r="Q8" s="4" t="s">
        <v>19070</v>
      </c>
      <c r="R8" s="6">
        <v>1014634.4677999967</v>
      </c>
      <c r="T8" t="str">
        <f t="shared" si="2"/>
        <v>35-39</v>
      </c>
      <c r="U8" s="12">
        <f t="shared" si="3"/>
        <v>1014634.4677999967</v>
      </c>
      <c r="V8" t="str">
        <f t="shared" si="4"/>
        <v/>
      </c>
      <c r="Z8" s="4" t="s">
        <v>19081</v>
      </c>
      <c r="AA8" s="29">
        <v>11125666.298500009</v>
      </c>
      <c r="AB8" s="30" t="str" cm="1">
        <f t="array" ref="AB8">IFERROR(_xlfn.IFS(AA8=$AJ$6,AA8,AA8=$AJ$7,AA8),"")</f>
        <v/>
      </c>
      <c r="AD8">
        <v>1.5</v>
      </c>
      <c r="AE8">
        <v>7</v>
      </c>
      <c r="AF8" t="str">
        <f t="shared" si="5"/>
        <v>France</v>
      </c>
    </row>
    <row r="9" spans="2:36" x14ac:dyDescent="0.3">
      <c r="B9" s="4" t="s">
        <v>1012</v>
      </c>
      <c r="C9" s="6">
        <v>36308.614399999999</v>
      </c>
      <c r="E9" t="str">
        <f t="shared" si="0"/>
        <v>Alex  Campbell</v>
      </c>
      <c r="F9" s="12">
        <f t="shared" si="0"/>
        <v>36308.614399999999</v>
      </c>
      <c r="G9" s="12">
        <f t="shared" si="1"/>
        <v>36308.614399999999</v>
      </c>
      <c r="H9" s="12"/>
      <c r="K9" s="3" t="s">
        <v>19075</v>
      </c>
      <c r="L9" s="4" t="s">
        <v>65</v>
      </c>
      <c r="Q9" s="4" t="s">
        <v>19071</v>
      </c>
      <c r="R9" s="6">
        <v>763754.6782999977</v>
      </c>
      <c r="T9" t="str">
        <f t="shared" si="2"/>
        <v>40-44</v>
      </c>
      <c r="U9" s="12">
        <f t="shared" si="3"/>
        <v>763754.6782999977</v>
      </c>
      <c r="V9" t="str">
        <f t="shared" si="4"/>
        <v/>
      </c>
      <c r="Z9" s="4" t="s">
        <v>19084</v>
      </c>
      <c r="AA9" s="29">
        <v>12419219.69909995</v>
      </c>
      <c r="AB9" s="30" t="str" cm="1">
        <f t="array" ref="AB9">IFERROR(_xlfn.IFS(AA9=$AJ$6,AA9,AA9=$AJ$7,AA9),"")</f>
        <v/>
      </c>
      <c r="AD9">
        <v>4</v>
      </c>
      <c r="AE9">
        <v>9.4</v>
      </c>
      <c r="AF9" t="str">
        <f t="shared" si="5"/>
        <v>Germany</v>
      </c>
      <c r="AJ9" s="10">
        <f>SUM(AJ6:AJ7)/SUM(AA6:AA11)</f>
        <v>0.62742031008922239</v>
      </c>
    </row>
    <row r="10" spans="2:36" x14ac:dyDescent="0.3">
      <c r="B10" s="4" t="s">
        <v>12844</v>
      </c>
      <c r="C10" s="6">
        <v>35283.763899999998</v>
      </c>
      <c r="E10" t="str">
        <f t="shared" si="0"/>
        <v>Makayla  Brooks</v>
      </c>
      <c r="F10" s="12">
        <f t="shared" si="0"/>
        <v>35283.763899999998</v>
      </c>
      <c r="G10" s="12">
        <f t="shared" si="1"/>
        <v>35283.763899999998</v>
      </c>
      <c r="H10" s="12"/>
      <c r="K10" s="4" t="s">
        <v>19076</v>
      </c>
      <c r="L10" s="24">
        <v>4492518.5572000211</v>
      </c>
      <c r="Q10" s="4" t="s">
        <v>19072</v>
      </c>
      <c r="R10" s="6">
        <v>1226702.3045000026</v>
      </c>
      <c r="T10" t="str">
        <f t="shared" si="2"/>
        <v>45-49</v>
      </c>
      <c r="U10" s="12">
        <f t="shared" si="3"/>
        <v>1226702.3045000026</v>
      </c>
      <c r="V10" t="str">
        <f t="shared" si="4"/>
        <v/>
      </c>
      <c r="Z10" s="4" t="s">
        <v>19085</v>
      </c>
      <c r="AA10" s="29">
        <v>14731512.316500079</v>
      </c>
      <c r="AB10" s="30" t="str" cm="1">
        <f t="array" ref="AB10">IFERROR(_xlfn.IFS(AA10=$AJ$6,AA10,AA10=$AJ$7,AA10),"")</f>
        <v/>
      </c>
      <c r="AD10">
        <v>5</v>
      </c>
      <c r="AE10">
        <v>8</v>
      </c>
      <c r="AF10" t="str">
        <f t="shared" si="5"/>
        <v>United Kingdom</v>
      </c>
    </row>
    <row r="11" spans="2:36" x14ac:dyDescent="0.3">
      <c r="B11" s="4" t="s">
        <v>10505</v>
      </c>
      <c r="C11" s="6">
        <v>34788.929599999996</v>
      </c>
      <c r="K11" s="4" t="s">
        <v>19077</v>
      </c>
      <c r="L11" s="24">
        <v>4284387.3867000435</v>
      </c>
      <c r="Q11" s="4" t="s">
        <v>19073</v>
      </c>
      <c r="R11" s="6">
        <v>3637947.8317000032</v>
      </c>
      <c r="T11" t="str">
        <f t="shared" si="2"/>
        <v>50 Plus</v>
      </c>
      <c r="U11" s="12">
        <f t="shared" si="3"/>
        <v>3637947.8317000032</v>
      </c>
      <c r="V11">
        <f t="shared" si="4"/>
        <v>3637947.8317000032</v>
      </c>
      <c r="Z11" s="4" t="s">
        <v>19086</v>
      </c>
      <c r="AA11" s="29">
        <v>40537131.178400628</v>
      </c>
      <c r="AB11" s="30" cm="1">
        <f t="array" ref="AB11">IFERROR(_xlfn.IFS(AA11=$AJ$6,AA11,AA11=$AJ$7,AA11),"")</f>
        <v>40537131.178400628</v>
      </c>
      <c r="AD11">
        <v>4</v>
      </c>
      <c r="AE11">
        <v>8</v>
      </c>
      <c r="AF11" t="str">
        <f t="shared" si="5"/>
        <v>United States</v>
      </c>
    </row>
    <row r="12" spans="2:36" x14ac:dyDescent="0.3">
      <c r="B12" s="4" t="s">
        <v>10786</v>
      </c>
      <c r="C12" s="6">
        <v>34559.061300000001</v>
      </c>
      <c r="E12" t="s">
        <v>197</v>
      </c>
    </row>
    <row r="13" spans="2:36" x14ac:dyDescent="0.3">
      <c r="B13" s="4" t="s">
        <v>10267</v>
      </c>
      <c r="C13" s="6">
        <v>34248.3344</v>
      </c>
      <c r="AH13" t="s">
        <v>14</v>
      </c>
    </row>
    <row r="14" spans="2:36" x14ac:dyDescent="0.3">
      <c r="B14" s="4" t="s">
        <v>4350</v>
      </c>
      <c r="C14" s="6">
        <v>34050.661899999999</v>
      </c>
      <c r="K14" t="str">
        <f>K9</f>
        <v>Gender</v>
      </c>
      <c r="L14" t="str">
        <f>L9</f>
        <v>Sum of Total Profit</v>
      </c>
      <c r="M14" t="s">
        <v>13</v>
      </c>
      <c r="AH14" t="str">
        <f>AH6&amp;" and "&amp;AH7&amp;" Contributed"</f>
        <v>United States and Australia Contributed</v>
      </c>
    </row>
    <row r="15" spans="2:36" x14ac:dyDescent="0.3">
      <c r="B15" s="4" t="s">
        <v>11159</v>
      </c>
      <c r="C15" s="6">
        <v>33662.081999999995</v>
      </c>
      <c r="E15" t="s">
        <v>19065</v>
      </c>
      <c r="F15" t="s">
        <v>22</v>
      </c>
      <c r="G15" t="s">
        <v>19064</v>
      </c>
      <c r="K15" t="str">
        <f t="shared" ref="K15" si="6">K10</f>
        <v>F</v>
      </c>
      <c r="L15" s="28">
        <f>L10/SUM($L$10:$L$11)</f>
        <v>0.51185675064939196</v>
      </c>
      <c r="M15" s="27">
        <v>1</v>
      </c>
      <c r="N15" s="27"/>
      <c r="T15" t="s">
        <v>590</v>
      </c>
      <c r="U15" s="12">
        <f>MAX(U6:U11)</f>
        <v>3637947.8317000032</v>
      </c>
    </row>
    <row r="16" spans="2:36" x14ac:dyDescent="0.3">
      <c r="B16" s="4" t="s">
        <v>18890</v>
      </c>
      <c r="C16" s="6">
        <v>33626.931100000002</v>
      </c>
      <c r="E16" t="s">
        <v>19063</v>
      </c>
      <c r="F16" s="12">
        <f>SUM(F6:F10)</f>
        <v>195298.76549999998</v>
      </c>
      <c r="G16" s="10">
        <f>F16/SUM($F$16:$F$17)</f>
        <v>2.2251436525388937E-2</v>
      </c>
      <c r="H16" s="10"/>
      <c r="K16" t="str">
        <f t="shared" ref="K16" si="7">K11</f>
        <v>M</v>
      </c>
      <c r="L16" s="28">
        <f>L11/SUM($L$10:$L$11)</f>
        <v>0.48814324935060815</v>
      </c>
      <c r="M16" s="27">
        <v>1</v>
      </c>
      <c r="N16" s="27"/>
      <c r="Z16" t="str">
        <f>Z5</f>
        <v>Country</v>
      </c>
      <c r="AA16" t="str">
        <f>AA5</f>
        <v xml:space="preserve"> Total Profit</v>
      </c>
    </row>
    <row r="17" spans="2:27" x14ac:dyDescent="0.3">
      <c r="B17" s="4" t="s">
        <v>6589</v>
      </c>
      <c r="C17" s="6">
        <v>33198.9689</v>
      </c>
      <c r="E17" t="s">
        <v>197</v>
      </c>
      <c r="F17" s="12">
        <f>SUM(C11:C18475)</f>
        <v>8581607.1784000117</v>
      </c>
      <c r="G17" s="10">
        <f t="shared" ref="G17" si="8">F17/SUM($F$16:$F$17)</f>
        <v>0.97774856347461114</v>
      </c>
      <c r="H17" s="10"/>
      <c r="T17" t="s">
        <v>19079</v>
      </c>
      <c r="U17" s="10">
        <f>U15/SUM($U$6:$U$11)</f>
        <v>0.41449092139678184</v>
      </c>
      <c r="Z17" t="str">
        <f t="shared" ref="Z17:AA17" si="9">Z6</f>
        <v>Australia</v>
      </c>
      <c r="AA17">
        <f t="shared" si="9"/>
        <v>38700142.209600322</v>
      </c>
    </row>
    <row r="18" spans="2:27" x14ac:dyDescent="0.3">
      <c r="B18" s="4" t="s">
        <v>7368</v>
      </c>
      <c r="C18" s="6">
        <v>32943.975400000003</v>
      </c>
      <c r="U18" s="10"/>
      <c r="Z18" t="str">
        <f t="shared" ref="Z18:AA18" si="10">Z7</f>
        <v>Canada</v>
      </c>
      <c r="AA18">
        <f t="shared" si="10"/>
        <v>8776905.9438999966</v>
      </c>
    </row>
    <row r="19" spans="2:27" x14ac:dyDescent="0.3">
      <c r="B19" s="4" t="s">
        <v>16760</v>
      </c>
      <c r="C19" s="6">
        <v>31556.322</v>
      </c>
      <c r="T19" t="s">
        <v>19067</v>
      </c>
      <c r="U19" t="str">
        <f>INDEX(T6:T11,MATCH(U15,U6:U11,0))</f>
        <v>50 Plus</v>
      </c>
      <c r="Z19" t="str">
        <f t="shared" ref="Z19:AA19" si="11">Z8</f>
        <v>France</v>
      </c>
      <c r="AA19">
        <f t="shared" si="11"/>
        <v>11125666.298500009</v>
      </c>
    </row>
    <row r="20" spans="2:27" x14ac:dyDescent="0.3">
      <c r="B20" s="4" t="s">
        <v>6263</v>
      </c>
      <c r="C20" s="6">
        <v>31494.107100000001</v>
      </c>
      <c r="Z20" t="str">
        <f t="shared" ref="Z20:AA20" si="12">Z9</f>
        <v>Germany</v>
      </c>
      <c r="AA20">
        <f t="shared" si="12"/>
        <v>12419219.69909995</v>
      </c>
    </row>
    <row r="21" spans="2:27" x14ac:dyDescent="0.3">
      <c r="B21" s="4" t="s">
        <v>6301</v>
      </c>
      <c r="C21" s="6">
        <v>31460.330900000001</v>
      </c>
      <c r="T21" t="s">
        <v>14</v>
      </c>
      <c r="U21" t="str">
        <f>"The "&amp;U19&amp; " Age-Group Contributed"</f>
        <v>The 50 Plus Age-Group Contributed</v>
      </c>
      <c r="Z21" t="str">
        <f t="shared" ref="Z21:AA21" si="13">Z10</f>
        <v>United Kingdom</v>
      </c>
      <c r="AA21">
        <f t="shared" si="13"/>
        <v>14731512.316500079</v>
      </c>
    </row>
    <row r="22" spans="2:27" x14ac:dyDescent="0.3">
      <c r="B22" s="4" t="s">
        <v>10741</v>
      </c>
      <c r="C22" s="6">
        <v>30759.501800000002</v>
      </c>
      <c r="Z22" t="str">
        <f t="shared" ref="Z22:AA22" si="14">Z11</f>
        <v>United States</v>
      </c>
      <c r="AA22">
        <f t="shared" si="14"/>
        <v>40537131.178400628</v>
      </c>
    </row>
    <row r="23" spans="2:27" x14ac:dyDescent="0.3">
      <c r="B23" s="4" t="s">
        <v>3818</v>
      </c>
      <c r="C23" s="6">
        <v>30572.524799999999</v>
      </c>
    </row>
    <row r="24" spans="2:27" x14ac:dyDescent="0.3">
      <c r="B24" s="4" t="s">
        <v>8403</v>
      </c>
      <c r="C24" s="6">
        <v>30442.2192</v>
      </c>
    </row>
    <row r="25" spans="2:27" x14ac:dyDescent="0.3">
      <c r="B25" s="4" t="s">
        <v>9378</v>
      </c>
      <c r="C25" s="6">
        <v>30311.662899999999</v>
      </c>
    </row>
    <row r="26" spans="2:27" x14ac:dyDescent="0.3">
      <c r="B26" s="4" t="s">
        <v>10647</v>
      </c>
      <c r="C26" s="6">
        <v>30283.412100000001</v>
      </c>
    </row>
    <row r="27" spans="2:27" x14ac:dyDescent="0.3">
      <c r="B27" s="4" t="s">
        <v>13795</v>
      </c>
      <c r="C27" s="6">
        <v>30052.946199999998</v>
      </c>
    </row>
    <row r="28" spans="2:27" x14ac:dyDescent="0.3">
      <c r="B28" s="4" t="s">
        <v>6332</v>
      </c>
      <c r="C28" s="6">
        <v>29938.615900000004</v>
      </c>
    </row>
    <row r="29" spans="2:27" x14ac:dyDescent="0.3">
      <c r="B29" s="4" t="s">
        <v>13661</v>
      </c>
      <c r="C29" s="6">
        <v>29881.3799</v>
      </c>
    </row>
    <row r="30" spans="2:27" x14ac:dyDescent="0.3">
      <c r="B30" s="4" t="s">
        <v>4695</v>
      </c>
      <c r="C30" s="6">
        <v>29608.557100000002</v>
      </c>
    </row>
    <row r="31" spans="2:27" x14ac:dyDescent="0.3">
      <c r="B31" s="4" t="s">
        <v>14801</v>
      </c>
      <c r="C31" s="6">
        <v>29502.052300000003</v>
      </c>
    </row>
    <row r="32" spans="2:27" x14ac:dyDescent="0.3">
      <c r="B32" s="4" t="s">
        <v>14153</v>
      </c>
      <c r="C32" s="6">
        <v>29491.728000000003</v>
      </c>
    </row>
    <row r="33" spans="2:3" x14ac:dyDescent="0.3">
      <c r="B33" s="4" t="s">
        <v>18897</v>
      </c>
      <c r="C33" s="6">
        <v>29317.330300000001</v>
      </c>
    </row>
    <row r="34" spans="2:3" x14ac:dyDescent="0.3">
      <c r="B34" s="4" t="s">
        <v>11873</v>
      </c>
      <c r="C34" s="6">
        <v>29110.059099999999</v>
      </c>
    </row>
    <row r="35" spans="2:3" x14ac:dyDescent="0.3">
      <c r="B35" s="4" t="s">
        <v>8243</v>
      </c>
      <c r="C35" s="6">
        <v>29076.1669</v>
      </c>
    </row>
    <row r="36" spans="2:3" x14ac:dyDescent="0.3">
      <c r="B36" s="4" t="s">
        <v>16659</v>
      </c>
      <c r="C36" s="6">
        <v>29064.1194</v>
      </c>
    </row>
    <row r="37" spans="2:3" x14ac:dyDescent="0.3">
      <c r="B37" s="4" t="s">
        <v>10249</v>
      </c>
      <c r="C37" s="6">
        <v>28957.136400000003</v>
      </c>
    </row>
    <row r="38" spans="2:3" x14ac:dyDescent="0.3">
      <c r="B38" s="4" t="s">
        <v>6569</v>
      </c>
      <c r="C38" s="6">
        <v>28895.358800000002</v>
      </c>
    </row>
    <row r="39" spans="2:3" x14ac:dyDescent="0.3">
      <c r="B39" s="4" t="s">
        <v>5276</v>
      </c>
      <c r="C39" s="6">
        <v>28616.009400000003</v>
      </c>
    </row>
    <row r="40" spans="2:3" x14ac:dyDescent="0.3">
      <c r="B40" s="4" t="s">
        <v>2647</v>
      </c>
      <c r="C40" s="6">
        <v>28610.598000000002</v>
      </c>
    </row>
    <row r="41" spans="2:3" x14ac:dyDescent="0.3">
      <c r="B41" s="4" t="s">
        <v>874</v>
      </c>
      <c r="C41" s="6">
        <v>28525.5353</v>
      </c>
    </row>
    <row r="42" spans="2:3" x14ac:dyDescent="0.3">
      <c r="B42" s="4" t="s">
        <v>7929</v>
      </c>
      <c r="C42" s="6">
        <v>28203.232799999998</v>
      </c>
    </row>
    <row r="43" spans="2:3" x14ac:dyDescent="0.3">
      <c r="B43" s="4" t="s">
        <v>14215</v>
      </c>
      <c r="C43" s="6">
        <v>28157.743200000001</v>
      </c>
    </row>
    <row r="44" spans="2:3" x14ac:dyDescent="0.3">
      <c r="B44" s="4" t="s">
        <v>16814</v>
      </c>
      <c r="C44" s="6">
        <v>28139.516</v>
      </c>
    </row>
    <row r="45" spans="2:3" x14ac:dyDescent="0.3">
      <c r="B45" s="4" t="s">
        <v>9695</v>
      </c>
      <c r="C45" s="6">
        <v>28139.516</v>
      </c>
    </row>
    <row r="46" spans="2:3" x14ac:dyDescent="0.3">
      <c r="B46" s="4" t="s">
        <v>932</v>
      </c>
      <c r="C46" s="6">
        <v>28120.7732</v>
      </c>
    </row>
    <row r="47" spans="2:3" x14ac:dyDescent="0.3">
      <c r="B47" s="4" t="s">
        <v>16583</v>
      </c>
      <c r="C47" s="6">
        <v>28061.0164</v>
      </c>
    </row>
    <row r="48" spans="2:3" x14ac:dyDescent="0.3">
      <c r="B48" s="4" t="s">
        <v>10165</v>
      </c>
      <c r="C48" s="6">
        <v>28039.805999999997</v>
      </c>
    </row>
    <row r="49" spans="2:3" x14ac:dyDescent="0.3">
      <c r="B49" s="4" t="s">
        <v>10451</v>
      </c>
      <c r="C49" s="6">
        <v>27799.484400000001</v>
      </c>
    </row>
    <row r="50" spans="2:3" x14ac:dyDescent="0.3">
      <c r="B50" s="4" t="s">
        <v>1841</v>
      </c>
      <c r="C50" s="6">
        <v>27759.7235</v>
      </c>
    </row>
    <row r="51" spans="2:3" x14ac:dyDescent="0.3">
      <c r="B51" s="4" t="s">
        <v>10438</v>
      </c>
      <c r="C51" s="6">
        <v>27665.051599999999</v>
      </c>
    </row>
    <row r="52" spans="2:3" x14ac:dyDescent="0.3">
      <c r="B52" s="4" t="s">
        <v>19024</v>
      </c>
      <c r="C52" s="6">
        <v>27535.591500000002</v>
      </c>
    </row>
    <row r="53" spans="2:3" x14ac:dyDescent="0.3">
      <c r="B53" s="4" t="s">
        <v>17984</v>
      </c>
      <c r="C53" s="6">
        <v>27522.112300000001</v>
      </c>
    </row>
    <row r="54" spans="2:3" x14ac:dyDescent="0.3">
      <c r="B54" s="4" t="s">
        <v>16737</v>
      </c>
      <c r="C54" s="6">
        <v>27301.503700000001</v>
      </c>
    </row>
    <row r="55" spans="2:3" x14ac:dyDescent="0.3">
      <c r="B55" s="4" t="s">
        <v>6872</v>
      </c>
      <c r="C55" s="6">
        <v>27297.021400000001</v>
      </c>
    </row>
    <row r="56" spans="2:3" x14ac:dyDescent="0.3">
      <c r="B56" s="4" t="s">
        <v>13720</v>
      </c>
      <c r="C56" s="6">
        <v>27202.020499999999</v>
      </c>
    </row>
    <row r="57" spans="2:3" x14ac:dyDescent="0.3">
      <c r="B57" s="4" t="s">
        <v>5133</v>
      </c>
      <c r="C57" s="6">
        <v>27127.071800000002</v>
      </c>
    </row>
    <row r="58" spans="2:3" x14ac:dyDescent="0.3">
      <c r="B58" s="4" t="s">
        <v>3496</v>
      </c>
      <c r="C58" s="6">
        <v>26916.7955</v>
      </c>
    </row>
    <row r="59" spans="2:3" x14ac:dyDescent="0.3">
      <c r="B59" s="4" t="s">
        <v>8300</v>
      </c>
      <c r="C59" s="6">
        <v>26895.672300000002</v>
      </c>
    </row>
    <row r="60" spans="2:3" x14ac:dyDescent="0.3">
      <c r="B60" s="4" t="s">
        <v>701</v>
      </c>
      <c r="C60" s="6">
        <v>26839.213400000001</v>
      </c>
    </row>
    <row r="61" spans="2:3" x14ac:dyDescent="0.3">
      <c r="B61" s="4" t="s">
        <v>13187</v>
      </c>
      <c r="C61" s="6">
        <v>26732.540199999999</v>
      </c>
    </row>
    <row r="62" spans="2:3" x14ac:dyDescent="0.3">
      <c r="B62" s="4" t="s">
        <v>10150</v>
      </c>
      <c r="C62" s="6">
        <v>26732.540199999999</v>
      </c>
    </row>
    <row r="63" spans="2:3" x14ac:dyDescent="0.3">
      <c r="B63" s="4" t="s">
        <v>11291</v>
      </c>
      <c r="C63" s="6">
        <v>26732.540199999999</v>
      </c>
    </row>
    <row r="64" spans="2:3" x14ac:dyDescent="0.3">
      <c r="B64" s="4" t="s">
        <v>3904</v>
      </c>
      <c r="C64" s="6">
        <v>26732.540199999999</v>
      </c>
    </row>
    <row r="65" spans="2:3" x14ac:dyDescent="0.3">
      <c r="B65" s="4" t="s">
        <v>4707</v>
      </c>
      <c r="C65" s="6">
        <v>26732.540199999999</v>
      </c>
    </row>
    <row r="66" spans="2:3" x14ac:dyDescent="0.3">
      <c r="B66" s="4" t="s">
        <v>10322</v>
      </c>
      <c r="C66" s="6">
        <v>26546.626299999996</v>
      </c>
    </row>
    <row r="67" spans="2:3" x14ac:dyDescent="0.3">
      <c r="B67" s="4" t="s">
        <v>3420</v>
      </c>
      <c r="C67" s="6">
        <v>25974.428099999997</v>
      </c>
    </row>
    <row r="68" spans="2:3" x14ac:dyDescent="0.3">
      <c r="B68" s="4" t="s">
        <v>18425</v>
      </c>
      <c r="C68" s="6">
        <v>25740.762599999998</v>
      </c>
    </row>
    <row r="69" spans="2:3" x14ac:dyDescent="0.3">
      <c r="B69" s="4" t="s">
        <v>10841</v>
      </c>
      <c r="C69" s="6">
        <v>25325.564399999999</v>
      </c>
    </row>
    <row r="70" spans="2:3" x14ac:dyDescent="0.3">
      <c r="B70" s="4" t="s">
        <v>7956</v>
      </c>
      <c r="C70" s="6">
        <v>25325.564399999999</v>
      </c>
    </row>
    <row r="71" spans="2:3" x14ac:dyDescent="0.3">
      <c r="B71" s="4" t="s">
        <v>10377</v>
      </c>
      <c r="C71" s="6">
        <v>25301.666399999998</v>
      </c>
    </row>
    <row r="72" spans="2:3" x14ac:dyDescent="0.3">
      <c r="B72" s="4" t="s">
        <v>5756</v>
      </c>
      <c r="C72" s="6">
        <v>25198.959400000003</v>
      </c>
    </row>
    <row r="73" spans="2:3" x14ac:dyDescent="0.3">
      <c r="B73" s="4" t="s">
        <v>16343</v>
      </c>
      <c r="C73" s="6">
        <v>25172.877900000003</v>
      </c>
    </row>
    <row r="74" spans="2:3" x14ac:dyDescent="0.3">
      <c r="B74" s="4" t="s">
        <v>16411</v>
      </c>
      <c r="C74" s="6">
        <v>25114.792399999998</v>
      </c>
    </row>
    <row r="75" spans="2:3" x14ac:dyDescent="0.3">
      <c r="B75" s="4" t="s">
        <v>9388</v>
      </c>
      <c r="C75" s="6">
        <v>25110.453799999999</v>
      </c>
    </row>
    <row r="76" spans="2:3" x14ac:dyDescent="0.3">
      <c r="B76" s="4" t="s">
        <v>7349</v>
      </c>
      <c r="C76" s="6">
        <v>25019.102200000001</v>
      </c>
    </row>
    <row r="77" spans="2:3" x14ac:dyDescent="0.3">
      <c r="B77" s="4" t="s">
        <v>18886</v>
      </c>
      <c r="C77" s="6">
        <v>24983.344099999998</v>
      </c>
    </row>
    <row r="78" spans="2:3" x14ac:dyDescent="0.3">
      <c r="B78" s="4" t="s">
        <v>9809</v>
      </c>
      <c r="C78" s="6">
        <v>24951.5425</v>
      </c>
    </row>
    <row r="79" spans="2:3" x14ac:dyDescent="0.3">
      <c r="B79" s="4" t="s">
        <v>10846</v>
      </c>
      <c r="C79" s="6">
        <v>24893.360199999999</v>
      </c>
    </row>
    <row r="80" spans="2:3" x14ac:dyDescent="0.3">
      <c r="B80" s="4" t="s">
        <v>600</v>
      </c>
      <c r="C80" s="6">
        <v>24833.779900000001</v>
      </c>
    </row>
    <row r="81" spans="2:3" x14ac:dyDescent="0.3">
      <c r="B81" s="4" t="s">
        <v>1384</v>
      </c>
      <c r="C81" s="6">
        <v>24801.923299999999</v>
      </c>
    </row>
    <row r="82" spans="2:3" x14ac:dyDescent="0.3">
      <c r="B82" s="4" t="s">
        <v>4385</v>
      </c>
      <c r="C82" s="6">
        <v>24703.022300000001</v>
      </c>
    </row>
    <row r="83" spans="2:3" x14ac:dyDescent="0.3">
      <c r="B83" s="4" t="s">
        <v>13774</v>
      </c>
      <c r="C83" s="6">
        <v>24628.615900000001</v>
      </c>
    </row>
    <row r="84" spans="2:3" x14ac:dyDescent="0.3">
      <c r="B84" s="4" t="s">
        <v>3190</v>
      </c>
      <c r="C84" s="6">
        <v>24598.7317</v>
      </c>
    </row>
    <row r="85" spans="2:3" x14ac:dyDescent="0.3">
      <c r="B85" s="4" t="s">
        <v>9124</v>
      </c>
      <c r="C85" s="6">
        <v>24554.3321</v>
      </c>
    </row>
    <row r="86" spans="2:3" x14ac:dyDescent="0.3">
      <c r="B86" s="4" t="s">
        <v>15119</v>
      </c>
      <c r="C86" s="6">
        <v>24417.160899999999</v>
      </c>
    </row>
    <row r="87" spans="2:3" x14ac:dyDescent="0.3">
      <c r="B87" s="4" t="s">
        <v>788</v>
      </c>
      <c r="C87" s="6">
        <v>24230.373199999998</v>
      </c>
    </row>
    <row r="88" spans="2:3" x14ac:dyDescent="0.3">
      <c r="B88" s="4" t="s">
        <v>15090</v>
      </c>
      <c r="C88" s="6">
        <v>24084.574499999999</v>
      </c>
    </row>
    <row r="89" spans="2:3" x14ac:dyDescent="0.3">
      <c r="B89" s="4" t="s">
        <v>15075</v>
      </c>
      <c r="C89" s="6">
        <v>23952.029299999998</v>
      </c>
    </row>
    <row r="90" spans="2:3" x14ac:dyDescent="0.3">
      <c r="B90" s="4" t="s">
        <v>18547</v>
      </c>
      <c r="C90" s="6">
        <v>23918.588599999999</v>
      </c>
    </row>
    <row r="91" spans="2:3" x14ac:dyDescent="0.3">
      <c r="B91" s="4" t="s">
        <v>10477</v>
      </c>
      <c r="C91" s="6">
        <v>23918.588599999999</v>
      </c>
    </row>
    <row r="92" spans="2:3" x14ac:dyDescent="0.3">
      <c r="B92" s="4" t="s">
        <v>8525</v>
      </c>
      <c r="C92" s="6">
        <v>23918.588599999999</v>
      </c>
    </row>
    <row r="93" spans="2:3" x14ac:dyDescent="0.3">
      <c r="B93" s="4" t="s">
        <v>11720</v>
      </c>
      <c r="C93" s="6">
        <v>23822.661300000003</v>
      </c>
    </row>
    <row r="94" spans="2:3" x14ac:dyDescent="0.3">
      <c r="B94" s="4" t="s">
        <v>11624</v>
      </c>
      <c r="C94" s="6">
        <v>23536.645400000001</v>
      </c>
    </row>
    <row r="95" spans="2:3" x14ac:dyDescent="0.3">
      <c r="B95" s="4" t="s">
        <v>4303</v>
      </c>
      <c r="C95" s="6">
        <v>23435.6587</v>
      </c>
    </row>
    <row r="96" spans="2:3" x14ac:dyDescent="0.3">
      <c r="B96" s="4" t="s">
        <v>17762</v>
      </c>
      <c r="C96" s="6">
        <v>23393.187200000004</v>
      </c>
    </row>
    <row r="97" spans="2:3" x14ac:dyDescent="0.3">
      <c r="B97" s="4" t="s">
        <v>6437</v>
      </c>
      <c r="C97" s="6">
        <v>23375.6646</v>
      </c>
    </row>
    <row r="98" spans="2:3" x14ac:dyDescent="0.3">
      <c r="B98" s="4" t="s">
        <v>13609</v>
      </c>
      <c r="C98" s="6">
        <v>23210.258399999999</v>
      </c>
    </row>
    <row r="99" spans="2:3" x14ac:dyDescent="0.3">
      <c r="B99" s="4" t="s">
        <v>6874</v>
      </c>
      <c r="C99" s="6">
        <v>22943.433799999999</v>
      </c>
    </row>
    <row r="100" spans="2:3" x14ac:dyDescent="0.3">
      <c r="B100" s="4" t="s">
        <v>14294</v>
      </c>
      <c r="C100" s="6">
        <v>22891.657599999999</v>
      </c>
    </row>
    <row r="101" spans="2:3" x14ac:dyDescent="0.3">
      <c r="B101" s="4" t="s">
        <v>7398</v>
      </c>
      <c r="C101" s="6">
        <v>22865.350200000001</v>
      </c>
    </row>
    <row r="102" spans="2:3" x14ac:dyDescent="0.3">
      <c r="B102" s="4" t="s">
        <v>10569</v>
      </c>
      <c r="C102" s="6">
        <v>22556.123500000002</v>
      </c>
    </row>
    <row r="103" spans="2:3" x14ac:dyDescent="0.3">
      <c r="B103" s="4" t="s">
        <v>4923</v>
      </c>
      <c r="C103" s="6">
        <v>22511.612799999999</v>
      </c>
    </row>
    <row r="104" spans="2:3" x14ac:dyDescent="0.3">
      <c r="B104" s="4" t="s">
        <v>1271</v>
      </c>
      <c r="C104" s="6">
        <v>22511.612799999999</v>
      </c>
    </row>
    <row r="105" spans="2:3" x14ac:dyDescent="0.3">
      <c r="B105" s="4" t="s">
        <v>7852</v>
      </c>
      <c r="C105" s="6">
        <v>22261.837500000001</v>
      </c>
    </row>
    <row r="106" spans="2:3" x14ac:dyDescent="0.3">
      <c r="B106" s="4" t="s">
        <v>2106</v>
      </c>
      <c r="C106" s="6">
        <v>21969.320200000002</v>
      </c>
    </row>
    <row r="107" spans="2:3" x14ac:dyDescent="0.3">
      <c r="B107" s="4" t="s">
        <v>2398</v>
      </c>
      <c r="C107" s="6">
        <v>21949.594400000002</v>
      </c>
    </row>
    <row r="108" spans="2:3" x14ac:dyDescent="0.3">
      <c r="B108" s="4" t="s">
        <v>17516</v>
      </c>
      <c r="C108" s="6">
        <v>21924.532500000001</v>
      </c>
    </row>
    <row r="109" spans="2:3" x14ac:dyDescent="0.3">
      <c r="B109" s="4" t="s">
        <v>17953</v>
      </c>
      <c r="C109" s="6">
        <v>21702.144399999997</v>
      </c>
    </row>
    <row r="110" spans="2:3" x14ac:dyDescent="0.3">
      <c r="B110" s="4" t="s">
        <v>8428</v>
      </c>
      <c r="C110" s="6">
        <v>21655.3989</v>
      </c>
    </row>
    <row r="111" spans="2:3" x14ac:dyDescent="0.3">
      <c r="B111" s="4" t="s">
        <v>12789</v>
      </c>
      <c r="C111" s="6">
        <v>21654.2415</v>
      </c>
    </row>
    <row r="112" spans="2:3" x14ac:dyDescent="0.3">
      <c r="B112" s="4" t="s">
        <v>1531</v>
      </c>
      <c r="C112" s="6">
        <v>21651.608900000003</v>
      </c>
    </row>
    <row r="113" spans="2:3" x14ac:dyDescent="0.3">
      <c r="B113" s="4" t="s">
        <v>10542</v>
      </c>
      <c r="C113" s="6">
        <v>21425.076799999999</v>
      </c>
    </row>
    <row r="114" spans="2:3" x14ac:dyDescent="0.3">
      <c r="B114" s="4" t="s">
        <v>17943</v>
      </c>
      <c r="C114" s="6">
        <v>21406.4074</v>
      </c>
    </row>
    <row r="115" spans="2:3" x14ac:dyDescent="0.3">
      <c r="B115" s="4" t="s">
        <v>14282</v>
      </c>
      <c r="C115" s="6">
        <v>21363.474099999996</v>
      </c>
    </row>
    <row r="116" spans="2:3" x14ac:dyDescent="0.3">
      <c r="B116" s="4" t="s">
        <v>8158</v>
      </c>
      <c r="C116" s="6">
        <v>21294.3334</v>
      </c>
    </row>
    <row r="117" spans="2:3" x14ac:dyDescent="0.3">
      <c r="B117" s="4" t="s">
        <v>6972</v>
      </c>
      <c r="C117" s="6">
        <v>21287.826999999997</v>
      </c>
    </row>
    <row r="118" spans="2:3" x14ac:dyDescent="0.3">
      <c r="B118" s="4" t="s">
        <v>631</v>
      </c>
      <c r="C118" s="6">
        <v>21271.202500000003</v>
      </c>
    </row>
    <row r="119" spans="2:3" x14ac:dyDescent="0.3">
      <c r="B119" s="4" t="s">
        <v>5186</v>
      </c>
      <c r="C119" s="6">
        <v>21190.561400000002</v>
      </c>
    </row>
    <row r="120" spans="2:3" x14ac:dyDescent="0.3">
      <c r="B120" s="4" t="s">
        <v>12145</v>
      </c>
      <c r="C120" s="6">
        <v>21188.429199999999</v>
      </c>
    </row>
    <row r="121" spans="2:3" x14ac:dyDescent="0.3">
      <c r="B121" s="4" t="s">
        <v>15969</v>
      </c>
      <c r="C121" s="6">
        <v>21140.617899999997</v>
      </c>
    </row>
    <row r="122" spans="2:3" x14ac:dyDescent="0.3">
      <c r="B122" s="4" t="s">
        <v>10817</v>
      </c>
      <c r="C122" s="6">
        <v>21109.32</v>
      </c>
    </row>
    <row r="123" spans="2:3" x14ac:dyDescent="0.3">
      <c r="B123" s="4" t="s">
        <v>5557</v>
      </c>
      <c r="C123" s="6">
        <v>21108.6247</v>
      </c>
    </row>
    <row r="124" spans="2:3" x14ac:dyDescent="0.3">
      <c r="B124" s="4" t="s">
        <v>14456</v>
      </c>
      <c r="C124" s="6">
        <v>21104.636999999999</v>
      </c>
    </row>
    <row r="125" spans="2:3" x14ac:dyDescent="0.3">
      <c r="B125" s="4" t="s">
        <v>6121</v>
      </c>
      <c r="C125" s="6">
        <v>21035.9611</v>
      </c>
    </row>
    <row r="126" spans="2:3" x14ac:dyDescent="0.3">
      <c r="B126" s="4" t="s">
        <v>18674</v>
      </c>
      <c r="C126" s="6">
        <v>20860.186199999996</v>
      </c>
    </row>
    <row r="127" spans="2:3" x14ac:dyDescent="0.3">
      <c r="B127" s="4" t="s">
        <v>616</v>
      </c>
      <c r="C127" s="6">
        <v>20829.698400000001</v>
      </c>
    </row>
    <row r="128" spans="2:3" x14ac:dyDescent="0.3">
      <c r="B128" s="4" t="s">
        <v>1715</v>
      </c>
      <c r="C128" s="6">
        <v>20738.6312</v>
      </c>
    </row>
    <row r="129" spans="2:3" x14ac:dyDescent="0.3">
      <c r="B129" s="4" t="s">
        <v>2187</v>
      </c>
      <c r="C129" s="6">
        <v>20638.5471</v>
      </c>
    </row>
    <row r="130" spans="2:3" x14ac:dyDescent="0.3">
      <c r="B130" s="4" t="s">
        <v>6902</v>
      </c>
      <c r="C130" s="6">
        <v>20609.555</v>
      </c>
    </row>
    <row r="131" spans="2:3" x14ac:dyDescent="0.3">
      <c r="B131" s="4" t="s">
        <v>16593</v>
      </c>
      <c r="C131" s="6">
        <v>20575.234100000001</v>
      </c>
    </row>
    <row r="132" spans="2:3" x14ac:dyDescent="0.3">
      <c r="B132" s="4" t="s">
        <v>12549</v>
      </c>
      <c r="C132" s="6">
        <v>20526.2238</v>
      </c>
    </row>
    <row r="133" spans="2:3" x14ac:dyDescent="0.3">
      <c r="B133" s="4" t="s">
        <v>10033</v>
      </c>
      <c r="C133" s="6">
        <v>20469.280699999999</v>
      </c>
    </row>
    <row r="134" spans="2:3" x14ac:dyDescent="0.3">
      <c r="B134" s="4" t="s">
        <v>11146</v>
      </c>
      <c r="C134" s="6">
        <v>20436.007799999999</v>
      </c>
    </row>
    <row r="135" spans="2:3" x14ac:dyDescent="0.3">
      <c r="B135" s="4" t="s">
        <v>15922</v>
      </c>
      <c r="C135" s="6">
        <v>20321.862800000003</v>
      </c>
    </row>
    <row r="136" spans="2:3" x14ac:dyDescent="0.3">
      <c r="B136" s="4" t="s">
        <v>15853</v>
      </c>
      <c r="C136" s="6">
        <v>20283.1456</v>
      </c>
    </row>
    <row r="137" spans="2:3" x14ac:dyDescent="0.3">
      <c r="B137" s="4" t="s">
        <v>5746</v>
      </c>
      <c r="C137" s="6">
        <v>20279.466100000001</v>
      </c>
    </row>
    <row r="138" spans="2:3" x14ac:dyDescent="0.3">
      <c r="B138" s="4" t="s">
        <v>4694</v>
      </c>
      <c r="C138" s="6">
        <v>20271.431499999999</v>
      </c>
    </row>
    <row r="139" spans="2:3" x14ac:dyDescent="0.3">
      <c r="B139" s="4" t="s">
        <v>8857</v>
      </c>
      <c r="C139" s="6">
        <v>20254.089399999997</v>
      </c>
    </row>
    <row r="140" spans="2:3" x14ac:dyDescent="0.3">
      <c r="B140" s="4" t="s">
        <v>16890</v>
      </c>
      <c r="C140" s="6">
        <v>20145.720799999999</v>
      </c>
    </row>
    <row r="141" spans="2:3" x14ac:dyDescent="0.3">
      <c r="B141" s="4" t="s">
        <v>16833</v>
      </c>
      <c r="C141" s="6">
        <v>20126.540400000002</v>
      </c>
    </row>
    <row r="142" spans="2:3" x14ac:dyDescent="0.3">
      <c r="B142" s="4" t="s">
        <v>12784</v>
      </c>
      <c r="C142" s="6">
        <v>20124.8691</v>
      </c>
    </row>
    <row r="143" spans="2:3" x14ac:dyDescent="0.3">
      <c r="B143" s="4" t="s">
        <v>2189</v>
      </c>
      <c r="C143" s="6">
        <v>20118.113700000002</v>
      </c>
    </row>
    <row r="144" spans="2:3" x14ac:dyDescent="0.3">
      <c r="B144" s="4" t="s">
        <v>17754</v>
      </c>
      <c r="C144" s="6">
        <v>20065.069800000001</v>
      </c>
    </row>
    <row r="145" spans="2:3" x14ac:dyDescent="0.3">
      <c r="B145" s="4" t="s">
        <v>13346</v>
      </c>
      <c r="C145" s="6">
        <v>20021.993900000001</v>
      </c>
    </row>
    <row r="146" spans="2:3" x14ac:dyDescent="0.3">
      <c r="B146" s="4" t="s">
        <v>15436</v>
      </c>
      <c r="C146" s="6">
        <v>19875.510500000004</v>
      </c>
    </row>
    <row r="147" spans="2:3" x14ac:dyDescent="0.3">
      <c r="B147" s="4" t="s">
        <v>1906</v>
      </c>
      <c r="C147" s="6">
        <v>19867.406299999999</v>
      </c>
    </row>
    <row r="148" spans="2:3" x14ac:dyDescent="0.3">
      <c r="B148" s="4" t="s">
        <v>7867</v>
      </c>
      <c r="C148" s="6">
        <v>19817.165300000001</v>
      </c>
    </row>
    <row r="149" spans="2:3" x14ac:dyDescent="0.3">
      <c r="B149" s="4" t="s">
        <v>12841</v>
      </c>
      <c r="C149" s="6">
        <v>19495.0056</v>
      </c>
    </row>
    <row r="150" spans="2:3" x14ac:dyDescent="0.3">
      <c r="B150" s="4" t="s">
        <v>3452</v>
      </c>
      <c r="C150" s="6">
        <v>19411.392599999999</v>
      </c>
    </row>
    <row r="151" spans="2:3" x14ac:dyDescent="0.3">
      <c r="B151" s="4" t="s">
        <v>1155</v>
      </c>
      <c r="C151" s="6">
        <v>19334.872799999997</v>
      </c>
    </row>
    <row r="152" spans="2:3" x14ac:dyDescent="0.3">
      <c r="B152" s="4" t="s">
        <v>12593</v>
      </c>
      <c r="C152" s="6">
        <v>19270.4558</v>
      </c>
    </row>
    <row r="153" spans="2:3" x14ac:dyDescent="0.3">
      <c r="B153" s="4" t="s">
        <v>10437</v>
      </c>
      <c r="C153" s="6">
        <v>19226.572899999996</v>
      </c>
    </row>
    <row r="154" spans="2:3" x14ac:dyDescent="0.3">
      <c r="B154" s="4" t="s">
        <v>13787</v>
      </c>
      <c r="C154" s="6">
        <v>19210.163699999997</v>
      </c>
    </row>
    <row r="155" spans="2:3" x14ac:dyDescent="0.3">
      <c r="B155" s="4" t="s">
        <v>14577</v>
      </c>
      <c r="C155" s="6">
        <v>19142.892400000001</v>
      </c>
    </row>
    <row r="156" spans="2:3" x14ac:dyDescent="0.3">
      <c r="B156" s="4" t="s">
        <v>5807</v>
      </c>
      <c r="C156" s="6">
        <v>19126.995999999999</v>
      </c>
    </row>
    <row r="157" spans="2:3" x14ac:dyDescent="0.3">
      <c r="B157" s="4" t="s">
        <v>10036</v>
      </c>
      <c r="C157" s="6">
        <v>19084.384699999999</v>
      </c>
    </row>
    <row r="158" spans="2:3" x14ac:dyDescent="0.3">
      <c r="B158" s="4" t="s">
        <v>7910</v>
      </c>
      <c r="C158" s="6">
        <v>19045.039799999999</v>
      </c>
    </row>
    <row r="159" spans="2:3" x14ac:dyDescent="0.3">
      <c r="B159" s="4" t="s">
        <v>16375</v>
      </c>
      <c r="C159" s="6">
        <v>19012.878000000001</v>
      </c>
    </row>
    <row r="160" spans="2:3" x14ac:dyDescent="0.3">
      <c r="B160" s="4" t="s">
        <v>14489</v>
      </c>
      <c r="C160" s="6">
        <v>18977.399399999998</v>
      </c>
    </row>
    <row r="161" spans="2:3" x14ac:dyDescent="0.3">
      <c r="B161" s="4" t="s">
        <v>10320</v>
      </c>
      <c r="C161" s="6">
        <v>18942.3619</v>
      </c>
    </row>
    <row r="162" spans="2:3" x14ac:dyDescent="0.3">
      <c r="B162" s="4" t="s">
        <v>702</v>
      </c>
      <c r="C162" s="6">
        <v>18930.1564</v>
      </c>
    </row>
    <row r="163" spans="2:3" x14ac:dyDescent="0.3">
      <c r="B163" s="4" t="s">
        <v>5265</v>
      </c>
      <c r="C163" s="6">
        <v>18892.000300000003</v>
      </c>
    </row>
    <row r="164" spans="2:3" x14ac:dyDescent="0.3">
      <c r="B164" s="4" t="s">
        <v>13045</v>
      </c>
      <c r="C164" s="6">
        <v>18882.1607</v>
      </c>
    </row>
    <row r="165" spans="2:3" x14ac:dyDescent="0.3">
      <c r="B165" s="4" t="s">
        <v>764</v>
      </c>
      <c r="C165" s="6">
        <v>18842.032800000001</v>
      </c>
    </row>
    <row r="166" spans="2:3" x14ac:dyDescent="0.3">
      <c r="B166" s="4" t="s">
        <v>13033</v>
      </c>
      <c r="C166" s="6">
        <v>18491.272000000001</v>
      </c>
    </row>
    <row r="167" spans="2:3" x14ac:dyDescent="0.3">
      <c r="B167" s="4" t="s">
        <v>7928</v>
      </c>
      <c r="C167" s="6">
        <v>18471.233399999997</v>
      </c>
    </row>
    <row r="168" spans="2:3" x14ac:dyDescent="0.3">
      <c r="B168" s="4" t="s">
        <v>8903</v>
      </c>
      <c r="C168" s="6">
        <v>18381.449400000001</v>
      </c>
    </row>
    <row r="169" spans="2:3" x14ac:dyDescent="0.3">
      <c r="B169" s="4" t="s">
        <v>4084</v>
      </c>
      <c r="C169" s="6">
        <v>18346.8236</v>
      </c>
    </row>
    <row r="170" spans="2:3" x14ac:dyDescent="0.3">
      <c r="B170" s="4" t="s">
        <v>3773</v>
      </c>
      <c r="C170" s="6">
        <v>18299.476200000001</v>
      </c>
    </row>
    <row r="171" spans="2:3" x14ac:dyDescent="0.3">
      <c r="B171" s="4" t="s">
        <v>16686</v>
      </c>
      <c r="C171" s="6">
        <v>18290.685399999998</v>
      </c>
    </row>
    <row r="172" spans="2:3" x14ac:dyDescent="0.3">
      <c r="B172" s="4" t="s">
        <v>11288</v>
      </c>
      <c r="C172" s="6">
        <v>18290.685399999998</v>
      </c>
    </row>
    <row r="173" spans="2:3" x14ac:dyDescent="0.3">
      <c r="B173" s="4" t="s">
        <v>2653</v>
      </c>
      <c r="C173" s="6">
        <v>18278.0497</v>
      </c>
    </row>
    <row r="174" spans="2:3" x14ac:dyDescent="0.3">
      <c r="B174" s="4" t="s">
        <v>8550</v>
      </c>
      <c r="C174" s="6">
        <v>18174.064200000001</v>
      </c>
    </row>
    <row r="175" spans="2:3" x14ac:dyDescent="0.3">
      <c r="B175" s="4" t="s">
        <v>8004</v>
      </c>
      <c r="C175" s="6">
        <v>18114.129400000002</v>
      </c>
    </row>
    <row r="176" spans="2:3" x14ac:dyDescent="0.3">
      <c r="B176" s="4" t="s">
        <v>7822</v>
      </c>
      <c r="C176" s="6">
        <v>18068.933099999998</v>
      </c>
    </row>
    <row r="177" spans="2:3" x14ac:dyDescent="0.3">
      <c r="B177" s="4" t="s">
        <v>5950</v>
      </c>
      <c r="C177" s="6">
        <v>18005.653300000002</v>
      </c>
    </row>
    <row r="178" spans="2:3" x14ac:dyDescent="0.3">
      <c r="B178" s="4" t="s">
        <v>9810</v>
      </c>
      <c r="C178" s="6">
        <v>17993.089200000002</v>
      </c>
    </row>
    <row r="179" spans="2:3" x14ac:dyDescent="0.3">
      <c r="B179" s="4" t="s">
        <v>1237</v>
      </c>
      <c r="C179" s="6">
        <v>17924.298500000001</v>
      </c>
    </row>
    <row r="180" spans="2:3" x14ac:dyDescent="0.3">
      <c r="B180" s="4" t="s">
        <v>692</v>
      </c>
      <c r="C180" s="6">
        <v>17815.441600000002</v>
      </c>
    </row>
    <row r="181" spans="2:3" x14ac:dyDescent="0.3">
      <c r="B181" s="4" t="s">
        <v>6572</v>
      </c>
      <c r="C181" s="6">
        <v>17731.1479</v>
      </c>
    </row>
    <row r="182" spans="2:3" x14ac:dyDescent="0.3">
      <c r="B182" s="4" t="s">
        <v>712</v>
      </c>
      <c r="C182" s="6">
        <v>17682.507000000001</v>
      </c>
    </row>
    <row r="183" spans="2:3" x14ac:dyDescent="0.3">
      <c r="B183" s="4" t="s">
        <v>5795</v>
      </c>
      <c r="C183" s="6">
        <v>17659.589900000003</v>
      </c>
    </row>
    <row r="184" spans="2:3" x14ac:dyDescent="0.3">
      <c r="B184" s="4" t="s">
        <v>11302</v>
      </c>
      <c r="C184" s="6">
        <v>17605.386599999998</v>
      </c>
    </row>
    <row r="185" spans="2:3" x14ac:dyDescent="0.3">
      <c r="B185" s="4" t="s">
        <v>12090</v>
      </c>
      <c r="C185" s="6">
        <v>17566.7084</v>
      </c>
    </row>
    <row r="186" spans="2:3" x14ac:dyDescent="0.3">
      <c r="B186" s="4" t="s">
        <v>6588</v>
      </c>
      <c r="C186" s="6">
        <v>17566.7084</v>
      </c>
    </row>
    <row r="187" spans="2:3" x14ac:dyDescent="0.3">
      <c r="B187" s="4" t="s">
        <v>1832</v>
      </c>
      <c r="C187" s="6">
        <v>17566.7084</v>
      </c>
    </row>
    <row r="188" spans="2:3" x14ac:dyDescent="0.3">
      <c r="B188" s="4" t="s">
        <v>4337</v>
      </c>
      <c r="C188" s="6">
        <v>17565.031900000005</v>
      </c>
    </row>
    <row r="189" spans="2:3" x14ac:dyDescent="0.3">
      <c r="B189" s="4" t="s">
        <v>1442</v>
      </c>
      <c r="C189" s="6">
        <v>17559.698400000005</v>
      </c>
    </row>
    <row r="190" spans="2:3" x14ac:dyDescent="0.3">
      <c r="B190" s="4" t="s">
        <v>2444</v>
      </c>
      <c r="C190" s="6">
        <v>17485.880499999999</v>
      </c>
    </row>
    <row r="191" spans="2:3" x14ac:dyDescent="0.3">
      <c r="B191" s="4" t="s">
        <v>6671</v>
      </c>
      <c r="C191" s="6">
        <v>17473.514299999999</v>
      </c>
    </row>
    <row r="192" spans="2:3" x14ac:dyDescent="0.3">
      <c r="B192" s="4" t="s">
        <v>17520</v>
      </c>
      <c r="C192" s="6">
        <v>17330.390300000003</v>
      </c>
    </row>
    <row r="193" spans="2:3" x14ac:dyDescent="0.3">
      <c r="B193" s="4" t="s">
        <v>8422</v>
      </c>
      <c r="C193" s="6">
        <v>17269.728900000002</v>
      </c>
    </row>
    <row r="194" spans="2:3" x14ac:dyDescent="0.3">
      <c r="B194" s="4" t="s">
        <v>13625</v>
      </c>
      <c r="C194" s="6">
        <v>17266.493999999999</v>
      </c>
    </row>
    <row r="195" spans="2:3" x14ac:dyDescent="0.3">
      <c r="B195" s="4" t="s">
        <v>14151</v>
      </c>
      <c r="C195" s="6">
        <v>17242.463100000001</v>
      </c>
    </row>
    <row r="196" spans="2:3" x14ac:dyDescent="0.3">
      <c r="B196" s="4" t="s">
        <v>2011</v>
      </c>
      <c r="C196" s="6">
        <v>17090.079999999998</v>
      </c>
    </row>
    <row r="197" spans="2:3" x14ac:dyDescent="0.3">
      <c r="B197" s="4" t="s">
        <v>1651</v>
      </c>
      <c r="C197" s="6">
        <v>16900.0648</v>
      </c>
    </row>
    <row r="198" spans="2:3" x14ac:dyDescent="0.3">
      <c r="B198" s="4" t="s">
        <v>12577</v>
      </c>
      <c r="C198" s="6">
        <v>16824.1646</v>
      </c>
    </row>
    <row r="199" spans="2:3" x14ac:dyDescent="0.3">
      <c r="B199" s="4" t="s">
        <v>10629</v>
      </c>
      <c r="C199" s="6">
        <v>16728.7628</v>
      </c>
    </row>
    <row r="200" spans="2:3" x14ac:dyDescent="0.3">
      <c r="B200" s="4" t="s">
        <v>8219</v>
      </c>
      <c r="C200" s="6">
        <v>16688.139200000001</v>
      </c>
    </row>
    <row r="201" spans="2:3" x14ac:dyDescent="0.3">
      <c r="B201" s="4" t="s">
        <v>17287</v>
      </c>
      <c r="C201" s="6">
        <v>16673.859</v>
      </c>
    </row>
    <row r="202" spans="2:3" x14ac:dyDescent="0.3">
      <c r="B202" s="4" t="s">
        <v>1659</v>
      </c>
      <c r="C202" s="6">
        <v>16671.415200000003</v>
      </c>
    </row>
    <row r="203" spans="2:3" x14ac:dyDescent="0.3">
      <c r="B203" s="4" t="s">
        <v>14499</v>
      </c>
      <c r="C203" s="6">
        <v>16642.144799999998</v>
      </c>
    </row>
    <row r="204" spans="2:3" x14ac:dyDescent="0.3">
      <c r="B204" s="4" t="s">
        <v>8557</v>
      </c>
      <c r="C204" s="6">
        <v>16642.144799999998</v>
      </c>
    </row>
    <row r="205" spans="2:3" x14ac:dyDescent="0.3">
      <c r="B205" s="4" t="s">
        <v>2158</v>
      </c>
      <c r="C205" s="6">
        <v>16642.144799999998</v>
      </c>
    </row>
    <row r="206" spans="2:3" x14ac:dyDescent="0.3">
      <c r="B206" s="4" t="s">
        <v>1047</v>
      </c>
      <c r="C206" s="6">
        <v>16598.738300000001</v>
      </c>
    </row>
    <row r="207" spans="2:3" x14ac:dyDescent="0.3">
      <c r="B207" s="4" t="s">
        <v>4170</v>
      </c>
      <c r="C207" s="6">
        <v>16565.480100000001</v>
      </c>
    </row>
    <row r="208" spans="2:3" x14ac:dyDescent="0.3">
      <c r="B208" s="4" t="s">
        <v>1074</v>
      </c>
      <c r="C208" s="6">
        <v>16527.9964</v>
      </c>
    </row>
    <row r="209" spans="2:3" x14ac:dyDescent="0.3">
      <c r="B209" s="4" t="s">
        <v>9528</v>
      </c>
      <c r="C209" s="6">
        <v>16505.918000000001</v>
      </c>
    </row>
    <row r="210" spans="2:3" x14ac:dyDescent="0.3">
      <c r="B210" s="4" t="s">
        <v>8256</v>
      </c>
      <c r="C210" s="6">
        <v>16489.616300000002</v>
      </c>
    </row>
    <row r="211" spans="2:3" x14ac:dyDescent="0.3">
      <c r="B211" s="4" t="s">
        <v>12580</v>
      </c>
      <c r="C211" s="6">
        <v>16465.823499999999</v>
      </c>
    </row>
    <row r="212" spans="2:3" x14ac:dyDescent="0.3">
      <c r="B212" s="4" t="s">
        <v>8448</v>
      </c>
      <c r="C212" s="6">
        <v>16459.9283</v>
      </c>
    </row>
    <row r="213" spans="2:3" x14ac:dyDescent="0.3">
      <c r="B213" s="4" t="s">
        <v>2512</v>
      </c>
      <c r="C213" s="6">
        <v>16449.4182</v>
      </c>
    </row>
    <row r="214" spans="2:3" x14ac:dyDescent="0.3">
      <c r="B214" s="4" t="s">
        <v>1132</v>
      </c>
      <c r="C214" s="6">
        <v>16356.695299999999</v>
      </c>
    </row>
    <row r="215" spans="2:3" x14ac:dyDescent="0.3">
      <c r="B215" s="4" t="s">
        <v>12457</v>
      </c>
      <c r="C215" s="6">
        <v>16335.6908</v>
      </c>
    </row>
    <row r="216" spans="2:3" x14ac:dyDescent="0.3">
      <c r="B216" s="4" t="s">
        <v>12595</v>
      </c>
      <c r="C216" s="6">
        <v>16312.313400000001</v>
      </c>
    </row>
    <row r="217" spans="2:3" x14ac:dyDescent="0.3">
      <c r="B217" s="4" t="s">
        <v>14981</v>
      </c>
      <c r="C217" s="6">
        <v>16129.629199999999</v>
      </c>
    </row>
    <row r="218" spans="2:3" x14ac:dyDescent="0.3">
      <c r="B218" s="4" t="s">
        <v>1625</v>
      </c>
      <c r="C218" s="6">
        <v>16101.984499999999</v>
      </c>
    </row>
    <row r="219" spans="2:3" x14ac:dyDescent="0.3">
      <c r="B219" s="4" t="s">
        <v>8439</v>
      </c>
      <c r="C219" s="6">
        <v>16079.395699999999</v>
      </c>
    </row>
    <row r="220" spans="2:3" x14ac:dyDescent="0.3">
      <c r="B220" s="4" t="s">
        <v>9492</v>
      </c>
      <c r="C220" s="6">
        <v>16072.0789</v>
      </c>
    </row>
    <row r="221" spans="2:3" x14ac:dyDescent="0.3">
      <c r="B221" s="4" t="s">
        <v>10851</v>
      </c>
      <c r="C221" s="6">
        <v>16022.0069</v>
      </c>
    </row>
    <row r="222" spans="2:3" x14ac:dyDescent="0.3">
      <c r="B222" s="4" t="s">
        <v>4834</v>
      </c>
      <c r="C222" s="6">
        <v>15933.096299999999</v>
      </c>
    </row>
    <row r="223" spans="2:3" x14ac:dyDescent="0.3">
      <c r="B223" s="4" t="s">
        <v>13109</v>
      </c>
      <c r="C223" s="6">
        <v>15917.779699999999</v>
      </c>
    </row>
    <row r="224" spans="2:3" x14ac:dyDescent="0.3">
      <c r="B224" s="4" t="s">
        <v>12629</v>
      </c>
      <c r="C224" s="6">
        <v>15717.581200000001</v>
      </c>
    </row>
    <row r="225" spans="2:3" x14ac:dyDescent="0.3">
      <c r="B225" s="4" t="s">
        <v>1186</v>
      </c>
      <c r="C225" s="6">
        <v>15678.3091</v>
      </c>
    </row>
    <row r="226" spans="2:3" x14ac:dyDescent="0.3">
      <c r="B226" s="4" t="s">
        <v>9229</v>
      </c>
      <c r="C226" s="6">
        <v>15645.130499999999</v>
      </c>
    </row>
    <row r="227" spans="2:3" x14ac:dyDescent="0.3">
      <c r="B227" s="4" t="s">
        <v>17386</v>
      </c>
      <c r="C227" s="6">
        <v>15495.8166</v>
      </c>
    </row>
    <row r="228" spans="2:3" x14ac:dyDescent="0.3">
      <c r="B228" s="4" t="s">
        <v>14355</v>
      </c>
      <c r="C228" s="6">
        <v>15476.7338</v>
      </c>
    </row>
    <row r="229" spans="2:3" x14ac:dyDescent="0.3">
      <c r="B229" s="4" t="s">
        <v>11083</v>
      </c>
      <c r="C229" s="6">
        <v>15476.7338</v>
      </c>
    </row>
    <row r="230" spans="2:3" x14ac:dyDescent="0.3">
      <c r="B230" s="4" t="s">
        <v>18990</v>
      </c>
      <c r="C230" s="6">
        <v>15443.551799999999</v>
      </c>
    </row>
    <row r="231" spans="2:3" x14ac:dyDescent="0.3">
      <c r="B231" s="4" t="s">
        <v>6473</v>
      </c>
      <c r="C231" s="6">
        <v>15396.843599999998</v>
      </c>
    </row>
    <row r="232" spans="2:3" x14ac:dyDescent="0.3">
      <c r="B232" s="4" t="s">
        <v>18868</v>
      </c>
      <c r="C232" s="6">
        <v>15366.156700000001</v>
      </c>
    </row>
    <row r="233" spans="2:3" x14ac:dyDescent="0.3">
      <c r="B233" s="4" t="s">
        <v>13449</v>
      </c>
      <c r="C233" s="6">
        <v>15251.237400000002</v>
      </c>
    </row>
    <row r="234" spans="2:3" x14ac:dyDescent="0.3">
      <c r="B234" s="4" t="s">
        <v>14621</v>
      </c>
      <c r="C234" s="6">
        <v>15243.3171</v>
      </c>
    </row>
    <row r="235" spans="2:3" x14ac:dyDescent="0.3">
      <c r="B235" s="4" t="s">
        <v>16886</v>
      </c>
      <c r="C235" s="6">
        <v>15215.629300000001</v>
      </c>
    </row>
    <row r="236" spans="2:3" x14ac:dyDescent="0.3">
      <c r="B236" s="4" t="s">
        <v>14625</v>
      </c>
      <c r="C236" s="6">
        <v>15175.136100000002</v>
      </c>
    </row>
    <row r="237" spans="2:3" x14ac:dyDescent="0.3">
      <c r="B237" s="4" t="s">
        <v>1131</v>
      </c>
      <c r="C237" s="6">
        <v>15145.0941</v>
      </c>
    </row>
    <row r="238" spans="2:3" x14ac:dyDescent="0.3">
      <c r="B238" s="4" t="s">
        <v>638</v>
      </c>
      <c r="C238" s="6">
        <v>15139.7227</v>
      </c>
    </row>
    <row r="239" spans="2:3" x14ac:dyDescent="0.3">
      <c r="B239" s="4" t="s">
        <v>10307</v>
      </c>
      <c r="C239" s="6">
        <v>14997.407799999999</v>
      </c>
    </row>
    <row r="240" spans="2:3" x14ac:dyDescent="0.3">
      <c r="B240" s="4" t="s">
        <v>10618</v>
      </c>
      <c r="C240" s="6">
        <v>14980.160900000001</v>
      </c>
    </row>
    <row r="241" spans="2:3" x14ac:dyDescent="0.3">
      <c r="B241" s="4" t="s">
        <v>6462</v>
      </c>
      <c r="C241" s="6">
        <v>14910.105399999999</v>
      </c>
    </row>
    <row r="242" spans="2:3" x14ac:dyDescent="0.3">
      <c r="B242" s="4" t="s">
        <v>3894</v>
      </c>
      <c r="C242" s="6">
        <v>14855.9825</v>
      </c>
    </row>
    <row r="243" spans="2:3" x14ac:dyDescent="0.3">
      <c r="B243" s="4" t="s">
        <v>8590</v>
      </c>
      <c r="C243" s="6">
        <v>14846.3575</v>
      </c>
    </row>
    <row r="244" spans="2:3" x14ac:dyDescent="0.3">
      <c r="B244" s="4" t="s">
        <v>11661</v>
      </c>
      <c r="C244" s="6">
        <v>14793.017599999999</v>
      </c>
    </row>
    <row r="245" spans="2:3" x14ac:dyDescent="0.3">
      <c r="B245" s="4" t="s">
        <v>6583</v>
      </c>
      <c r="C245" s="6">
        <v>14767.440699999999</v>
      </c>
    </row>
    <row r="246" spans="2:3" x14ac:dyDescent="0.3">
      <c r="B246" s="4" t="s">
        <v>6333</v>
      </c>
      <c r="C246" s="6">
        <v>14756.2016</v>
      </c>
    </row>
    <row r="247" spans="2:3" x14ac:dyDescent="0.3">
      <c r="B247" s="4" t="s">
        <v>2995</v>
      </c>
      <c r="C247" s="6">
        <v>14707.9064</v>
      </c>
    </row>
    <row r="248" spans="2:3" x14ac:dyDescent="0.3">
      <c r="B248" s="4" t="s">
        <v>10726</v>
      </c>
      <c r="C248" s="6">
        <v>14634.937900000001</v>
      </c>
    </row>
    <row r="249" spans="2:3" x14ac:dyDescent="0.3">
      <c r="B249" s="4" t="s">
        <v>10286</v>
      </c>
      <c r="C249" s="6">
        <v>14634.937900000001</v>
      </c>
    </row>
    <row r="250" spans="2:3" x14ac:dyDescent="0.3">
      <c r="B250" s="4" t="s">
        <v>10433</v>
      </c>
      <c r="C250" s="6">
        <v>14634.937900000001</v>
      </c>
    </row>
    <row r="251" spans="2:3" x14ac:dyDescent="0.3">
      <c r="B251" s="4" t="s">
        <v>3497</v>
      </c>
      <c r="C251" s="6">
        <v>14634.937900000001</v>
      </c>
    </row>
    <row r="252" spans="2:3" x14ac:dyDescent="0.3">
      <c r="B252" s="4" t="s">
        <v>11692</v>
      </c>
      <c r="C252" s="6">
        <v>14629.3892</v>
      </c>
    </row>
    <row r="253" spans="2:3" x14ac:dyDescent="0.3">
      <c r="B253" s="4" t="s">
        <v>15387</v>
      </c>
      <c r="C253" s="6">
        <v>14493.660300000001</v>
      </c>
    </row>
    <row r="254" spans="2:3" x14ac:dyDescent="0.3">
      <c r="B254" s="4" t="s">
        <v>12558</v>
      </c>
      <c r="C254" s="6">
        <v>14406.463900000001</v>
      </c>
    </row>
    <row r="255" spans="2:3" x14ac:dyDescent="0.3">
      <c r="B255" s="4" t="s">
        <v>17130</v>
      </c>
      <c r="C255" s="6">
        <v>14390.487999999999</v>
      </c>
    </row>
    <row r="256" spans="2:3" x14ac:dyDescent="0.3">
      <c r="B256" s="4" t="s">
        <v>8893</v>
      </c>
      <c r="C256" s="6">
        <v>14281.6757</v>
      </c>
    </row>
    <row r="257" spans="2:3" x14ac:dyDescent="0.3">
      <c r="B257" s="4" t="s">
        <v>8595</v>
      </c>
      <c r="C257" s="6">
        <v>14266.820099999999</v>
      </c>
    </row>
    <row r="258" spans="2:3" x14ac:dyDescent="0.3">
      <c r="B258" s="4" t="s">
        <v>3450</v>
      </c>
      <c r="C258" s="6">
        <v>14251.155499999999</v>
      </c>
    </row>
    <row r="259" spans="2:3" x14ac:dyDescent="0.3">
      <c r="B259" s="4" t="s">
        <v>3246</v>
      </c>
      <c r="C259" s="6">
        <v>14176.253500000001</v>
      </c>
    </row>
    <row r="260" spans="2:3" x14ac:dyDescent="0.3">
      <c r="B260" s="4" t="s">
        <v>18849</v>
      </c>
      <c r="C260" s="6">
        <v>14124.109</v>
      </c>
    </row>
    <row r="261" spans="2:3" x14ac:dyDescent="0.3">
      <c r="B261" s="4" t="s">
        <v>18047</v>
      </c>
      <c r="C261" s="6">
        <v>14069.758</v>
      </c>
    </row>
    <row r="262" spans="2:3" x14ac:dyDescent="0.3">
      <c r="B262" s="4" t="s">
        <v>10532</v>
      </c>
      <c r="C262" s="6">
        <v>14069.758</v>
      </c>
    </row>
    <row r="263" spans="2:3" x14ac:dyDescent="0.3">
      <c r="B263" s="4" t="s">
        <v>3556</v>
      </c>
      <c r="C263" s="6">
        <v>14069.758</v>
      </c>
    </row>
    <row r="264" spans="2:3" x14ac:dyDescent="0.3">
      <c r="B264" s="4" t="s">
        <v>18984</v>
      </c>
      <c r="C264" s="6">
        <v>13985.145400000001</v>
      </c>
    </row>
    <row r="265" spans="2:3" x14ac:dyDescent="0.3">
      <c r="B265" s="4" t="s">
        <v>12986</v>
      </c>
      <c r="C265" s="6">
        <v>13778.213100000001</v>
      </c>
    </row>
    <row r="266" spans="2:3" x14ac:dyDescent="0.3">
      <c r="B266" s="4" t="s">
        <v>1840</v>
      </c>
      <c r="C266" s="6">
        <v>13709.3531</v>
      </c>
    </row>
    <row r="267" spans="2:3" x14ac:dyDescent="0.3">
      <c r="B267" s="4" t="s">
        <v>14805</v>
      </c>
      <c r="C267" s="6">
        <v>13689.2395</v>
      </c>
    </row>
    <row r="268" spans="2:3" x14ac:dyDescent="0.3">
      <c r="B268" s="4" t="s">
        <v>7390</v>
      </c>
      <c r="C268" s="6">
        <v>13642.0463</v>
      </c>
    </row>
    <row r="269" spans="2:3" x14ac:dyDescent="0.3">
      <c r="B269" s="4" t="s">
        <v>15418</v>
      </c>
      <c r="C269" s="6">
        <v>13635.451800000001</v>
      </c>
    </row>
    <row r="270" spans="2:3" x14ac:dyDescent="0.3">
      <c r="B270" s="4" t="s">
        <v>16687</v>
      </c>
      <c r="C270" s="6">
        <v>13611.318600000001</v>
      </c>
    </row>
    <row r="271" spans="2:3" x14ac:dyDescent="0.3">
      <c r="B271" s="4" t="s">
        <v>13160</v>
      </c>
      <c r="C271" s="6">
        <v>13569.371300000001</v>
      </c>
    </row>
    <row r="272" spans="2:3" x14ac:dyDescent="0.3">
      <c r="B272" s="4" t="s">
        <v>14317</v>
      </c>
      <c r="C272" s="6">
        <v>13516.3017</v>
      </c>
    </row>
    <row r="273" spans="2:3" x14ac:dyDescent="0.3">
      <c r="B273" s="4" t="s">
        <v>3156</v>
      </c>
      <c r="C273" s="6">
        <v>13395.883900000001</v>
      </c>
    </row>
    <row r="274" spans="2:3" x14ac:dyDescent="0.3">
      <c r="B274" s="4" t="s">
        <v>14160</v>
      </c>
      <c r="C274" s="6">
        <v>13297.7911</v>
      </c>
    </row>
    <row r="275" spans="2:3" x14ac:dyDescent="0.3">
      <c r="B275" s="4" t="s">
        <v>5172</v>
      </c>
      <c r="C275" s="6">
        <v>13186.617399999999</v>
      </c>
    </row>
    <row r="276" spans="2:3" x14ac:dyDescent="0.3">
      <c r="B276" s="4" t="s">
        <v>15094</v>
      </c>
      <c r="C276" s="6">
        <v>13058.1672</v>
      </c>
    </row>
    <row r="277" spans="2:3" x14ac:dyDescent="0.3">
      <c r="B277" s="4" t="s">
        <v>11035</v>
      </c>
      <c r="C277" s="6">
        <v>13045.224200000001</v>
      </c>
    </row>
    <row r="278" spans="2:3" x14ac:dyDescent="0.3">
      <c r="B278" s="4" t="s">
        <v>13798</v>
      </c>
      <c r="C278" s="6">
        <v>12976.489399999999</v>
      </c>
    </row>
    <row r="279" spans="2:3" x14ac:dyDescent="0.3">
      <c r="B279" s="4" t="s">
        <v>15272</v>
      </c>
      <c r="C279" s="6">
        <v>12943.8904</v>
      </c>
    </row>
    <row r="280" spans="2:3" x14ac:dyDescent="0.3">
      <c r="B280" s="4" t="s">
        <v>12082</v>
      </c>
      <c r="C280" s="6">
        <v>12932.832200000001</v>
      </c>
    </row>
    <row r="281" spans="2:3" x14ac:dyDescent="0.3">
      <c r="B281" s="4" t="s">
        <v>6609</v>
      </c>
      <c r="C281" s="6">
        <v>12913.1805</v>
      </c>
    </row>
    <row r="282" spans="2:3" x14ac:dyDescent="0.3">
      <c r="B282" s="4" t="s">
        <v>769</v>
      </c>
      <c r="C282" s="6">
        <v>12913.1805</v>
      </c>
    </row>
    <row r="283" spans="2:3" x14ac:dyDescent="0.3">
      <c r="B283" s="4" t="s">
        <v>5429</v>
      </c>
      <c r="C283" s="6">
        <v>12860.459700000001</v>
      </c>
    </row>
    <row r="284" spans="2:3" x14ac:dyDescent="0.3">
      <c r="B284" s="4" t="s">
        <v>10806</v>
      </c>
      <c r="C284" s="6">
        <v>12794.122300000001</v>
      </c>
    </row>
    <row r="285" spans="2:3" x14ac:dyDescent="0.3">
      <c r="B285" s="4" t="s">
        <v>10600</v>
      </c>
      <c r="C285" s="6">
        <v>12765.0126</v>
      </c>
    </row>
    <row r="286" spans="2:3" x14ac:dyDescent="0.3">
      <c r="B286" s="4" t="s">
        <v>3812</v>
      </c>
      <c r="C286" s="6">
        <v>12720.0592</v>
      </c>
    </row>
    <row r="287" spans="2:3" x14ac:dyDescent="0.3">
      <c r="B287" s="4" t="s">
        <v>9130</v>
      </c>
      <c r="C287" s="6">
        <v>12718.479499999999</v>
      </c>
    </row>
    <row r="288" spans="2:3" x14ac:dyDescent="0.3">
      <c r="B288" s="4" t="s">
        <v>18896</v>
      </c>
      <c r="C288" s="6">
        <v>12712.84</v>
      </c>
    </row>
    <row r="289" spans="2:3" x14ac:dyDescent="0.3">
      <c r="B289" s="4" t="s">
        <v>17996</v>
      </c>
      <c r="C289" s="6">
        <v>12662.7822</v>
      </c>
    </row>
    <row r="290" spans="2:3" x14ac:dyDescent="0.3">
      <c r="B290" s="4" t="s">
        <v>8381</v>
      </c>
      <c r="C290" s="6">
        <v>12657.6739</v>
      </c>
    </row>
    <row r="291" spans="2:3" x14ac:dyDescent="0.3">
      <c r="B291" s="4" t="s">
        <v>5144</v>
      </c>
      <c r="C291" s="6">
        <v>12653.879499999999</v>
      </c>
    </row>
    <row r="292" spans="2:3" x14ac:dyDescent="0.3">
      <c r="B292" s="4" t="s">
        <v>16413</v>
      </c>
      <c r="C292" s="6">
        <v>12652.446</v>
      </c>
    </row>
    <row r="293" spans="2:3" x14ac:dyDescent="0.3">
      <c r="B293" s="4" t="s">
        <v>14494</v>
      </c>
      <c r="C293" s="6">
        <v>12652.446</v>
      </c>
    </row>
    <row r="294" spans="2:3" x14ac:dyDescent="0.3">
      <c r="B294" s="4" t="s">
        <v>3402</v>
      </c>
      <c r="C294" s="6">
        <v>12572.387699999999</v>
      </c>
    </row>
    <row r="295" spans="2:3" x14ac:dyDescent="0.3">
      <c r="B295" s="4" t="s">
        <v>9328</v>
      </c>
      <c r="C295" s="6">
        <v>12545.3487</v>
      </c>
    </row>
    <row r="296" spans="2:3" x14ac:dyDescent="0.3">
      <c r="B296" s="4" t="s">
        <v>14936</v>
      </c>
      <c r="C296" s="6">
        <v>12541.689</v>
      </c>
    </row>
    <row r="297" spans="2:3" x14ac:dyDescent="0.3">
      <c r="B297" s="4" t="s">
        <v>6821</v>
      </c>
      <c r="C297" s="6">
        <v>12489.696900000001</v>
      </c>
    </row>
    <row r="298" spans="2:3" x14ac:dyDescent="0.3">
      <c r="B298" s="4" t="s">
        <v>10531</v>
      </c>
      <c r="C298" s="6">
        <v>12369.6</v>
      </c>
    </row>
    <row r="299" spans="2:3" x14ac:dyDescent="0.3">
      <c r="B299" s="4" t="s">
        <v>1115</v>
      </c>
      <c r="C299" s="6">
        <v>12334.7294</v>
      </c>
    </row>
    <row r="300" spans="2:3" x14ac:dyDescent="0.3">
      <c r="B300" s="4" t="s">
        <v>10251</v>
      </c>
      <c r="C300" s="6">
        <v>12227.6556</v>
      </c>
    </row>
    <row r="301" spans="2:3" x14ac:dyDescent="0.3">
      <c r="B301" s="4" t="s">
        <v>1272</v>
      </c>
      <c r="C301" s="6">
        <v>12156.236000000001</v>
      </c>
    </row>
    <row r="302" spans="2:3" x14ac:dyDescent="0.3">
      <c r="B302" s="4" t="s">
        <v>2641</v>
      </c>
      <c r="C302" s="6">
        <v>12123.9782</v>
      </c>
    </row>
    <row r="303" spans="2:3" x14ac:dyDescent="0.3">
      <c r="B303" s="4" t="s">
        <v>3488</v>
      </c>
      <c r="C303" s="6">
        <v>12067.967700000001</v>
      </c>
    </row>
    <row r="304" spans="2:3" x14ac:dyDescent="0.3">
      <c r="B304" s="4" t="s">
        <v>17159</v>
      </c>
      <c r="C304" s="6">
        <v>12052.301799999999</v>
      </c>
    </row>
    <row r="305" spans="2:3" x14ac:dyDescent="0.3">
      <c r="B305" s="4" t="s">
        <v>14032</v>
      </c>
      <c r="C305" s="6">
        <v>12052.301799999999</v>
      </c>
    </row>
    <row r="306" spans="2:3" x14ac:dyDescent="0.3">
      <c r="B306" s="4" t="s">
        <v>9993</v>
      </c>
      <c r="C306" s="6">
        <v>12019.326800000001</v>
      </c>
    </row>
    <row r="307" spans="2:3" x14ac:dyDescent="0.3">
      <c r="B307" s="4" t="s">
        <v>7394</v>
      </c>
      <c r="C307" s="6">
        <v>11948.5033</v>
      </c>
    </row>
    <row r="308" spans="2:3" x14ac:dyDescent="0.3">
      <c r="B308" s="4" t="s">
        <v>8366</v>
      </c>
      <c r="C308" s="6">
        <v>11917.927799999999</v>
      </c>
    </row>
    <row r="309" spans="2:3" x14ac:dyDescent="0.3">
      <c r="B309" s="4" t="s">
        <v>2663</v>
      </c>
      <c r="C309" s="6">
        <v>11789.1703</v>
      </c>
    </row>
    <row r="310" spans="2:3" x14ac:dyDescent="0.3">
      <c r="B310" s="4" t="s">
        <v>1042</v>
      </c>
      <c r="C310" s="6">
        <v>11775.305499999999</v>
      </c>
    </row>
    <row r="311" spans="2:3" x14ac:dyDescent="0.3">
      <c r="B311" s="4" t="s">
        <v>7698</v>
      </c>
      <c r="C311" s="6">
        <v>11773.355500000001</v>
      </c>
    </row>
    <row r="312" spans="2:3" x14ac:dyDescent="0.3">
      <c r="B312" s="4" t="s">
        <v>5449</v>
      </c>
      <c r="C312" s="6">
        <v>11764.0975</v>
      </c>
    </row>
    <row r="313" spans="2:3" x14ac:dyDescent="0.3">
      <c r="B313" s="4" t="s">
        <v>11610</v>
      </c>
      <c r="C313" s="6">
        <v>11755.863299999999</v>
      </c>
    </row>
    <row r="314" spans="2:3" x14ac:dyDescent="0.3">
      <c r="B314" s="4" t="s">
        <v>14280</v>
      </c>
      <c r="C314" s="6">
        <v>11751.12</v>
      </c>
    </row>
    <row r="315" spans="2:3" x14ac:dyDescent="0.3">
      <c r="B315" s="4" t="s">
        <v>6553</v>
      </c>
      <c r="C315" s="6">
        <v>11665.0772</v>
      </c>
    </row>
    <row r="316" spans="2:3" x14ac:dyDescent="0.3">
      <c r="B316" s="4" t="s">
        <v>14323</v>
      </c>
      <c r="C316" s="6">
        <v>11599.125</v>
      </c>
    </row>
    <row r="317" spans="2:3" x14ac:dyDescent="0.3">
      <c r="B317" s="4" t="s">
        <v>2440</v>
      </c>
      <c r="C317" s="6">
        <v>11549.4283</v>
      </c>
    </row>
    <row r="318" spans="2:3" x14ac:dyDescent="0.3">
      <c r="B318" s="4" t="s">
        <v>18755</v>
      </c>
      <c r="C318" s="6">
        <v>11473.113600000001</v>
      </c>
    </row>
    <row r="319" spans="2:3" x14ac:dyDescent="0.3">
      <c r="B319" s="4" t="s">
        <v>1415</v>
      </c>
      <c r="C319" s="6">
        <v>11452.262499999999</v>
      </c>
    </row>
    <row r="320" spans="2:3" x14ac:dyDescent="0.3">
      <c r="B320" s="4" t="s">
        <v>5149</v>
      </c>
      <c r="C320" s="6">
        <v>11277.1325</v>
      </c>
    </row>
    <row r="321" spans="2:3" x14ac:dyDescent="0.3">
      <c r="B321" s="4" t="s">
        <v>8919</v>
      </c>
      <c r="C321" s="6">
        <v>11255.806399999999</v>
      </c>
    </row>
    <row r="322" spans="2:3" x14ac:dyDescent="0.3">
      <c r="B322" s="4" t="s">
        <v>4448</v>
      </c>
      <c r="C322" s="6">
        <v>11253.698200000001</v>
      </c>
    </row>
    <row r="323" spans="2:3" x14ac:dyDescent="0.3">
      <c r="B323" s="4" t="s">
        <v>7705</v>
      </c>
      <c r="C323" s="6">
        <v>11191.4231</v>
      </c>
    </row>
    <row r="324" spans="2:3" x14ac:dyDescent="0.3">
      <c r="B324" s="4" t="s">
        <v>1453</v>
      </c>
      <c r="C324" s="6">
        <v>11094.763199999999</v>
      </c>
    </row>
    <row r="325" spans="2:3" x14ac:dyDescent="0.3">
      <c r="B325" s="4" t="s">
        <v>3307</v>
      </c>
      <c r="C325" s="6">
        <v>11073.146699999999</v>
      </c>
    </row>
    <row r="326" spans="2:3" x14ac:dyDescent="0.3">
      <c r="B326" s="4" t="s">
        <v>10903</v>
      </c>
      <c r="C326" s="6">
        <v>10999.404699999999</v>
      </c>
    </row>
    <row r="327" spans="2:3" x14ac:dyDescent="0.3">
      <c r="B327" s="4" t="s">
        <v>3247</v>
      </c>
      <c r="C327" s="6">
        <v>10986.972599999999</v>
      </c>
    </row>
    <row r="328" spans="2:3" x14ac:dyDescent="0.3">
      <c r="B328" s="4" t="s">
        <v>8245</v>
      </c>
      <c r="C328" s="6">
        <v>10933.0969</v>
      </c>
    </row>
    <row r="329" spans="2:3" x14ac:dyDescent="0.3">
      <c r="B329" s="4" t="s">
        <v>8333</v>
      </c>
      <c r="C329" s="6">
        <v>10912.0188</v>
      </c>
    </row>
    <row r="330" spans="2:3" x14ac:dyDescent="0.3">
      <c r="B330" s="4" t="s">
        <v>17932</v>
      </c>
      <c r="C330" s="6">
        <v>10895.261699999999</v>
      </c>
    </row>
    <row r="331" spans="2:3" x14ac:dyDescent="0.3">
      <c r="B331" s="4" t="s">
        <v>14934</v>
      </c>
      <c r="C331" s="6">
        <v>10874.758000000002</v>
      </c>
    </row>
    <row r="332" spans="2:3" x14ac:dyDescent="0.3">
      <c r="B332" s="4" t="s">
        <v>17749</v>
      </c>
      <c r="C332" s="6">
        <v>10827.322700000001</v>
      </c>
    </row>
    <row r="333" spans="2:3" x14ac:dyDescent="0.3">
      <c r="B333" s="4" t="s">
        <v>3356</v>
      </c>
      <c r="C333" s="6">
        <v>10821.154200000001</v>
      </c>
    </row>
    <row r="334" spans="2:3" x14ac:dyDescent="0.3">
      <c r="B334" s="4" t="s">
        <v>4362</v>
      </c>
      <c r="C334" s="6">
        <v>10801.106299999999</v>
      </c>
    </row>
    <row r="335" spans="2:3" x14ac:dyDescent="0.3">
      <c r="B335" s="4" t="s">
        <v>13718</v>
      </c>
      <c r="C335" s="6">
        <v>10689.3896</v>
      </c>
    </row>
    <row r="336" spans="2:3" x14ac:dyDescent="0.3">
      <c r="B336" s="4" t="s">
        <v>10268</v>
      </c>
      <c r="C336" s="6">
        <v>10677.758</v>
      </c>
    </row>
    <row r="337" spans="2:3" x14ac:dyDescent="0.3">
      <c r="B337" s="4" t="s">
        <v>18062</v>
      </c>
      <c r="C337" s="6">
        <v>10608.4334</v>
      </c>
    </row>
    <row r="338" spans="2:3" x14ac:dyDescent="0.3">
      <c r="B338" s="4" t="s">
        <v>16774</v>
      </c>
      <c r="C338" s="6">
        <v>10537.9012</v>
      </c>
    </row>
    <row r="339" spans="2:3" x14ac:dyDescent="0.3">
      <c r="B339" s="4" t="s">
        <v>16765</v>
      </c>
      <c r="C339" s="6">
        <v>10537.409799999999</v>
      </c>
    </row>
    <row r="340" spans="2:3" x14ac:dyDescent="0.3">
      <c r="B340" s="4" t="s">
        <v>12634</v>
      </c>
      <c r="C340" s="6">
        <v>10520.173500000001</v>
      </c>
    </row>
    <row r="341" spans="2:3" x14ac:dyDescent="0.3">
      <c r="B341" s="4" t="s">
        <v>4823</v>
      </c>
      <c r="C341" s="6">
        <v>10439.952000000001</v>
      </c>
    </row>
    <row r="342" spans="2:3" x14ac:dyDescent="0.3">
      <c r="B342" s="4" t="s">
        <v>7056</v>
      </c>
      <c r="C342" s="6">
        <v>10339.8531</v>
      </c>
    </row>
    <row r="343" spans="2:3" x14ac:dyDescent="0.3">
      <c r="B343" s="4" t="s">
        <v>10471</v>
      </c>
      <c r="C343" s="6">
        <v>10330.544400000001</v>
      </c>
    </row>
    <row r="344" spans="2:3" x14ac:dyDescent="0.3">
      <c r="B344" s="4" t="s">
        <v>4469</v>
      </c>
      <c r="C344" s="6">
        <v>10330.544400000001</v>
      </c>
    </row>
    <row r="345" spans="2:3" x14ac:dyDescent="0.3">
      <c r="B345" s="4" t="s">
        <v>12651</v>
      </c>
      <c r="C345" s="6">
        <v>10101.436300000001</v>
      </c>
    </row>
    <row r="346" spans="2:3" x14ac:dyDescent="0.3">
      <c r="B346" s="4" t="s">
        <v>13727</v>
      </c>
      <c r="C346" s="6">
        <v>10077.018400000001</v>
      </c>
    </row>
    <row r="347" spans="2:3" x14ac:dyDescent="0.3">
      <c r="B347" s="4" t="s">
        <v>13630</v>
      </c>
      <c r="C347" s="6">
        <v>10056.647800000001</v>
      </c>
    </row>
    <row r="348" spans="2:3" x14ac:dyDescent="0.3">
      <c r="B348" s="4" t="s">
        <v>14616</v>
      </c>
      <c r="C348" s="6">
        <v>9932.9143999999997</v>
      </c>
    </row>
    <row r="349" spans="2:3" x14ac:dyDescent="0.3">
      <c r="B349" s="4" t="s">
        <v>9156</v>
      </c>
      <c r="C349" s="6">
        <v>9931.6352999999999</v>
      </c>
    </row>
    <row r="350" spans="2:3" x14ac:dyDescent="0.3">
      <c r="B350" s="4" t="s">
        <v>14923</v>
      </c>
      <c r="C350" s="6">
        <v>9848.8305999999993</v>
      </c>
    </row>
    <row r="351" spans="2:3" x14ac:dyDescent="0.3">
      <c r="B351" s="4" t="s">
        <v>10703</v>
      </c>
      <c r="C351" s="6">
        <v>9848.8305999999993</v>
      </c>
    </row>
    <row r="352" spans="2:3" x14ac:dyDescent="0.3">
      <c r="B352" s="4" t="s">
        <v>2542</v>
      </c>
      <c r="C352" s="6">
        <v>9848.8305999999993</v>
      </c>
    </row>
    <row r="353" spans="2:3" x14ac:dyDescent="0.3">
      <c r="B353" s="4" t="s">
        <v>15854</v>
      </c>
      <c r="C353" s="6">
        <v>9765.0588000000007</v>
      </c>
    </row>
    <row r="354" spans="2:3" x14ac:dyDescent="0.3">
      <c r="B354" s="4" t="s">
        <v>5068</v>
      </c>
      <c r="C354" s="6">
        <v>9718.3746999999985</v>
      </c>
    </row>
    <row r="355" spans="2:3" x14ac:dyDescent="0.3">
      <c r="B355" s="4" t="s">
        <v>10736</v>
      </c>
      <c r="C355" s="6">
        <v>9714.6945000000014</v>
      </c>
    </row>
    <row r="356" spans="2:3" x14ac:dyDescent="0.3">
      <c r="B356" s="4" t="s">
        <v>2796</v>
      </c>
      <c r="C356" s="6">
        <v>9651.1128000000008</v>
      </c>
    </row>
    <row r="357" spans="2:3" x14ac:dyDescent="0.3">
      <c r="B357" s="4" t="s">
        <v>2369</v>
      </c>
      <c r="C357" s="6">
        <v>9640.7202000000016</v>
      </c>
    </row>
    <row r="358" spans="2:3" x14ac:dyDescent="0.3">
      <c r="B358" s="4" t="s">
        <v>11560</v>
      </c>
      <c r="C358" s="6">
        <v>9630.0018</v>
      </c>
    </row>
    <row r="359" spans="2:3" x14ac:dyDescent="0.3">
      <c r="B359" s="4" t="s">
        <v>13171</v>
      </c>
      <c r="C359" s="6">
        <v>9560.8644999999997</v>
      </c>
    </row>
    <row r="360" spans="2:3" x14ac:dyDescent="0.3">
      <c r="B360" s="4" t="s">
        <v>18946</v>
      </c>
      <c r="C360" s="6">
        <v>9542.0391</v>
      </c>
    </row>
    <row r="361" spans="2:3" x14ac:dyDescent="0.3">
      <c r="B361" s="4" t="s">
        <v>15848</v>
      </c>
      <c r="C361" s="6">
        <v>9481.6988999999994</v>
      </c>
    </row>
    <row r="362" spans="2:3" x14ac:dyDescent="0.3">
      <c r="B362" s="4" t="s">
        <v>18541</v>
      </c>
      <c r="C362" s="6">
        <v>9469.6656999999996</v>
      </c>
    </row>
    <row r="363" spans="2:3" x14ac:dyDescent="0.3">
      <c r="B363" s="4" t="s">
        <v>12813</v>
      </c>
      <c r="C363" s="6">
        <v>9469.6656999999996</v>
      </c>
    </row>
    <row r="364" spans="2:3" x14ac:dyDescent="0.3">
      <c r="B364" s="4" t="s">
        <v>6853</v>
      </c>
      <c r="C364" s="6">
        <v>9344.2430000000004</v>
      </c>
    </row>
    <row r="365" spans="2:3" x14ac:dyDescent="0.3">
      <c r="B365" s="4" t="s">
        <v>2980</v>
      </c>
      <c r="C365" s="6">
        <v>9344.1011999999992</v>
      </c>
    </row>
    <row r="366" spans="2:3" x14ac:dyDescent="0.3">
      <c r="B366" s="4" t="s">
        <v>13927</v>
      </c>
      <c r="C366" s="6">
        <v>9293.4480999999996</v>
      </c>
    </row>
    <row r="367" spans="2:3" x14ac:dyDescent="0.3">
      <c r="B367" s="4" t="s">
        <v>9345</v>
      </c>
      <c r="C367" s="6">
        <v>9277.2000000000007</v>
      </c>
    </row>
    <row r="368" spans="2:3" x14ac:dyDescent="0.3">
      <c r="B368" s="4" t="s">
        <v>4188</v>
      </c>
      <c r="C368" s="6">
        <v>9249.4649000000009</v>
      </c>
    </row>
    <row r="369" spans="2:3" x14ac:dyDescent="0.3">
      <c r="B369" s="4" t="s">
        <v>18506</v>
      </c>
      <c r="C369" s="6">
        <v>9245.6360000000004</v>
      </c>
    </row>
    <row r="370" spans="2:3" x14ac:dyDescent="0.3">
      <c r="B370" s="4" t="s">
        <v>12568</v>
      </c>
      <c r="C370" s="6">
        <v>9245.6360000000004</v>
      </c>
    </row>
    <row r="371" spans="2:3" x14ac:dyDescent="0.3">
      <c r="B371" s="4" t="s">
        <v>9935</v>
      </c>
      <c r="C371" s="6">
        <v>9245.6360000000004</v>
      </c>
    </row>
    <row r="372" spans="2:3" x14ac:dyDescent="0.3">
      <c r="B372" s="4" t="s">
        <v>12802</v>
      </c>
      <c r="C372" s="6">
        <v>9166.8595999999998</v>
      </c>
    </row>
    <row r="373" spans="2:3" x14ac:dyDescent="0.3">
      <c r="B373" s="4" t="s">
        <v>9494</v>
      </c>
      <c r="C373" s="6">
        <v>9039.2019999999993</v>
      </c>
    </row>
    <row r="374" spans="2:3" x14ac:dyDescent="0.3">
      <c r="B374" s="4" t="s">
        <v>8194</v>
      </c>
      <c r="C374" s="6">
        <v>9032.3173999999999</v>
      </c>
    </row>
    <row r="375" spans="2:3" x14ac:dyDescent="0.3">
      <c r="B375" s="4" t="s">
        <v>12652</v>
      </c>
      <c r="C375" s="6">
        <v>8998.1199000000015</v>
      </c>
    </row>
    <row r="376" spans="2:3" x14ac:dyDescent="0.3">
      <c r="B376" s="4" t="s">
        <v>3799</v>
      </c>
      <c r="C376" s="6">
        <v>8817.9916999999987</v>
      </c>
    </row>
    <row r="377" spans="2:3" x14ac:dyDescent="0.3">
      <c r="B377" s="4" t="s">
        <v>12583</v>
      </c>
      <c r="C377" s="6">
        <v>8658.7199999999993</v>
      </c>
    </row>
    <row r="378" spans="2:3" x14ac:dyDescent="0.3">
      <c r="B378" s="4" t="s">
        <v>15564</v>
      </c>
      <c r="C378" s="6">
        <v>8656.3924999999999</v>
      </c>
    </row>
    <row r="379" spans="2:3" x14ac:dyDescent="0.3">
      <c r="B379" s="4" t="s">
        <v>2464</v>
      </c>
      <c r="C379" s="6">
        <v>8653.7163</v>
      </c>
    </row>
    <row r="380" spans="2:3" x14ac:dyDescent="0.3">
      <c r="B380" s="4" t="s">
        <v>4820</v>
      </c>
      <c r="C380" s="6">
        <v>8635.9683999999997</v>
      </c>
    </row>
    <row r="381" spans="2:3" x14ac:dyDescent="0.3">
      <c r="B381" s="4" t="s">
        <v>9377</v>
      </c>
      <c r="C381" s="6">
        <v>8632.9400999999998</v>
      </c>
    </row>
    <row r="382" spans="2:3" x14ac:dyDescent="0.3">
      <c r="B382" s="4" t="s">
        <v>18263</v>
      </c>
      <c r="C382" s="6">
        <v>8608.7870000000003</v>
      </c>
    </row>
    <row r="383" spans="2:3" x14ac:dyDescent="0.3">
      <c r="B383" s="4" t="s">
        <v>8889</v>
      </c>
      <c r="C383" s="6">
        <v>8603.1411000000007</v>
      </c>
    </row>
    <row r="384" spans="2:3" x14ac:dyDescent="0.3">
      <c r="B384" s="4" t="s">
        <v>8929</v>
      </c>
      <c r="C384" s="6">
        <v>8520.5668999999998</v>
      </c>
    </row>
    <row r="385" spans="2:3" x14ac:dyDescent="0.3">
      <c r="B385" s="4" t="s">
        <v>3194</v>
      </c>
      <c r="C385" s="6">
        <v>8512.6080999999995</v>
      </c>
    </row>
    <row r="386" spans="2:3" x14ac:dyDescent="0.3">
      <c r="B386" s="4" t="s">
        <v>13537</v>
      </c>
      <c r="C386" s="6">
        <v>8441.8547999999992</v>
      </c>
    </row>
    <row r="387" spans="2:3" x14ac:dyDescent="0.3">
      <c r="B387" s="4" t="s">
        <v>10518</v>
      </c>
      <c r="C387" s="6">
        <v>8326.7839000000004</v>
      </c>
    </row>
    <row r="388" spans="2:3" x14ac:dyDescent="0.3">
      <c r="B388" s="4" t="s">
        <v>1225</v>
      </c>
      <c r="C388" s="6">
        <v>8321.0723999999991</v>
      </c>
    </row>
    <row r="389" spans="2:3" x14ac:dyDescent="0.3">
      <c r="B389" s="4" t="s">
        <v>1377</v>
      </c>
      <c r="C389" s="6">
        <v>8279.7419000000009</v>
      </c>
    </row>
    <row r="390" spans="2:3" x14ac:dyDescent="0.3">
      <c r="B390" s="4" t="s">
        <v>12225</v>
      </c>
      <c r="C390" s="6">
        <v>8269.2425999999996</v>
      </c>
    </row>
    <row r="391" spans="2:3" x14ac:dyDescent="0.3">
      <c r="B391" s="4" t="s">
        <v>14926</v>
      </c>
      <c r="C391" s="6">
        <v>8257.7224999999999</v>
      </c>
    </row>
    <row r="392" spans="2:3" x14ac:dyDescent="0.3">
      <c r="B392" s="4" t="s">
        <v>3179</v>
      </c>
      <c r="C392" s="6">
        <v>8207.6844000000001</v>
      </c>
    </row>
    <row r="393" spans="2:3" x14ac:dyDescent="0.3">
      <c r="B393" s="4" t="s">
        <v>13176</v>
      </c>
      <c r="C393" s="6">
        <v>8182.4088000000002</v>
      </c>
    </row>
    <row r="394" spans="2:3" x14ac:dyDescent="0.3">
      <c r="B394" s="4" t="s">
        <v>14849</v>
      </c>
      <c r="C394" s="6">
        <v>8135.7304999999997</v>
      </c>
    </row>
    <row r="395" spans="2:3" x14ac:dyDescent="0.3">
      <c r="B395" s="4" t="s">
        <v>5457</v>
      </c>
      <c r="C395" s="6">
        <v>8098.1585999999998</v>
      </c>
    </row>
    <row r="396" spans="2:3" x14ac:dyDescent="0.3">
      <c r="B396" s="4" t="s">
        <v>3200</v>
      </c>
      <c r="C396" s="6">
        <v>8044.7038000000002</v>
      </c>
    </row>
    <row r="397" spans="2:3" x14ac:dyDescent="0.3">
      <c r="B397" s="4" t="s">
        <v>14571</v>
      </c>
      <c r="C397" s="6">
        <v>8041.5817999999999</v>
      </c>
    </row>
    <row r="398" spans="2:3" x14ac:dyDescent="0.3">
      <c r="B398" s="4" t="s">
        <v>14471</v>
      </c>
      <c r="C398" s="6">
        <v>8000.4467999999997</v>
      </c>
    </row>
    <row r="399" spans="2:3" x14ac:dyDescent="0.3">
      <c r="B399" s="4" t="s">
        <v>2363</v>
      </c>
      <c r="C399" s="6">
        <v>7961.2431999999999</v>
      </c>
    </row>
    <row r="400" spans="2:3" x14ac:dyDescent="0.3">
      <c r="B400" s="4" t="s">
        <v>9497</v>
      </c>
      <c r="C400" s="6">
        <v>7895.7659999999996</v>
      </c>
    </row>
    <row r="401" spans="2:3" x14ac:dyDescent="0.3">
      <c r="B401" s="4" t="s">
        <v>7357</v>
      </c>
      <c r="C401" s="6">
        <v>7826.6922999999997</v>
      </c>
    </row>
    <row r="402" spans="2:3" x14ac:dyDescent="0.3">
      <c r="B402" s="4" t="s">
        <v>8267</v>
      </c>
      <c r="C402" s="6">
        <v>7785.8154000000004</v>
      </c>
    </row>
    <row r="403" spans="2:3" x14ac:dyDescent="0.3">
      <c r="B403" s="4" t="s">
        <v>1780</v>
      </c>
      <c r="C403" s="6">
        <v>7764.8545999999997</v>
      </c>
    </row>
    <row r="404" spans="2:3" x14ac:dyDescent="0.3">
      <c r="B404" s="4" t="s">
        <v>13461</v>
      </c>
      <c r="C404" s="6">
        <v>7756.0285000000003</v>
      </c>
    </row>
    <row r="405" spans="2:3" x14ac:dyDescent="0.3">
      <c r="B405" s="4" t="s">
        <v>5119</v>
      </c>
      <c r="C405" s="6">
        <v>7751.0340000000015</v>
      </c>
    </row>
    <row r="406" spans="2:3" x14ac:dyDescent="0.3">
      <c r="B406" s="4" t="s">
        <v>16409</v>
      </c>
      <c r="C406" s="6">
        <v>7695.0640999999996</v>
      </c>
    </row>
    <row r="407" spans="2:3" x14ac:dyDescent="0.3">
      <c r="B407" s="4" t="s">
        <v>16679</v>
      </c>
      <c r="C407" s="6">
        <v>7602.9640999999992</v>
      </c>
    </row>
    <row r="408" spans="2:3" x14ac:dyDescent="0.3">
      <c r="B408" s="4" t="s">
        <v>18414</v>
      </c>
      <c r="C408" s="6">
        <v>7584.7194</v>
      </c>
    </row>
    <row r="409" spans="2:3" x14ac:dyDescent="0.3">
      <c r="B409" s="4" t="s">
        <v>8073</v>
      </c>
      <c r="C409" s="6">
        <v>7554.5120999999999</v>
      </c>
    </row>
    <row r="410" spans="2:3" x14ac:dyDescent="0.3">
      <c r="B410" s="4" t="s">
        <v>9700</v>
      </c>
      <c r="C410" s="6">
        <v>7500.9777000000004</v>
      </c>
    </row>
    <row r="411" spans="2:3" x14ac:dyDescent="0.3">
      <c r="B411" s="4" t="s">
        <v>751</v>
      </c>
      <c r="C411" s="6">
        <v>7396.5087999999996</v>
      </c>
    </row>
    <row r="412" spans="2:3" x14ac:dyDescent="0.3">
      <c r="B412" s="4" t="s">
        <v>9205</v>
      </c>
      <c r="C412" s="6">
        <v>7329.585500000002</v>
      </c>
    </row>
    <row r="413" spans="2:3" x14ac:dyDescent="0.3">
      <c r="B413" s="4" t="s">
        <v>13498</v>
      </c>
      <c r="C413" s="6">
        <v>7254.9157000000005</v>
      </c>
    </row>
    <row r="414" spans="2:3" x14ac:dyDescent="0.3">
      <c r="B414" s="4" t="s">
        <v>9931</v>
      </c>
      <c r="C414" s="6">
        <v>7231.1014999999998</v>
      </c>
    </row>
    <row r="415" spans="2:3" x14ac:dyDescent="0.3">
      <c r="B415" s="4" t="s">
        <v>3573</v>
      </c>
      <c r="C415" s="6">
        <v>7166.9141</v>
      </c>
    </row>
    <row r="416" spans="2:3" x14ac:dyDescent="0.3">
      <c r="B416" s="4" t="s">
        <v>17291</v>
      </c>
      <c r="C416" s="6">
        <v>7106.1894000000002</v>
      </c>
    </row>
    <row r="417" spans="2:3" x14ac:dyDescent="0.3">
      <c r="B417" s="4" t="s">
        <v>7075</v>
      </c>
      <c r="C417" s="6">
        <v>7106.1894000000002</v>
      </c>
    </row>
    <row r="418" spans="2:3" x14ac:dyDescent="0.3">
      <c r="B418" s="4" t="s">
        <v>10465</v>
      </c>
      <c r="C418" s="6">
        <v>7052.9915999999994</v>
      </c>
    </row>
    <row r="419" spans="2:3" x14ac:dyDescent="0.3">
      <c r="B419" s="4" t="s">
        <v>1069</v>
      </c>
      <c r="C419" s="6">
        <v>7034.8789999999999</v>
      </c>
    </row>
    <row r="420" spans="2:3" x14ac:dyDescent="0.3">
      <c r="B420" s="4" t="s">
        <v>1461</v>
      </c>
      <c r="C420" s="6">
        <v>7016.8833000000004</v>
      </c>
    </row>
    <row r="421" spans="2:3" x14ac:dyDescent="0.3">
      <c r="B421" s="4" t="s">
        <v>4230</v>
      </c>
      <c r="C421" s="6">
        <v>7000.4133000000002</v>
      </c>
    </row>
    <row r="422" spans="2:3" x14ac:dyDescent="0.3">
      <c r="B422" s="4" t="s">
        <v>5623</v>
      </c>
      <c r="C422" s="6">
        <v>6989.0772999999999</v>
      </c>
    </row>
    <row r="423" spans="2:3" x14ac:dyDescent="0.3">
      <c r="B423" s="4" t="s">
        <v>13802</v>
      </c>
      <c r="C423" s="6">
        <v>6986.6853000000001</v>
      </c>
    </row>
    <row r="424" spans="2:3" x14ac:dyDescent="0.3">
      <c r="B424" s="4" t="s">
        <v>9349</v>
      </c>
      <c r="C424" s="6">
        <v>6806.8895999999995</v>
      </c>
    </row>
    <row r="425" spans="2:3" x14ac:dyDescent="0.3">
      <c r="B425" s="4" t="s">
        <v>16401</v>
      </c>
      <c r="C425" s="6">
        <v>6776.7595000000001</v>
      </c>
    </row>
    <row r="426" spans="2:3" x14ac:dyDescent="0.3">
      <c r="B426" s="4" t="s">
        <v>5253</v>
      </c>
      <c r="C426" s="6">
        <v>6730.0578999999989</v>
      </c>
    </row>
    <row r="427" spans="2:3" x14ac:dyDescent="0.3">
      <c r="B427" s="4" t="s">
        <v>9579</v>
      </c>
      <c r="C427" s="6">
        <v>6656.0502999999999</v>
      </c>
    </row>
    <row r="428" spans="2:3" x14ac:dyDescent="0.3">
      <c r="B428" s="4" t="s">
        <v>14394</v>
      </c>
      <c r="C428" s="6">
        <v>6584.3396000000002</v>
      </c>
    </row>
    <row r="429" spans="2:3" x14ac:dyDescent="0.3">
      <c r="B429" s="4" t="s">
        <v>11078</v>
      </c>
      <c r="C429" s="6">
        <v>6578.8002999999999</v>
      </c>
    </row>
    <row r="430" spans="2:3" x14ac:dyDescent="0.3">
      <c r="B430" s="4" t="s">
        <v>12685</v>
      </c>
      <c r="C430" s="6">
        <v>6571.8904000000002</v>
      </c>
    </row>
    <row r="431" spans="2:3" x14ac:dyDescent="0.3">
      <c r="B431" s="4" t="s">
        <v>12410</v>
      </c>
      <c r="C431" s="6">
        <v>6562.0078999999996</v>
      </c>
    </row>
    <row r="432" spans="2:3" x14ac:dyDescent="0.3">
      <c r="B432" s="4" t="s">
        <v>16592</v>
      </c>
      <c r="C432" s="6">
        <v>6556.0745999999999</v>
      </c>
    </row>
    <row r="433" spans="2:3" x14ac:dyDescent="0.3">
      <c r="B433" s="4" t="s">
        <v>16635</v>
      </c>
      <c r="C433" s="6">
        <v>6482.5555000000004</v>
      </c>
    </row>
    <row r="434" spans="2:3" x14ac:dyDescent="0.3">
      <c r="B434" s="4" t="s">
        <v>6247</v>
      </c>
      <c r="C434" s="6">
        <v>6421.3694999999989</v>
      </c>
    </row>
    <row r="435" spans="2:3" x14ac:dyDescent="0.3">
      <c r="B435" s="4" t="s">
        <v>12698</v>
      </c>
      <c r="C435" s="6">
        <v>6417.3386</v>
      </c>
    </row>
    <row r="436" spans="2:3" x14ac:dyDescent="0.3">
      <c r="B436" s="4" t="s">
        <v>16581</v>
      </c>
      <c r="C436" s="6">
        <v>6370.7755999999999</v>
      </c>
    </row>
    <row r="437" spans="2:3" x14ac:dyDescent="0.3">
      <c r="B437" s="4" t="s">
        <v>7968</v>
      </c>
      <c r="C437" s="6">
        <v>6327.6859999999997</v>
      </c>
    </row>
    <row r="438" spans="2:3" x14ac:dyDescent="0.3">
      <c r="B438" s="4" t="s">
        <v>3982</v>
      </c>
      <c r="C438" s="6">
        <v>6316.6127999999999</v>
      </c>
    </row>
    <row r="439" spans="2:3" x14ac:dyDescent="0.3">
      <c r="B439" s="4" t="s">
        <v>7839</v>
      </c>
      <c r="C439" s="6">
        <v>6264.2050000000008</v>
      </c>
    </row>
    <row r="440" spans="2:3" x14ac:dyDescent="0.3">
      <c r="B440" s="4" t="s">
        <v>18835</v>
      </c>
      <c r="C440" s="6">
        <v>6248.1340000000009</v>
      </c>
    </row>
    <row r="441" spans="2:3" x14ac:dyDescent="0.3">
      <c r="B441" s="4" t="s">
        <v>17983</v>
      </c>
      <c r="C441" s="6">
        <v>6191.9920000000002</v>
      </c>
    </row>
    <row r="442" spans="2:3" x14ac:dyDescent="0.3">
      <c r="B442" s="4" t="s">
        <v>3013</v>
      </c>
      <c r="C442" s="6">
        <v>6166.519299999999</v>
      </c>
    </row>
    <row r="443" spans="2:3" x14ac:dyDescent="0.3">
      <c r="B443" s="4" t="s">
        <v>16446</v>
      </c>
      <c r="C443" s="6">
        <v>6088.5172000000011</v>
      </c>
    </row>
    <row r="444" spans="2:3" x14ac:dyDescent="0.3">
      <c r="B444" s="4" t="s">
        <v>1690</v>
      </c>
      <c r="C444" s="6">
        <v>6062.2698999999993</v>
      </c>
    </row>
    <row r="445" spans="2:3" x14ac:dyDescent="0.3">
      <c r="B445" s="4" t="s">
        <v>6292</v>
      </c>
      <c r="C445" s="6">
        <v>6029.1502</v>
      </c>
    </row>
    <row r="446" spans="2:3" x14ac:dyDescent="0.3">
      <c r="B446" s="4" t="s">
        <v>1721</v>
      </c>
      <c r="C446" s="6">
        <v>6029.0259000000005</v>
      </c>
    </row>
    <row r="447" spans="2:3" x14ac:dyDescent="0.3">
      <c r="B447" s="4" t="s">
        <v>12740</v>
      </c>
      <c r="C447" s="6">
        <v>6005.6751000000004</v>
      </c>
    </row>
    <row r="448" spans="2:3" x14ac:dyDescent="0.3">
      <c r="B448" s="4" t="s">
        <v>3249</v>
      </c>
      <c r="C448" s="6">
        <v>5981.0450000000001</v>
      </c>
    </row>
    <row r="449" spans="2:3" x14ac:dyDescent="0.3">
      <c r="B449" s="4" t="s">
        <v>15430</v>
      </c>
      <c r="C449" s="6">
        <v>5946.6931999999997</v>
      </c>
    </row>
    <row r="450" spans="2:3" x14ac:dyDescent="0.3">
      <c r="B450" s="4" t="s">
        <v>11114</v>
      </c>
      <c r="C450" s="6">
        <v>5925.6679999999997</v>
      </c>
    </row>
    <row r="451" spans="2:3" x14ac:dyDescent="0.3">
      <c r="B451" s="4" t="s">
        <v>17487</v>
      </c>
      <c r="C451" s="6">
        <v>5921.8244999999997</v>
      </c>
    </row>
    <row r="452" spans="2:3" x14ac:dyDescent="0.3">
      <c r="B452" s="4" t="s">
        <v>18036</v>
      </c>
      <c r="C452" s="6">
        <v>5856.6061</v>
      </c>
    </row>
    <row r="453" spans="2:3" x14ac:dyDescent="0.3">
      <c r="B453" s="4" t="s">
        <v>8556</v>
      </c>
      <c r="C453" s="6">
        <v>5829.1643999999997</v>
      </c>
    </row>
    <row r="454" spans="2:3" x14ac:dyDescent="0.3">
      <c r="B454" s="4" t="s">
        <v>17960</v>
      </c>
      <c r="C454" s="6">
        <v>5785.357</v>
      </c>
    </row>
    <row r="455" spans="2:3" x14ac:dyDescent="0.3">
      <c r="B455" s="4" t="s">
        <v>8610</v>
      </c>
      <c r="C455" s="6">
        <v>5742.674</v>
      </c>
    </row>
    <row r="456" spans="2:3" x14ac:dyDescent="0.3">
      <c r="B456" s="4" t="s">
        <v>14330</v>
      </c>
      <c r="C456" s="6">
        <v>5731.9760999999999</v>
      </c>
    </row>
    <row r="457" spans="2:3" x14ac:dyDescent="0.3">
      <c r="B457" s="4" t="s">
        <v>734</v>
      </c>
      <c r="C457" s="6">
        <v>5708.3181999999997</v>
      </c>
    </row>
    <row r="458" spans="2:3" x14ac:dyDescent="0.3">
      <c r="B458" s="4" t="s">
        <v>3533</v>
      </c>
      <c r="C458" s="6">
        <v>5703.7428</v>
      </c>
    </row>
    <row r="459" spans="2:3" x14ac:dyDescent="0.3">
      <c r="B459" s="4" t="s">
        <v>7960</v>
      </c>
      <c r="C459" s="6">
        <v>5660.0798999999997</v>
      </c>
    </row>
    <row r="460" spans="2:3" x14ac:dyDescent="0.3">
      <c r="B460" s="4" t="s">
        <v>18844</v>
      </c>
      <c r="C460" s="6">
        <v>5629.3846000000003</v>
      </c>
    </row>
    <row r="461" spans="2:3" x14ac:dyDescent="0.3">
      <c r="B461" s="4" t="s">
        <v>6328</v>
      </c>
      <c r="C461" s="6">
        <v>5629.3846000000003</v>
      </c>
    </row>
    <row r="462" spans="2:3" x14ac:dyDescent="0.3">
      <c r="B462" s="4" t="s">
        <v>15428</v>
      </c>
      <c r="C462" s="6">
        <v>5627.9031999999997</v>
      </c>
    </row>
    <row r="463" spans="2:3" x14ac:dyDescent="0.3">
      <c r="B463" s="4" t="s">
        <v>12565</v>
      </c>
      <c r="C463" s="6">
        <v>5627.9031999999997</v>
      </c>
    </row>
    <row r="464" spans="2:3" x14ac:dyDescent="0.3">
      <c r="B464" s="4" t="s">
        <v>6126</v>
      </c>
      <c r="C464" s="6">
        <v>5627.9031999999997</v>
      </c>
    </row>
    <row r="465" spans="2:3" x14ac:dyDescent="0.3">
      <c r="B465" s="4" t="s">
        <v>18429</v>
      </c>
      <c r="C465" s="6">
        <v>5547.3815999999997</v>
      </c>
    </row>
    <row r="466" spans="2:3" x14ac:dyDescent="0.3">
      <c r="B466" s="4" t="s">
        <v>7917</v>
      </c>
      <c r="C466" s="6">
        <v>5547.3815999999997</v>
      </c>
    </row>
    <row r="467" spans="2:3" x14ac:dyDescent="0.3">
      <c r="B467" s="4" t="s">
        <v>3024</v>
      </c>
      <c r="C467" s="6">
        <v>5498.1265000000003</v>
      </c>
    </row>
    <row r="468" spans="2:3" x14ac:dyDescent="0.3">
      <c r="B468" s="4" t="s">
        <v>12831</v>
      </c>
      <c r="C468" s="6">
        <v>5492.7623999999996</v>
      </c>
    </row>
    <row r="469" spans="2:3" x14ac:dyDescent="0.3">
      <c r="B469" s="4" t="s">
        <v>12628</v>
      </c>
      <c r="C469" s="6">
        <v>5484.4979000000003</v>
      </c>
    </row>
    <row r="470" spans="2:3" x14ac:dyDescent="0.3">
      <c r="B470" s="4" t="s">
        <v>19031</v>
      </c>
      <c r="C470" s="6">
        <v>5451.3454999999994</v>
      </c>
    </row>
    <row r="471" spans="2:3" x14ac:dyDescent="0.3">
      <c r="B471" s="4" t="s">
        <v>6434</v>
      </c>
      <c r="C471" s="6">
        <v>5410.7286000000004</v>
      </c>
    </row>
    <row r="472" spans="2:3" x14ac:dyDescent="0.3">
      <c r="B472" s="4" t="s">
        <v>8342</v>
      </c>
      <c r="C472" s="6">
        <v>5406.4457999999995</v>
      </c>
    </row>
    <row r="473" spans="2:3" x14ac:dyDescent="0.3">
      <c r="B473" s="4" t="s">
        <v>10627</v>
      </c>
      <c r="C473" s="6">
        <v>5360.7826999999997</v>
      </c>
    </row>
    <row r="474" spans="2:3" x14ac:dyDescent="0.3">
      <c r="B474" s="4" t="s">
        <v>9064</v>
      </c>
      <c r="C474" s="6">
        <v>5359.7602999999999</v>
      </c>
    </row>
    <row r="475" spans="2:3" x14ac:dyDescent="0.3">
      <c r="B475" s="4" t="s">
        <v>12544</v>
      </c>
      <c r="C475" s="6">
        <v>5333.1012000000001</v>
      </c>
    </row>
    <row r="476" spans="2:3" x14ac:dyDescent="0.3">
      <c r="B476" s="4" t="s">
        <v>6228</v>
      </c>
      <c r="C476" s="6">
        <v>5333.1012000000001</v>
      </c>
    </row>
    <row r="477" spans="2:3" x14ac:dyDescent="0.3">
      <c r="B477" s="4" t="s">
        <v>1943</v>
      </c>
      <c r="C477" s="6">
        <v>5333.1012000000001</v>
      </c>
    </row>
    <row r="478" spans="2:3" x14ac:dyDescent="0.3">
      <c r="B478" s="4" t="s">
        <v>10144</v>
      </c>
      <c r="C478" s="6">
        <v>5310.1647000000003</v>
      </c>
    </row>
    <row r="479" spans="2:3" x14ac:dyDescent="0.3">
      <c r="B479" s="4" t="s">
        <v>12798</v>
      </c>
      <c r="C479" s="6">
        <v>5245.674</v>
      </c>
    </row>
    <row r="480" spans="2:3" x14ac:dyDescent="0.3">
      <c r="B480" s="4" t="s">
        <v>6311</v>
      </c>
      <c r="C480" s="6">
        <v>5182.1173999999992</v>
      </c>
    </row>
    <row r="481" spans="2:3" x14ac:dyDescent="0.3">
      <c r="B481" s="4" t="s">
        <v>17285</v>
      </c>
      <c r="C481" s="6">
        <v>5165.2722000000003</v>
      </c>
    </row>
    <row r="482" spans="2:3" x14ac:dyDescent="0.3">
      <c r="B482" s="4" t="s">
        <v>14288</v>
      </c>
      <c r="C482" s="6">
        <v>5165.2722000000003</v>
      </c>
    </row>
    <row r="483" spans="2:3" x14ac:dyDescent="0.3">
      <c r="B483" s="4" t="s">
        <v>9398</v>
      </c>
      <c r="C483" s="6">
        <v>5132.2479000000003</v>
      </c>
    </row>
    <row r="484" spans="2:3" x14ac:dyDescent="0.3">
      <c r="B484" s="4" t="s">
        <v>2481</v>
      </c>
      <c r="C484" s="6">
        <v>5109.2700999999997</v>
      </c>
    </row>
    <row r="485" spans="2:3" x14ac:dyDescent="0.3">
      <c r="B485" s="4" t="s">
        <v>7632</v>
      </c>
      <c r="C485" s="6">
        <v>5102.3201000000008</v>
      </c>
    </row>
    <row r="486" spans="2:3" x14ac:dyDescent="0.3">
      <c r="B486" s="4" t="s">
        <v>7389</v>
      </c>
      <c r="C486" s="6">
        <v>5068.5188000000007</v>
      </c>
    </row>
    <row r="487" spans="2:3" x14ac:dyDescent="0.3">
      <c r="B487" s="4" t="s">
        <v>19035</v>
      </c>
      <c r="C487" s="6">
        <v>5036.8177999999998</v>
      </c>
    </row>
    <row r="488" spans="2:3" x14ac:dyDescent="0.3">
      <c r="B488" s="4" t="s">
        <v>2365</v>
      </c>
      <c r="C488" s="6">
        <v>5036.8177999999998</v>
      </c>
    </row>
    <row r="489" spans="2:3" x14ac:dyDescent="0.3">
      <c r="B489" s="4" t="s">
        <v>17169</v>
      </c>
      <c r="C489" s="6">
        <v>5034.9498000000003</v>
      </c>
    </row>
    <row r="490" spans="2:3" x14ac:dyDescent="0.3">
      <c r="B490" s="4" t="s">
        <v>12830</v>
      </c>
      <c r="C490" s="6">
        <v>4981.3297000000002</v>
      </c>
    </row>
    <row r="491" spans="2:3" x14ac:dyDescent="0.3">
      <c r="B491" s="4" t="s">
        <v>4282</v>
      </c>
      <c r="C491" s="6">
        <v>4969.7437</v>
      </c>
    </row>
    <row r="492" spans="2:3" x14ac:dyDescent="0.3">
      <c r="B492" s="4" t="s">
        <v>17527</v>
      </c>
      <c r="C492" s="6">
        <v>4955.8460000000005</v>
      </c>
    </row>
    <row r="493" spans="2:3" x14ac:dyDescent="0.3">
      <c r="B493" s="4" t="s">
        <v>10583</v>
      </c>
      <c r="C493" s="6">
        <v>4947.84</v>
      </c>
    </row>
    <row r="494" spans="2:3" x14ac:dyDescent="0.3">
      <c r="B494" s="4" t="s">
        <v>6598</v>
      </c>
      <c r="C494" s="6">
        <v>4934.9132</v>
      </c>
    </row>
    <row r="495" spans="2:3" x14ac:dyDescent="0.3">
      <c r="B495" s="4" t="s">
        <v>8402</v>
      </c>
      <c r="C495" s="6">
        <v>4923.0650000000005</v>
      </c>
    </row>
    <row r="496" spans="2:3" x14ac:dyDescent="0.3">
      <c r="B496" s="4" t="s">
        <v>4270</v>
      </c>
      <c r="C496" s="6">
        <v>4829.6348999999991</v>
      </c>
    </row>
    <row r="497" spans="2:3" x14ac:dyDescent="0.3">
      <c r="B497" s="4" t="s">
        <v>16406</v>
      </c>
      <c r="C497" s="6">
        <v>4767.4339999999993</v>
      </c>
    </row>
    <row r="498" spans="2:3" x14ac:dyDescent="0.3">
      <c r="B498" s="4" t="s">
        <v>9496</v>
      </c>
      <c r="C498" s="6">
        <v>4764.8257000000003</v>
      </c>
    </row>
    <row r="499" spans="2:3" x14ac:dyDescent="0.3">
      <c r="B499" s="4" t="s">
        <v>18544</v>
      </c>
      <c r="C499" s="6">
        <v>4740.5343999999996</v>
      </c>
    </row>
    <row r="500" spans="2:3" x14ac:dyDescent="0.3">
      <c r="B500" s="4" t="s">
        <v>17311</v>
      </c>
      <c r="C500" s="6">
        <v>4740.5343999999996</v>
      </c>
    </row>
    <row r="501" spans="2:3" x14ac:dyDescent="0.3">
      <c r="B501" s="4" t="s">
        <v>10723</v>
      </c>
      <c r="C501" s="6">
        <v>4636.8878000000004</v>
      </c>
    </row>
    <row r="502" spans="2:3" x14ac:dyDescent="0.3">
      <c r="B502" s="4" t="s">
        <v>18075</v>
      </c>
      <c r="C502" s="6">
        <v>4622.8180000000002</v>
      </c>
    </row>
    <row r="503" spans="2:3" x14ac:dyDescent="0.3">
      <c r="B503" s="4" t="s">
        <v>4712</v>
      </c>
      <c r="C503" s="6">
        <v>4597.3096999999998</v>
      </c>
    </row>
    <row r="504" spans="2:3" x14ac:dyDescent="0.3">
      <c r="B504" s="4" t="s">
        <v>8888</v>
      </c>
      <c r="C504" s="6">
        <v>4569.5951999999997</v>
      </c>
    </row>
    <row r="505" spans="2:3" x14ac:dyDescent="0.3">
      <c r="B505" s="4" t="s">
        <v>17962</v>
      </c>
      <c r="C505" s="6">
        <v>4547.8468000000003</v>
      </c>
    </row>
    <row r="506" spans="2:3" x14ac:dyDescent="0.3">
      <c r="B506" s="4" t="s">
        <v>15914</v>
      </c>
      <c r="C506" s="6">
        <v>4424.5612000000001</v>
      </c>
    </row>
    <row r="507" spans="2:3" x14ac:dyDescent="0.3">
      <c r="B507" s="4" t="s">
        <v>778</v>
      </c>
      <c r="C507" s="6">
        <v>4419.4530999999997</v>
      </c>
    </row>
    <row r="508" spans="2:3" x14ac:dyDescent="0.3">
      <c r="B508" s="4" t="s">
        <v>14336</v>
      </c>
      <c r="C508" s="6">
        <v>4409.8438999999998</v>
      </c>
    </row>
    <row r="509" spans="2:3" x14ac:dyDescent="0.3">
      <c r="B509" s="4" t="s">
        <v>6506</v>
      </c>
      <c r="C509" s="6">
        <v>4405.5860000000002</v>
      </c>
    </row>
    <row r="510" spans="2:3" x14ac:dyDescent="0.3">
      <c r="B510" s="4" t="s">
        <v>10045</v>
      </c>
      <c r="C510" s="6">
        <v>4363.0833000000002</v>
      </c>
    </row>
    <row r="511" spans="2:3" x14ac:dyDescent="0.3">
      <c r="B511" s="4" t="s">
        <v>1215</v>
      </c>
      <c r="C511" s="6">
        <v>4329.3599999999997</v>
      </c>
    </row>
    <row r="512" spans="2:3" x14ac:dyDescent="0.3">
      <c r="B512" s="4" t="s">
        <v>1234</v>
      </c>
      <c r="C512" s="6">
        <v>4304.3935000000001</v>
      </c>
    </row>
    <row r="513" spans="2:3" x14ac:dyDescent="0.3">
      <c r="B513" s="4" t="s">
        <v>4212</v>
      </c>
      <c r="C513" s="6">
        <v>4289.2785000000003</v>
      </c>
    </row>
    <row r="514" spans="2:3" x14ac:dyDescent="0.3">
      <c r="B514" s="4" t="s">
        <v>14588</v>
      </c>
      <c r="C514" s="6">
        <v>4282.9466000000002</v>
      </c>
    </row>
    <row r="515" spans="2:3" x14ac:dyDescent="0.3">
      <c r="B515" s="4" t="s">
        <v>9133</v>
      </c>
      <c r="C515" s="6">
        <v>4259.6426999999994</v>
      </c>
    </row>
    <row r="516" spans="2:3" x14ac:dyDescent="0.3">
      <c r="B516" s="4" t="s">
        <v>8768</v>
      </c>
      <c r="C516" s="6">
        <v>4231.9915999999985</v>
      </c>
    </row>
    <row r="517" spans="2:3" x14ac:dyDescent="0.3">
      <c r="B517" s="4" t="s">
        <v>12559</v>
      </c>
      <c r="C517" s="6">
        <v>4220.9273999999996</v>
      </c>
    </row>
    <row r="518" spans="2:3" x14ac:dyDescent="0.3">
      <c r="B518" s="4" t="s">
        <v>17309</v>
      </c>
      <c r="C518" s="6">
        <v>4215.8548000000001</v>
      </c>
    </row>
    <row r="519" spans="2:3" x14ac:dyDescent="0.3">
      <c r="B519" s="4" t="s">
        <v>2126</v>
      </c>
      <c r="C519" s="6">
        <v>4205.2694000000001</v>
      </c>
    </row>
    <row r="520" spans="2:3" x14ac:dyDescent="0.3">
      <c r="B520" s="4" t="s">
        <v>17381</v>
      </c>
      <c r="C520" s="6">
        <v>4186.8233</v>
      </c>
    </row>
    <row r="521" spans="2:3" x14ac:dyDescent="0.3">
      <c r="B521" s="4" t="s">
        <v>19026</v>
      </c>
      <c r="C521" s="6">
        <v>4147.9675999999999</v>
      </c>
    </row>
    <row r="522" spans="2:3" x14ac:dyDescent="0.3">
      <c r="B522" s="4" t="s">
        <v>12691</v>
      </c>
      <c r="C522" s="6">
        <v>4103.2725</v>
      </c>
    </row>
    <row r="523" spans="2:3" x14ac:dyDescent="0.3">
      <c r="B523" s="4" t="s">
        <v>9482</v>
      </c>
      <c r="C523" s="6">
        <v>4100.7583000000004</v>
      </c>
    </row>
    <row r="524" spans="2:3" x14ac:dyDescent="0.3">
      <c r="B524" s="4" t="s">
        <v>3574</v>
      </c>
      <c r="C524" s="6">
        <v>4074.1019999999999</v>
      </c>
    </row>
    <row r="525" spans="2:3" x14ac:dyDescent="0.3">
      <c r="B525" s="4" t="s">
        <v>14700</v>
      </c>
      <c r="C525" s="6">
        <v>4057.6358</v>
      </c>
    </row>
    <row r="526" spans="2:3" x14ac:dyDescent="0.3">
      <c r="B526" s="4" t="s">
        <v>18423</v>
      </c>
      <c r="C526" s="6">
        <v>4003.3265999999999</v>
      </c>
    </row>
    <row r="527" spans="2:3" x14ac:dyDescent="0.3">
      <c r="B527" s="4" t="s">
        <v>13065</v>
      </c>
      <c r="C527" s="6">
        <v>3955.2507999999998</v>
      </c>
    </row>
    <row r="528" spans="2:3" x14ac:dyDescent="0.3">
      <c r="B528" s="4" t="s">
        <v>16452</v>
      </c>
      <c r="C528" s="6">
        <v>3950.1486000000009</v>
      </c>
    </row>
    <row r="529" spans="2:3" x14ac:dyDescent="0.3">
      <c r="B529" s="4" t="s">
        <v>17136</v>
      </c>
      <c r="C529" s="6">
        <v>3941.9381000000008</v>
      </c>
    </row>
    <row r="530" spans="2:3" x14ac:dyDescent="0.3">
      <c r="B530" s="4" t="s">
        <v>9327</v>
      </c>
      <c r="C530" s="6">
        <v>3922.5407</v>
      </c>
    </row>
    <row r="531" spans="2:3" x14ac:dyDescent="0.3">
      <c r="B531" s="4" t="s">
        <v>1879</v>
      </c>
      <c r="C531" s="6">
        <v>3868.6309000000001</v>
      </c>
    </row>
    <row r="532" spans="2:3" x14ac:dyDescent="0.3">
      <c r="B532" s="4" t="s">
        <v>8678</v>
      </c>
      <c r="C532" s="6">
        <v>3861.8897999999999</v>
      </c>
    </row>
    <row r="533" spans="2:3" x14ac:dyDescent="0.3">
      <c r="B533" s="4" t="s">
        <v>15806</v>
      </c>
      <c r="C533" s="6">
        <v>3851.6842000000001</v>
      </c>
    </row>
    <row r="534" spans="2:3" x14ac:dyDescent="0.3">
      <c r="B534" s="4" t="s">
        <v>6532</v>
      </c>
      <c r="C534" s="6">
        <v>3851.6842000000001</v>
      </c>
    </row>
    <row r="535" spans="2:3" x14ac:dyDescent="0.3">
      <c r="B535" s="4" t="s">
        <v>5753</v>
      </c>
      <c r="C535" s="6">
        <v>3851.5814999999998</v>
      </c>
    </row>
    <row r="536" spans="2:3" x14ac:dyDescent="0.3">
      <c r="B536" s="4" t="s">
        <v>8379</v>
      </c>
      <c r="C536" s="6">
        <v>3844.1110000000003</v>
      </c>
    </row>
    <row r="537" spans="2:3" x14ac:dyDescent="0.3">
      <c r="B537" s="4" t="s">
        <v>1157</v>
      </c>
      <c r="C537" s="6">
        <v>3834.3458999999989</v>
      </c>
    </row>
    <row r="538" spans="2:3" x14ac:dyDescent="0.3">
      <c r="B538" s="4" t="s">
        <v>15526</v>
      </c>
      <c r="C538" s="6">
        <v>3830.8497999999995</v>
      </c>
    </row>
    <row r="539" spans="2:3" x14ac:dyDescent="0.3">
      <c r="B539" s="4" t="s">
        <v>8063</v>
      </c>
      <c r="C539" s="6">
        <v>3820.0176999999999</v>
      </c>
    </row>
    <row r="540" spans="2:3" x14ac:dyDescent="0.3">
      <c r="B540" s="4" t="s">
        <v>2137</v>
      </c>
      <c r="C540" s="6">
        <v>3808.9330999999997</v>
      </c>
    </row>
    <row r="541" spans="2:3" x14ac:dyDescent="0.3">
      <c r="B541" s="4" t="s">
        <v>7477</v>
      </c>
      <c r="C541" s="6">
        <v>3779.9727000000003</v>
      </c>
    </row>
    <row r="542" spans="2:3" x14ac:dyDescent="0.3">
      <c r="B542" s="4" t="s">
        <v>1913</v>
      </c>
      <c r="C542" s="6">
        <v>3757.5142000000001</v>
      </c>
    </row>
    <row r="543" spans="2:3" x14ac:dyDescent="0.3">
      <c r="B543" s="4" t="s">
        <v>1302</v>
      </c>
      <c r="C543" s="6">
        <v>3729.2665999999999</v>
      </c>
    </row>
    <row r="544" spans="2:3" x14ac:dyDescent="0.3">
      <c r="B544" s="4" t="s">
        <v>17998</v>
      </c>
      <c r="C544" s="6">
        <v>3719.3593000000001</v>
      </c>
    </row>
    <row r="545" spans="2:3" x14ac:dyDescent="0.3">
      <c r="B545" s="4" t="s">
        <v>16379</v>
      </c>
      <c r="C545" s="6">
        <v>3717.0831000000003</v>
      </c>
    </row>
    <row r="546" spans="2:3" x14ac:dyDescent="0.3">
      <c r="B546" s="4" t="s">
        <v>5140</v>
      </c>
      <c r="C546" s="6">
        <v>3710.88</v>
      </c>
    </row>
    <row r="547" spans="2:3" x14ac:dyDescent="0.3">
      <c r="B547" s="4" t="s">
        <v>17297</v>
      </c>
      <c r="C547" s="6">
        <v>3698.2543999999998</v>
      </c>
    </row>
    <row r="548" spans="2:3" x14ac:dyDescent="0.3">
      <c r="B548" s="4" t="s">
        <v>14662</v>
      </c>
      <c r="C548" s="6">
        <v>3698.2543999999998</v>
      </c>
    </row>
    <row r="549" spans="2:3" x14ac:dyDescent="0.3">
      <c r="B549" s="4" t="s">
        <v>1550</v>
      </c>
      <c r="C549" s="6">
        <v>3681.5126999999998</v>
      </c>
    </row>
    <row r="550" spans="2:3" x14ac:dyDescent="0.3">
      <c r="B550" s="4" t="s">
        <v>15955</v>
      </c>
      <c r="C550" s="6">
        <v>3609.7407999999996</v>
      </c>
    </row>
    <row r="551" spans="2:3" x14ac:dyDescent="0.3">
      <c r="B551" s="4" t="s">
        <v>14091</v>
      </c>
      <c r="C551" s="6">
        <v>3588.4174000000003</v>
      </c>
    </row>
    <row r="552" spans="2:3" x14ac:dyDescent="0.3">
      <c r="B552" s="4" t="s">
        <v>13434</v>
      </c>
      <c r="C552" s="6">
        <v>3586.9432999999999</v>
      </c>
    </row>
    <row r="553" spans="2:3" x14ac:dyDescent="0.3">
      <c r="B553" s="4" t="s">
        <v>3449</v>
      </c>
      <c r="C553" s="6">
        <v>3586.3393999999998</v>
      </c>
    </row>
    <row r="554" spans="2:3" x14ac:dyDescent="0.3">
      <c r="B554" s="4" t="s">
        <v>17387</v>
      </c>
      <c r="C554" s="6">
        <v>3555.4007999999999</v>
      </c>
    </row>
    <row r="555" spans="2:3" x14ac:dyDescent="0.3">
      <c r="B555" s="4" t="s">
        <v>4371</v>
      </c>
      <c r="C555" s="6">
        <v>3555.4007999999999</v>
      </c>
    </row>
    <row r="556" spans="2:3" x14ac:dyDescent="0.3">
      <c r="B556" s="4" t="s">
        <v>6234</v>
      </c>
      <c r="C556" s="6">
        <v>3523.4061000000002</v>
      </c>
    </row>
    <row r="557" spans="2:3" x14ac:dyDescent="0.3">
      <c r="B557" s="4" t="s">
        <v>18038</v>
      </c>
      <c r="C557" s="6">
        <v>3443.5938000000001</v>
      </c>
    </row>
    <row r="558" spans="2:3" x14ac:dyDescent="0.3">
      <c r="B558" s="4" t="s">
        <v>18523</v>
      </c>
      <c r="C558" s="6">
        <v>3443.5147999999999</v>
      </c>
    </row>
    <row r="559" spans="2:3" x14ac:dyDescent="0.3">
      <c r="B559" s="4" t="s">
        <v>10538</v>
      </c>
      <c r="C559" s="6">
        <v>3434.5111999999999</v>
      </c>
    </row>
    <row r="560" spans="2:3" x14ac:dyDescent="0.3">
      <c r="B560" s="4" t="s">
        <v>16828</v>
      </c>
      <c r="C560" s="6">
        <v>3431.4227999999998</v>
      </c>
    </row>
    <row r="561" spans="2:3" x14ac:dyDescent="0.3">
      <c r="B561" s="4" t="s">
        <v>8343</v>
      </c>
      <c r="C561" s="6">
        <v>3431.4227999999998</v>
      </c>
    </row>
    <row r="562" spans="2:3" x14ac:dyDescent="0.3">
      <c r="B562" s="4" t="s">
        <v>2656</v>
      </c>
      <c r="C562" s="6">
        <v>3431.4227999999998</v>
      </c>
    </row>
    <row r="563" spans="2:3" x14ac:dyDescent="0.3">
      <c r="B563" s="4" t="s">
        <v>18484</v>
      </c>
      <c r="C563" s="6">
        <v>3395.5007000000001</v>
      </c>
    </row>
    <row r="564" spans="2:3" x14ac:dyDescent="0.3">
      <c r="B564" s="4" t="s">
        <v>13714</v>
      </c>
      <c r="C564" s="6">
        <v>3359.6904999999997</v>
      </c>
    </row>
    <row r="565" spans="2:3" x14ac:dyDescent="0.3">
      <c r="B565" s="4" t="s">
        <v>2321</v>
      </c>
      <c r="C565" s="6">
        <v>3357.6324999999993</v>
      </c>
    </row>
    <row r="566" spans="2:3" x14ac:dyDescent="0.3">
      <c r="B566" s="4" t="s">
        <v>4340</v>
      </c>
      <c r="C566" s="6">
        <v>3348.4794000000002</v>
      </c>
    </row>
    <row r="567" spans="2:3" x14ac:dyDescent="0.3">
      <c r="B567" s="4" t="s">
        <v>4195</v>
      </c>
      <c r="C567" s="6">
        <v>3299.3586</v>
      </c>
    </row>
    <row r="568" spans="2:3" x14ac:dyDescent="0.3">
      <c r="B568" s="4" t="s">
        <v>9587</v>
      </c>
      <c r="C568" s="6">
        <v>3270.1332999999991</v>
      </c>
    </row>
    <row r="569" spans="2:3" x14ac:dyDescent="0.3">
      <c r="B569" s="4" t="s">
        <v>3286</v>
      </c>
      <c r="C569" s="6">
        <v>3259.2815999999998</v>
      </c>
    </row>
    <row r="570" spans="2:3" x14ac:dyDescent="0.3">
      <c r="B570" s="4" t="s">
        <v>8414</v>
      </c>
      <c r="C570" s="6">
        <v>3259.1174000000001</v>
      </c>
    </row>
    <row r="571" spans="2:3" x14ac:dyDescent="0.3">
      <c r="B571" s="4" t="s">
        <v>6505</v>
      </c>
      <c r="C571" s="6">
        <v>3254.3348000000001</v>
      </c>
    </row>
    <row r="572" spans="2:3" x14ac:dyDescent="0.3">
      <c r="B572" s="4" t="s">
        <v>9526</v>
      </c>
      <c r="C572" s="6">
        <v>3248.2786000000001</v>
      </c>
    </row>
    <row r="573" spans="2:3" x14ac:dyDescent="0.3">
      <c r="B573" s="4" t="s">
        <v>5749</v>
      </c>
      <c r="C573" s="6">
        <v>3216.5770000000002</v>
      </c>
    </row>
    <row r="574" spans="2:3" x14ac:dyDescent="0.3">
      <c r="B574" s="4" t="s">
        <v>14356</v>
      </c>
      <c r="C574" s="6">
        <v>3206.4151999999995</v>
      </c>
    </row>
    <row r="575" spans="2:3" x14ac:dyDescent="0.3">
      <c r="B575" s="4" t="s">
        <v>1171</v>
      </c>
      <c r="C575" s="6">
        <v>3188.7033999999999</v>
      </c>
    </row>
    <row r="576" spans="2:3" x14ac:dyDescent="0.3">
      <c r="B576" s="4" t="s">
        <v>8674</v>
      </c>
      <c r="C576" s="6">
        <v>3179.5756999999999</v>
      </c>
    </row>
    <row r="577" spans="2:3" x14ac:dyDescent="0.3">
      <c r="B577" s="4" t="s">
        <v>7779</v>
      </c>
      <c r="C577" s="6">
        <v>3168.8454999999999</v>
      </c>
    </row>
    <row r="578" spans="2:3" x14ac:dyDescent="0.3">
      <c r="B578" s="4" t="s">
        <v>1829</v>
      </c>
      <c r="C578" s="6">
        <v>3158.1419999999989</v>
      </c>
    </row>
    <row r="579" spans="2:3" x14ac:dyDescent="0.3">
      <c r="B579" s="4" t="s">
        <v>4517</v>
      </c>
      <c r="C579" s="6">
        <v>3148.152</v>
      </c>
    </row>
    <row r="580" spans="2:3" x14ac:dyDescent="0.3">
      <c r="B580" s="4" t="s">
        <v>16670</v>
      </c>
      <c r="C580" s="6">
        <v>3141.0114999999996</v>
      </c>
    </row>
    <row r="581" spans="2:3" x14ac:dyDescent="0.3">
      <c r="B581" s="4" t="s">
        <v>12737</v>
      </c>
      <c r="C581" s="6">
        <v>3105.4666000000002</v>
      </c>
    </row>
    <row r="582" spans="2:3" x14ac:dyDescent="0.3">
      <c r="B582" s="4" t="s">
        <v>7915</v>
      </c>
      <c r="C582" s="6">
        <v>3015.0929999999998</v>
      </c>
    </row>
    <row r="583" spans="2:3" x14ac:dyDescent="0.3">
      <c r="B583" s="4" t="s">
        <v>10419</v>
      </c>
      <c r="C583" s="6">
        <v>3005.7534000000001</v>
      </c>
    </row>
    <row r="584" spans="2:3" x14ac:dyDescent="0.3">
      <c r="B584" s="4" t="s">
        <v>8723</v>
      </c>
      <c r="C584" s="6">
        <v>3005.5748000000003</v>
      </c>
    </row>
    <row r="585" spans="2:3" x14ac:dyDescent="0.3">
      <c r="B585" s="4" t="s">
        <v>13453</v>
      </c>
      <c r="C585" s="6">
        <v>2976.0484000000001</v>
      </c>
    </row>
    <row r="586" spans="2:3" x14ac:dyDescent="0.3">
      <c r="B586" s="4" t="s">
        <v>1216</v>
      </c>
      <c r="C586" s="6">
        <v>2971.5629000000004</v>
      </c>
    </row>
    <row r="587" spans="2:3" x14ac:dyDescent="0.3">
      <c r="B587" s="4" t="s">
        <v>6227</v>
      </c>
      <c r="C587" s="6">
        <v>2965.9792000000002</v>
      </c>
    </row>
    <row r="588" spans="2:3" x14ac:dyDescent="0.3">
      <c r="B588" s="4" t="s">
        <v>9414</v>
      </c>
      <c r="C588" s="6">
        <v>2962.8339999999998</v>
      </c>
    </row>
    <row r="589" spans="2:3" x14ac:dyDescent="0.3">
      <c r="B589" s="4" t="s">
        <v>16460</v>
      </c>
      <c r="C589" s="6">
        <v>2947.337</v>
      </c>
    </row>
    <row r="590" spans="2:3" x14ac:dyDescent="0.3">
      <c r="B590" s="4" t="s">
        <v>4356</v>
      </c>
      <c r="C590" s="6">
        <v>2813.9515999999999</v>
      </c>
    </row>
    <row r="591" spans="2:3" x14ac:dyDescent="0.3">
      <c r="B591" s="4" t="s">
        <v>8603</v>
      </c>
      <c r="C591" s="6">
        <v>2802.4755</v>
      </c>
    </row>
    <row r="592" spans="2:3" x14ac:dyDescent="0.3">
      <c r="B592" s="4" t="s">
        <v>10549</v>
      </c>
      <c r="C592" s="6">
        <v>2773.6907999999999</v>
      </c>
    </row>
    <row r="593" spans="2:3" x14ac:dyDescent="0.3">
      <c r="B593" s="4" t="s">
        <v>4150</v>
      </c>
      <c r="C593" s="6">
        <v>2773.6907999999999</v>
      </c>
    </row>
    <row r="594" spans="2:3" x14ac:dyDescent="0.3">
      <c r="B594" s="4" t="s">
        <v>1196</v>
      </c>
      <c r="C594" s="6">
        <v>2769.6477</v>
      </c>
    </row>
    <row r="595" spans="2:3" x14ac:dyDescent="0.3">
      <c r="B595" s="4" t="s">
        <v>5712</v>
      </c>
      <c r="C595" s="6">
        <v>2728.0221000000001</v>
      </c>
    </row>
    <row r="596" spans="2:3" x14ac:dyDescent="0.3">
      <c r="B596" s="4" t="s">
        <v>6953</v>
      </c>
      <c r="C596" s="6">
        <v>2713.0288</v>
      </c>
    </row>
    <row r="597" spans="2:3" x14ac:dyDescent="0.3">
      <c r="B597" s="4" t="s">
        <v>17107</v>
      </c>
      <c r="C597" s="6">
        <v>2699.5133000000001</v>
      </c>
    </row>
    <row r="598" spans="2:3" x14ac:dyDescent="0.3">
      <c r="B598" s="4" t="s">
        <v>4158</v>
      </c>
      <c r="C598" s="6">
        <v>2683.9248000000002</v>
      </c>
    </row>
    <row r="599" spans="2:3" x14ac:dyDescent="0.3">
      <c r="B599" s="4" t="s">
        <v>7830</v>
      </c>
      <c r="C599" s="6">
        <v>2677.0482000000002</v>
      </c>
    </row>
    <row r="600" spans="2:3" x14ac:dyDescent="0.3">
      <c r="B600" s="4" t="s">
        <v>3700</v>
      </c>
      <c r="C600" s="6">
        <v>2676.3745000000004</v>
      </c>
    </row>
    <row r="601" spans="2:3" x14ac:dyDescent="0.3">
      <c r="B601" s="4" t="s">
        <v>13127</v>
      </c>
      <c r="C601" s="6">
        <v>2666.5506</v>
      </c>
    </row>
    <row r="602" spans="2:3" x14ac:dyDescent="0.3">
      <c r="B602" s="4" t="s">
        <v>7745</v>
      </c>
      <c r="C602" s="6">
        <v>2666.5506</v>
      </c>
    </row>
    <row r="603" spans="2:3" x14ac:dyDescent="0.3">
      <c r="B603" s="4" t="s">
        <v>6581</v>
      </c>
      <c r="C603" s="6">
        <v>2630.0429000000004</v>
      </c>
    </row>
    <row r="604" spans="2:3" x14ac:dyDescent="0.3">
      <c r="B604" s="4" t="s">
        <v>6596</v>
      </c>
      <c r="C604" s="6">
        <v>2616.9267</v>
      </c>
    </row>
    <row r="605" spans="2:3" x14ac:dyDescent="0.3">
      <c r="B605" s="4" t="s">
        <v>1952</v>
      </c>
      <c r="C605" s="6">
        <v>2598.2119000000002</v>
      </c>
    </row>
    <row r="606" spans="2:3" x14ac:dyDescent="0.3">
      <c r="B606" s="4" t="s">
        <v>12607</v>
      </c>
      <c r="C606" s="6">
        <v>2588.9392000000003</v>
      </c>
    </row>
    <row r="607" spans="2:3" x14ac:dyDescent="0.3">
      <c r="B607" s="4" t="s">
        <v>14637</v>
      </c>
      <c r="C607" s="6">
        <v>2582.6361000000002</v>
      </c>
    </row>
    <row r="608" spans="2:3" x14ac:dyDescent="0.3">
      <c r="B608" s="4" t="s">
        <v>1888</v>
      </c>
      <c r="C608" s="6">
        <v>2581.0559000000003</v>
      </c>
    </row>
    <row r="609" spans="2:3" x14ac:dyDescent="0.3">
      <c r="B609" s="4" t="s">
        <v>5075</v>
      </c>
      <c r="C609" s="6">
        <v>2554.3256000000001</v>
      </c>
    </row>
    <row r="610" spans="2:3" x14ac:dyDescent="0.3">
      <c r="B610" s="4" t="s">
        <v>14937</v>
      </c>
      <c r="C610" s="6">
        <v>2532.4470999999999</v>
      </c>
    </row>
    <row r="611" spans="2:3" x14ac:dyDescent="0.3">
      <c r="B611" s="4" t="s">
        <v>2051</v>
      </c>
      <c r="C611" s="6">
        <v>2502.8954000000003</v>
      </c>
    </row>
    <row r="612" spans="2:3" x14ac:dyDescent="0.3">
      <c r="B612" s="4" t="s">
        <v>3124</v>
      </c>
      <c r="C612" s="6">
        <v>2499.7767999999996</v>
      </c>
    </row>
    <row r="613" spans="2:3" x14ac:dyDescent="0.3">
      <c r="B613" s="4" t="s">
        <v>17176</v>
      </c>
      <c r="C613" s="6">
        <v>2463.0122000000001</v>
      </c>
    </row>
    <row r="614" spans="2:3" x14ac:dyDescent="0.3">
      <c r="B614" s="4" t="s">
        <v>2222</v>
      </c>
      <c r="C614" s="6">
        <v>2456.9664000000002</v>
      </c>
    </row>
    <row r="615" spans="2:3" x14ac:dyDescent="0.3">
      <c r="B615" s="4" t="s">
        <v>10785</v>
      </c>
      <c r="C615" s="6">
        <v>2455.7874000000002</v>
      </c>
    </row>
    <row r="616" spans="2:3" x14ac:dyDescent="0.3">
      <c r="B616" s="4" t="s">
        <v>12417</v>
      </c>
      <c r="C616" s="6">
        <v>2447.9812000000002</v>
      </c>
    </row>
    <row r="617" spans="2:3" x14ac:dyDescent="0.3">
      <c r="B617" s="4" t="s">
        <v>2823</v>
      </c>
      <c r="C617" s="6">
        <v>2443.6546999999996</v>
      </c>
    </row>
    <row r="618" spans="2:3" x14ac:dyDescent="0.3">
      <c r="B618" s="4" t="s">
        <v>16617</v>
      </c>
      <c r="C618" s="6">
        <v>2437.4981000000002</v>
      </c>
    </row>
    <row r="619" spans="2:3" x14ac:dyDescent="0.3">
      <c r="B619" s="4" t="s">
        <v>3655</v>
      </c>
      <c r="C619" s="6">
        <v>2395.4387999999999</v>
      </c>
    </row>
    <row r="620" spans="2:3" x14ac:dyDescent="0.3">
      <c r="B620" s="4" t="s">
        <v>5690</v>
      </c>
      <c r="C620" s="6">
        <v>2388.8262</v>
      </c>
    </row>
    <row r="621" spans="2:3" x14ac:dyDescent="0.3">
      <c r="B621" s="4" t="s">
        <v>15811</v>
      </c>
      <c r="C621" s="6">
        <v>2381.9616999999998</v>
      </c>
    </row>
    <row r="622" spans="2:3" x14ac:dyDescent="0.3">
      <c r="B622" s="4" t="s">
        <v>4849</v>
      </c>
      <c r="C622" s="6">
        <v>2370.2671999999998</v>
      </c>
    </row>
    <row r="623" spans="2:3" x14ac:dyDescent="0.3">
      <c r="B623" s="4" t="s">
        <v>1799</v>
      </c>
      <c r="C623" s="6">
        <v>2370.2671999999998</v>
      </c>
    </row>
    <row r="624" spans="2:3" x14ac:dyDescent="0.3">
      <c r="B624" s="4" t="s">
        <v>11330</v>
      </c>
      <c r="C624" s="6">
        <v>2366.6891999999998</v>
      </c>
    </row>
    <row r="625" spans="2:3" x14ac:dyDescent="0.3">
      <c r="B625" s="4" t="s">
        <v>4299</v>
      </c>
      <c r="C625" s="6">
        <v>2359.8905999999997</v>
      </c>
    </row>
    <row r="626" spans="2:3" x14ac:dyDescent="0.3">
      <c r="B626" s="4" t="s">
        <v>6307</v>
      </c>
      <c r="C626" s="6">
        <v>2359.2533999999996</v>
      </c>
    </row>
    <row r="627" spans="2:3" x14ac:dyDescent="0.3">
      <c r="B627" s="4" t="s">
        <v>7303</v>
      </c>
      <c r="C627" s="6">
        <v>2349.9250000000002</v>
      </c>
    </row>
    <row r="628" spans="2:3" x14ac:dyDescent="0.3">
      <c r="B628" s="4" t="s">
        <v>16712</v>
      </c>
      <c r="C628" s="6">
        <v>2333.7428</v>
      </c>
    </row>
    <row r="629" spans="2:3" x14ac:dyDescent="0.3">
      <c r="B629" s="4" t="s">
        <v>16832</v>
      </c>
      <c r="C629" s="6">
        <v>2323.0075000000002</v>
      </c>
    </row>
    <row r="630" spans="2:3" x14ac:dyDescent="0.3">
      <c r="B630" s="4" t="s">
        <v>759</v>
      </c>
      <c r="C630" s="6">
        <v>2297.5423999999998</v>
      </c>
    </row>
    <row r="631" spans="2:3" x14ac:dyDescent="0.3">
      <c r="B631" s="4" t="s">
        <v>7810</v>
      </c>
      <c r="C631" s="6">
        <v>2296.0946999999996</v>
      </c>
    </row>
    <row r="632" spans="2:3" x14ac:dyDescent="0.3">
      <c r="B632" s="4" t="s">
        <v>12657</v>
      </c>
      <c r="C632" s="6">
        <v>2292.5773000000004</v>
      </c>
    </row>
    <row r="633" spans="2:3" x14ac:dyDescent="0.3">
      <c r="B633" s="4" t="s">
        <v>3785</v>
      </c>
      <c r="C633" s="6">
        <v>2247.6867999999999</v>
      </c>
    </row>
    <row r="634" spans="2:3" x14ac:dyDescent="0.3">
      <c r="B634" s="4" t="s">
        <v>10241</v>
      </c>
      <c r="C634" s="6">
        <v>2240.7494000000002</v>
      </c>
    </row>
    <row r="635" spans="2:3" x14ac:dyDescent="0.3">
      <c r="B635" s="4" t="s">
        <v>6291</v>
      </c>
      <c r="C635" s="6">
        <v>2239.7260000000001</v>
      </c>
    </row>
    <row r="636" spans="2:3" x14ac:dyDescent="0.3">
      <c r="B636" s="4" t="s">
        <v>9486</v>
      </c>
      <c r="C636" s="6">
        <v>2227.8029000000001</v>
      </c>
    </row>
    <row r="637" spans="2:3" x14ac:dyDescent="0.3">
      <c r="B637" s="4" t="s">
        <v>14450</v>
      </c>
      <c r="C637" s="6">
        <v>2219.6976999999997</v>
      </c>
    </row>
    <row r="638" spans="2:3" x14ac:dyDescent="0.3">
      <c r="B638" s="4" t="s">
        <v>2988</v>
      </c>
      <c r="C638" s="6">
        <v>2204.2435</v>
      </c>
    </row>
    <row r="639" spans="2:3" x14ac:dyDescent="0.3">
      <c r="B639" s="4" t="s">
        <v>19059</v>
      </c>
      <c r="C639" s="6">
        <v>2187.3926000000001</v>
      </c>
    </row>
    <row r="640" spans="2:3" x14ac:dyDescent="0.3">
      <c r="B640" s="4" t="s">
        <v>9725</v>
      </c>
      <c r="C640" s="6">
        <v>2177.8311000000003</v>
      </c>
    </row>
    <row r="641" spans="2:3" x14ac:dyDescent="0.3">
      <c r="B641" s="4" t="s">
        <v>6359</v>
      </c>
      <c r="C641" s="6">
        <v>2170.9996000000001</v>
      </c>
    </row>
    <row r="642" spans="2:3" x14ac:dyDescent="0.3">
      <c r="B642" s="4" t="s">
        <v>10378</v>
      </c>
      <c r="C642" s="6">
        <v>2168.7773000000002</v>
      </c>
    </row>
    <row r="643" spans="2:3" x14ac:dyDescent="0.3">
      <c r="B643" s="4" t="s">
        <v>15105</v>
      </c>
      <c r="C643" s="6">
        <v>2159.7444</v>
      </c>
    </row>
    <row r="644" spans="2:3" x14ac:dyDescent="0.3">
      <c r="B644" s="4" t="s">
        <v>2462</v>
      </c>
      <c r="C644" s="6">
        <v>2149.5158000000001</v>
      </c>
    </row>
    <row r="645" spans="2:3" x14ac:dyDescent="0.3">
      <c r="B645" s="4" t="s">
        <v>11071</v>
      </c>
      <c r="C645" s="6">
        <v>2147.8654999999999</v>
      </c>
    </row>
    <row r="646" spans="2:3" x14ac:dyDescent="0.3">
      <c r="B646" s="4" t="s">
        <v>6368</v>
      </c>
      <c r="C646" s="6">
        <v>2133.0799000000002</v>
      </c>
    </row>
    <row r="647" spans="2:3" x14ac:dyDescent="0.3">
      <c r="B647" s="4" t="s">
        <v>17328</v>
      </c>
      <c r="C647" s="6">
        <v>2129.5223999999998</v>
      </c>
    </row>
    <row r="648" spans="2:3" x14ac:dyDescent="0.3">
      <c r="B648" s="4" t="s">
        <v>18829</v>
      </c>
      <c r="C648" s="6">
        <v>2116.0525000000002</v>
      </c>
    </row>
    <row r="649" spans="2:3" x14ac:dyDescent="0.3">
      <c r="B649" s="4" t="s">
        <v>18354</v>
      </c>
      <c r="C649" s="6">
        <v>2087.0493000000001</v>
      </c>
    </row>
    <row r="650" spans="2:3" x14ac:dyDescent="0.3">
      <c r="B650" s="4" t="s">
        <v>15857</v>
      </c>
      <c r="C650" s="6">
        <v>2079.1916000000001</v>
      </c>
    </row>
    <row r="651" spans="2:3" x14ac:dyDescent="0.3">
      <c r="B651" s="4" t="s">
        <v>10795</v>
      </c>
      <c r="C651" s="6">
        <v>2077.4263000000001</v>
      </c>
    </row>
    <row r="652" spans="2:3" x14ac:dyDescent="0.3">
      <c r="B652" s="4" t="s">
        <v>7082</v>
      </c>
      <c r="C652" s="6">
        <v>2073.9838</v>
      </c>
    </row>
    <row r="653" spans="2:3" x14ac:dyDescent="0.3">
      <c r="B653" s="4" t="s">
        <v>12131</v>
      </c>
      <c r="C653" s="6">
        <v>2067.9878000000003</v>
      </c>
    </row>
    <row r="654" spans="2:3" x14ac:dyDescent="0.3">
      <c r="B654" s="4" t="s">
        <v>12589</v>
      </c>
      <c r="C654" s="6">
        <v>2063.5686000000001</v>
      </c>
    </row>
    <row r="655" spans="2:3" x14ac:dyDescent="0.3">
      <c r="B655" s="4" t="s">
        <v>11642</v>
      </c>
      <c r="C655" s="6">
        <v>2047.5843000000002</v>
      </c>
    </row>
    <row r="656" spans="2:3" x14ac:dyDescent="0.3">
      <c r="B656" s="4" t="s">
        <v>12816</v>
      </c>
      <c r="C656" s="6">
        <v>2039.0823</v>
      </c>
    </row>
    <row r="657" spans="2:3" x14ac:dyDescent="0.3">
      <c r="B657" s="4" t="s">
        <v>8907</v>
      </c>
      <c r="C657" s="6">
        <v>2035.5233000000001</v>
      </c>
    </row>
    <row r="658" spans="2:3" x14ac:dyDescent="0.3">
      <c r="B658" s="4" t="s">
        <v>10405</v>
      </c>
      <c r="C658" s="6">
        <v>2030.4770000000001</v>
      </c>
    </row>
    <row r="659" spans="2:3" x14ac:dyDescent="0.3">
      <c r="B659" s="4" t="s">
        <v>12756</v>
      </c>
      <c r="C659" s="6">
        <v>2023.8375000000001</v>
      </c>
    </row>
    <row r="660" spans="2:3" x14ac:dyDescent="0.3">
      <c r="B660" s="4" t="s">
        <v>16548</v>
      </c>
      <c r="C660" s="6">
        <v>2013.2526999999998</v>
      </c>
    </row>
    <row r="661" spans="2:3" x14ac:dyDescent="0.3">
      <c r="B661" s="4" t="s">
        <v>10834</v>
      </c>
      <c r="C661" s="6">
        <v>2008.8674000000001</v>
      </c>
    </row>
    <row r="662" spans="2:3" x14ac:dyDescent="0.3">
      <c r="B662" s="4" t="s">
        <v>2039</v>
      </c>
      <c r="C662" s="6">
        <v>2005.9705000000001</v>
      </c>
    </row>
    <row r="663" spans="2:3" x14ac:dyDescent="0.3">
      <c r="B663" s="4" t="s">
        <v>6392</v>
      </c>
      <c r="C663" s="6">
        <v>1992.0347000000002</v>
      </c>
    </row>
    <row r="664" spans="2:3" x14ac:dyDescent="0.3">
      <c r="B664" s="4" t="s">
        <v>7472</v>
      </c>
      <c r="C664" s="6">
        <v>1979.9226999999998</v>
      </c>
    </row>
    <row r="665" spans="2:3" x14ac:dyDescent="0.3">
      <c r="B665" s="4" t="s">
        <v>7821</v>
      </c>
      <c r="C665" s="6">
        <v>1975.3598999999999</v>
      </c>
    </row>
    <row r="666" spans="2:3" x14ac:dyDescent="0.3">
      <c r="B666" s="4" t="s">
        <v>4419</v>
      </c>
      <c r="C666" s="6">
        <v>1973.9414999999999</v>
      </c>
    </row>
    <row r="667" spans="2:3" x14ac:dyDescent="0.3">
      <c r="B667" s="4" t="s">
        <v>9729</v>
      </c>
      <c r="C667" s="6">
        <v>1966.0627999999999</v>
      </c>
    </row>
    <row r="668" spans="2:3" x14ac:dyDescent="0.3">
      <c r="B668" s="4" t="s">
        <v>17544</v>
      </c>
      <c r="C668" s="6">
        <v>1963.404</v>
      </c>
    </row>
    <row r="669" spans="2:3" x14ac:dyDescent="0.3">
      <c r="B669" s="4" t="s">
        <v>16493</v>
      </c>
      <c r="C669" s="6">
        <v>1961.0812000000001</v>
      </c>
    </row>
    <row r="670" spans="2:3" x14ac:dyDescent="0.3">
      <c r="B670" s="4" t="s">
        <v>18361</v>
      </c>
      <c r="C670" s="6">
        <v>1960.6042000000002</v>
      </c>
    </row>
    <row r="671" spans="2:3" x14ac:dyDescent="0.3">
      <c r="B671" s="4" t="s">
        <v>12427</v>
      </c>
      <c r="C671" s="6">
        <v>1958.4920000000002</v>
      </c>
    </row>
    <row r="672" spans="2:3" x14ac:dyDescent="0.3">
      <c r="B672" s="4" t="s">
        <v>5789</v>
      </c>
      <c r="C672" s="6">
        <v>1954.3852000000002</v>
      </c>
    </row>
    <row r="673" spans="2:3" x14ac:dyDescent="0.3">
      <c r="B673" s="4" t="s">
        <v>11569</v>
      </c>
      <c r="C673" s="6">
        <v>1948.6081999999999</v>
      </c>
    </row>
    <row r="674" spans="2:3" x14ac:dyDescent="0.3">
      <c r="B674" s="4" t="s">
        <v>1933</v>
      </c>
      <c r="C674" s="6">
        <v>1935.9239</v>
      </c>
    </row>
    <row r="675" spans="2:3" x14ac:dyDescent="0.3">
      <c r="B675" s="4" t="s">
        <v>3542</v>
      </c>
      <c r="C675" s="6">
        <v>1928.5797</v>
      </c>
    </row>
    <row r="676" spans="2:3" x14ac:dyDescent="0.3">
      <c r="B676" s="4" t="s">
        <v>13741</v>
      </c>
      <c r="C676" s="6">
        <v>1921.9165</v>
      </c>
    </row>
    <row r="677" spans="2:3" x14ac:dyDescent="0.3">
      <c r="B677" s="4" t="s">
        <v>1639</v>
      </c>
      <c r="C677" s="6">
        <v>1919.5504000000001</v>
      </c>
    </row>
    <row r="678" spans="2:3" x14ac:dyDescent="0.3">
      <c r="B678" s="4" t="s">
        <v>18515</v>
      </c>
      <c r="C678" s="6">
        <v>1911.3496000000002</v>
      </c>
    </row>
    <row r="679" spans="2:3" x14ac:dyDescent="0.3">
      <c r="B679" s="4" t="s">
        <v>16051</v>
      </c>
      <c r="C679" s="6">
        <v>1901.4308000000001</v>
      </c>
    </row>
    <row r="680" spans="2:3" x14ac:dyDescent="0.3">
      <c r="B680" s="4" t="s">
        <v>17114</v>
      </c>
      <c r="C680" s="6">
        <v>1900.4444000000001</v>
      </c>
    </row>
    <row r="681" spans="2:3" x14ac:dyDescent="0.3">
      <c r="B681" s="4" t="s">
        <v>7301</v>
      </c>
      <c r="C681" s="6">
        <v>1892.6586</v>
      </c>
    </row>
    <row r="682" spans="2:3" x14ac:dyDescent="0.3">
      <c r="B682" s="4" t="s">
        <v>11090</v>
      </c>
      <c r="C682" s="6">
        <v>1871.6305000000002</v>
      </c>
    </row>
    <row r="683" spans="2:3" x14ac:dyDescent="0.3">
      <c r="B683" s="4" t="s">
        <v>7346</v>
      </c>
      <c r="C683" s="6">
        <v>1866.8489000000002</v>
      </c>
    </row>
    <row r="684" spans="2:3" x14ac:dyDescent="0.3">
      <c r="B684" s="4" t="s">
        <v>7927</v>
      </c>
      <c r="C684" s="6">
        <v>1849.1271999999999</v>
      </c>
    </row>
    <row r="685" spans="2:3" x14ac:dyDescent="0.3">
      <c r="B685" s="4" t="s">
        <v>4192</v>
      </c>
      <c r="C685" s="6">
        <v>1849.1271999999999</v>
      </c>
    </row>
    <row r="686" spans="2:3" x14ac:dyDescent="0.3">
      <c r="B686" s="4" t="s">
        <v>13621</v>
      </c>
      <c r="C686" s="6">
        <v>1844.2896000000001</v>
      </c>
    </row>
    <row r="687" spans="2:3" x14ac:dyDescent="0.3">
      <c r="B687" s="4" t="s">
        <v>3108</v>
      </c>
      <c r="C687" s="6">
        <v>1813.3244999999997</v>
      </c>
    </row>
    <row r="688" spans="2:3" x14ac:dyDescent="0.3">
      <c r="B688" s="4" t="s">
        <v>9394</v>
      </c>
      <c r="C688" s="6">
        <v>1777.7003999999999</v>
      </c>
    </row>
    <row r="689" spans="2:3" x14ac:dyDescent="0.3">
      <c r="B689" s="4" t="s">
        <v>5173</v>
      </c>
      <c r="C689" s="6">
        <v>1777.7003999999999</v>
      </c>
    </row>
    <row r="690" spans="2:3" x14ac:dyDescent="0.3">
      <c r="B690" s="4" t="s">
        <v>2552</v>
      </c>
      <c r="C690" s="6">
        <v>1776.7925</v>
      </c>
    </row>
    <row r="691" spans="2:3" x14ac:dyDescent="0.3">
      <c r="B691" s="4" t="s">
        <v>5958</v>
      </c>
      <c r="C691" s="6">
        <v>1776.6585</v>
      </c>
    </row>
    <row r="692" spans="2:3" x14ac:dyDescent="0.3">
      <c r="B692" s="4" t="s">
        <v>9656</v>
      </c>
      <c r="C692" s="6">
        <v>1729.1990000000001</v>
      </c>
    </row>
    <row r="693" spans="2:3" x14ac:dyDescent="0.3">
      <c r="B693" s="4" t="s">
        <v>18346</v>
      </c>
      <c r="C693" s="6">
        <v>1728.5143</v>
      </c>
    </row>
    <row r="694" spans="2:3" x14ac:dyDescent="0.3">
      <c r="B694" s="4" t="s">
        <v>8725</v>
      </c>
      <c r="C694" s="6">
        <v>1725.4119000000001</v>
      </c>
    </row>
    <row r="695" spans="2:3" x14ac:dyDescent="0.3">
      <c r="B695" s="4" t="s">
        <v>10822</v>
      </c>
      <c r="C695" s="6">
        <v>1721.7574</v>
      </c>
    </row>
    <row r="696" spans="2:3" x14ac:dyDescent="0.3">
      <c r="B696" s="4" t="s">
        <v>6077</v>
      </c>
      <c r="C696" s="6">
        <v>1721.7574</v>
      </c>
    </row>
    <row r="697" spans="2:3" x14ac:dyDescent="0.3">
      <c r="B697" s="4" t="s">
        <v>14870</v>
      </c>
      <c r="C697" s="6">
        <v>1718.9857</v>
      </c>
    </row>
    <row r="698" spans="2:3" x14ac:dyDescent="0.3">
      <c r="B698" s="4" t="s">
        <v>6518</v>
      </c>
      <c r="C698" s="6">
        <v>1708.6146000000001</v>
      </c>
    </row>
    <row r="699" spans="2:3" x14ac:dyDescent="0.3">
      <c r="B699" s="4" t="s">
        <v>12733</v>
      </c>
      <c r="C699" s="6">
        <v>1706.1690999999996</v>
      </c>
    </row>
    <row r="700" spans="2:3" x14ac:dyDescent="0.3">
      <c r="B700" s="4" t="s">
        <v>10142</v>
      </c>
      <c r="C700" s="6">
        <v>1695.2438999999999</v>
      </c>
    </row>
    <row r="701" spans="2:3" x14ac:dyDescent="0.3">
      <c r="B701" s="4" t="s">
        <v>16731</v>
      </c>
      <c r="C701" s="6">
        <v>1692.0269000000001</v>
      </c>
    </row>
    <row r="702" spans="2:3" x14ac:dyDescent="0.3">
      <c r="B702" s="4" t="s">
        <v>14042</v>
      </c>
      <c r="C702" s="6">
        <v>1672.4751000000001</v>
      </c>
    </row>
    <row r="703" spans="2:3" x14ac:dyDescent="0.3">
      <c r="B703" s="4" t="s">
        <v>9393</v>
      </c>
      <c r="C703" s="6">
        <v>1662.6806999999999</v>
      </c>
    </row>
    <row r="704" spans="2:3" x14ac:dyDescent="0.3">
      <c r="B704" s="4" t="s">
        <v>645</v>
      </c>
      <c r="C704" s="6">
        <v>1657.0738000000001</v>
      </c>
    </row>
    <row r="705" spans="2:3" x14ac:dyDescent="0.3">
      <c r="B705" s="4" t="s">
        <v>1792</v>
      </c>
      <c r="C705" s="6">
        <v>1643.6035999999999</v>
      </c>
    </row>
    <row r="706" spans="2:3" x14ac:dyDescent="0.3">
      <c r="B706" s="4" t="s">
        <v>8199</v>
      </c>
      <c r="C706" s="6">
        <v>1629.6407999999999</v>
      </c>
    </row>
    <row r="707" spans="2:3" x14ac:dyDescent="0.3">
      <c r="B707" s="4" t="s">
        <v>15142</v>
      </c>
      <c r="C707" s="6">
        <v>1621.5439000000001</v>
      </c>
    </row>
    <row r="708" spans="2:3" x14ac:dyDescent="0.3">
      <c r="B708" s="4" t="s">
        <v>18040</v>
      </c>
      <c r="C708" s="6">
        <v>1620.9649999999999</v>
      </c>
    </row>
    <row r="709" spans="2:3" x14ac:dyDescent="0.3">
      <c r="B709" s="4" t="s">
        <v>12119</v>
      </c>
      <c r="C709" s="6">
        <v>1617.9149</v>
      </c>
    </row>
    <row r="710" spans="2:3" x14ac:dyDescent="0.3">
      <c r="B710" s="4" t="s">
        <v>13432</v>
      </c>
      <c r="C710" s="6">
        <v>1612.3784000000001</v>
      </c>
    </row>
    <row r="711" spans="2:3" x14ac:dyDescent="0.3">
      <c r="B711" s="4" t="s">
        <v>11023</v>
      </c>
      <c r="C711" s="6">
        <v>1611.5636999999997</v>
      </c>
    </row>
    <row r="712" spans="2:3" x14ac:dyDescent="0.3">
      <c r="B712" s="4" t="s">
        <v>13511</v>
      </c>
      <c r="C712" s="6">
        <v>1608.0073</v>
      </c>
    </row>
    <row r="713" spans="2:3" x14ac:dyDescent="0.3">
      <c r="B713" s="4" t="s">
        <v>3217</v>
      </c>
      <c r="C713" s="6">
        <v>1604.5648999999999</v>
      </c>
    </row>
    <row r="714" spans="2:3" x14ac:dyDescent="0.3">
      <c r="B714" s="4" t="s">
        <v>4152</v>
      </c>
      <c r="C714" s="6">
        <v>1597.6868999999999</v>
      </c>
    </row>
    <row r="715" spans="2:3" x14ac:dyDescent="0.3">
      <c r="B715" s="4" t="s">
        <v>9175</v>
      </c>
      <c r="C715" s="6">
        <v>1597.6481000000001</v>
      </c>
    </row>
    <row r="716" spans="2:3" x14ac:dyDescent="0.3">
      <c r="B716" s="4" t="s">
        <v>3248</v>
      </c>
      <c r="C716" s="6">
        <v>1596.0471000000005</v>
      </c>
    </row>
    <row r="717" spans="2:3" x14ac:dyDescent="0.3">
      <c r="B717" s="4" t="s">
        <v>18919</v>
      </c>
      <c r="C717" s="6">
        <v>1587.1670000000001</v>
      </c>
    </row>
    <row r="718" spans="2:3" x14ac:dyDescent="0.3">
      <c r="B718" s="4" t="s">
        <v>18496</v>
      </c>
      <c r="C718" s="6">
        <v>1576.8668000000002</v>
      </c>
    </row>
    <row r="719" spans="2:3" x14ac:dyDescent="0.3">
      <c r="B719" s="4" t="s">
        <v>16734</v>
      </c>
      <c r="C719" s="6">
        <v>1576.5201999999999</v>
      </c>
    </row>
    <row r="720" spans="2:3" x14ac:dyDescent="0.3">
      <c r="B720" s="4" t="s">
        <v>7439</v>
      </c>
      <c r="C720" s="6">
        <v>1573.6819</v>
      </c>
    </row>
    <row r="721" spans="2:3" x14ac:dyDescent="0.3">
      <c r="B721" s="4" t="s">
        <v>6300</v>
      </c>
      <c r="C721" s="6">
        <v>1572.1862999999998</v>
      </c>
    </row>
    <row r="722" spans="2:3" x14ac:dyDescent="0.3">
      <c r="B722" s="4" t="s">
        <v>4920</v>
      </c>
      <c r="C722" s="6">
        <v>1570.7260000000001</v>
      </c>
    </row>
    <row r="723" spans="2:3" x14ac:dyDescent="0.3">
      <c r="B723" s="4" t="s">
        <v>12604</v>
      </c>
      <c r="C723" s="6">
        <v>1562.2167999999999</v>
      </c>
    </row>
    <row r="724" spans="2:3" x14ac:dyDescent="0.3">
      <c r="B724" s="4" t="s">
        <v>14487</v>
      </c>
      <c r="C724" s="6">
        <v>1560.7757000000001</v>
      </c>
    </row>
    <row r="725" spans="2:3" x14ac:dyDescent="0.3">
      <c r="B725" s="4" t="s">
        <v>13019</v>
      </c>
      <c r="C725" s="6">
        <v>1554.6560999999999</v>
      </c>
    </row>
    <row r="726" spans="2:3" x14ac:dyDescent="0.3">
      <c r="B726" s="4" t="s">
        <v>5136</v>
      </c>
      <c r="C726" s="6">
        <v>1541.1724999999999</v>
      </c>
    </row>
    <row r="727" spans="2:3" x14ac:dyDescent="0.3">
      <c r="B727" s="4" t="s">
        <v>16870</v>
      </c>
      <c r="C727" s="6">
        <v>1538.3877000000002</v>
      </c>
    </row>
    <row r="728" spans="2:3" x14ac:dyDescent="0.3">
      <c r="B728" s="4" t="s">
        <v>6441</v>
      </c>
      <c r="C728" s="6">
        <v>1537.1654999999998</v>
      </c>
    </row>
    <row r="729" spans="2:3" x14ac:dyDescent="0.3">
      <c r="B729" s="4" t="s">
        <v>16754</v>
      </c>
      <c r="C729" s="6">
        <v>1526.9981</v>
      </c>
    </row>
    <row r="730" spans="2:3" x14ac:dyDescent="0.3">
      <c r="B730" s="4" t="s">
        <v>6795</v>
      </c>
      <c r="C730" s="6">
        <v>1526.4308999999998</v>
      </c>
    </row>
    <row r="731" spans="2:3" x14ac:dyDescent="0.3">
      <c r="B731" s="4" t="s">
        <v>11275</v>
      </c>
      <c r="C731" s="6">
        <v>1522.6589000000001</v>
      </c>
    </row>
    <row r="732" spans="2:3" x14ac:dyDescent="0.3">
      <c r="B732" s="4" t="s">
        <v>7809</v>
      </c>
      <c r="C732" s="6">
        <v>1512.0907000000002</v>
      </c>
    </row>
    <row r="733" spans="2:3" x14ac:dyDescent="0.3">
      <c r="B733" s="4" t="s">
        <v>14508</v>
      </c>
      <c r="C733" s="6">
        <v>1511.9450999999999</v>
      </c>
    </row>
    <row r="734" spans="2:3" x14ac:dyDescent="0.3">
      <c r="B734" s="4" t="s">
        <v>18869</v>
      </c>
      <c r="C734" s="6">
        <v>1510.5478000000001</v>
      </c>
    </row>
    <row r="735" spans="2:3" x14ac:dyDescent="0.3">
      <c r="B735" s="4" t="s">
        <v>5827</v>
      </c>
      <c r="C735" s="6">
        <v>1509.6130000000001</v>
      </c>
    </row>
    <row r="736" spans="2:3" x14ac:dyDescent="0.3">
      <c r="B736" s="4" t="s">
        <v>14800</v>
      </c>
      <c r="C736" s="6">
        <v>1508.3648999999998</v>
      </c>
    </row>
    <row r="737" spans="2:3" x14ac:dyDescent="0.3">
      <c r="B737" s="4" t="s">
        <v>3697</v>
      </c>
      <c r="C737" s="6">
        <v>1502.1087</v>
      </c>
    </row>
    <row r="738" spans="2:3" x14ac:dyDescent="0.3">
      <c r="B738" s="4" t="s">
        <v>3861</v>
      </c>
      <c r="C738" s="6">
        <v>1494.3422999999998</v>
      </c>
    </row>
    <row r="739" spans="2:3" x14ac:dyDescent="0.3">
      <c r="B739" s="4" t="s">
        <v>1281</v>
      </c>
      <c r="C739" s="6">
        <v>1492.4997000000001</v>
      </c>
    </row>
    <row r="740" spans="2:3" x14ac:dyDescent="0.3">
      <c r="B740" s="4" t="s">
        <v>15861</v>
      </c>
      <c r="C740" s="6">
        <v>1485.9772999999998</v>
      </c>
    </row>
    <row r="741" spans="2:3" x14ac:dyDescent="0.3">
      <c r="B741" s="4" t="s">
        <v>11156</v>
      </c>
      <c r="C741" s="6">
        <v>1485.4724000000001</v>
      </c>
    </row>
    <row r="742" spans="2:3" x14ac:dyDescent="0.3">
      <c r="B742" s="4" t="s">
        <v>1193</v>
      </c>
      <c r="C742" s="6">
        <v>1485.4339</v>
      </c>
    </row>
    <row r="743" spans="2:3" x14ac:dyDescent="0.3">
      <c r="B743" s="4" t="s">
        <v>18961</v>
      </c>
      <c r="C743" s="6">
        <v>1481.4345000000003</v>
      </c>
    </row>
    <row r="744" spans="2:3" x14ac:dyDescent="0.3">
      <c r="B744" s="4" t="s">
        <v>19016</v>
      </c>
      <c r="C744" s="6">
        <v>1481.4169999999999</v>
      </c>
    </row>
    <row r="745" spans="2:3" x14ac:dyDescent="0.3">
      <c r="B745" s="4" t="s">
        <v>13039</v>
      </c>
      <c r="C745" s="6">
        <v>1481.4169999999999</v>
      </c>
    </row>
    <row r="746" spans="2:3" x14ac:dyDescent="0.3">
      <c r="B746" s="4" t="s">
        <v>4854</v>
      </c>
      <c r="C746" s="6">
        <v>1481.4169999999999</v>
      </c>
    </row>
    <row r="747" spans="2:3" x14ac:dyDescent="0.3">
      <c r="B747" s="4" t="s">
        <v>2094</v>
      </c>
      <c r="C747" s="6">
        <v>1481.4169999999999</v>
      </c>
    </row>
    <row r="748" spans="2:3" x14ac:dyDescent="0.3">
      <c r="B748" s="4" t="s">
        <v>6364</v>
      </c>
      <c r="C748" s="6">
        <v>1480.3829000000001</v>
      </c>
    </row>
    <row r="749" spans="2:3" x14ac:dyDescent="0.3">
      <c r="B749" s="4" t="s">
        <v>13662</v>
      </c>
      <c r="C749" s="6">
        <v>1475.9048000000003</v>
      </c>
    </row>
    <row r="750" spans="2:3" x14ac:dyDescent="0.3">
      <c r="B750" s="4" t="s">
        <v>7437</v>
      </c>
      <c r="C750" s="6">
        <v>1472.8848</v>
      </c>
    </row>
    <row r="751" spans="2:3" x14ac:dyDescent="0.3">
      <c r="B751" s="4" t="s">
        <v>5713</v>
      </c>
      <c r="C751" s="6">
        <v>1472.4618</v>
      </c>
    </row>
    <row r="752" spans="2:3" x14ac:dyDescent="0.3">
      <c r="B752" s="4" t="s">
        <v>6636</v>
      </c>
      <c r="C752" s="6">
        <v>1461.6566</v>
      </c>
    </row>
    <row r="753" spans="2:3" x14ac:dyDescent="0.3">
      <c r="B753" s="4" t="s">
        <v>2160</v>
      </c>
      <c r="C753" s="6">
        <v>1458.9086</v>
      </c>
    </row>
    <row r="754" spans="2:3" x14ac:dyDescent="0.3">
      <c r="B754" s="4" t="s">
        <v>1176</v>
      </c>
      <c r="C754" s="6">
        <v>1458.5874000000003</v>
      </c>
    </row>
    <row r="755" spans="2:3" x14ac:dyDescent="0.3">
      <c r="B755" s="4" t="s">
        <v>13281</v>
      </c>
      <c r="C755" s="6">
        <v>1458.2913999999998</v>
      </c>
    </row>
    <row r="756" spans="2:3" x14ac:dyDescent="0.3">
      <c r="B756" s="4" t="s">
        <v>14447</v>
      </c>
      <c r="C756" s="6">
        <v>1452.5735</v>
      </c>
    </row>
    <row r="757" spans="2:3" x14ac:dyDescent="0.3">
      <c r="B757" s="4" t="s">
        <v>6288</v>
      </c>
      <c r="C757" s="6">
        <v>1448.6370999999999</v>
      </c>
    </row>
    <row r="758" spans="2:3" x14ac:dyDescent="0.3">
      <c r="B758" s="4" t="s">
        <v>14145</v>
      </c>
      <c r="C758" s="6">
        <v>1443.7720000000002</v>
      </c>
    </row>
    <row r="759" spans="2:3" x14ac:dyDescent="0.3">
      <c r="B759" s="4" t="s">
        <v>10240</v>
      </c>
      <c r="C759" s="6">
        <v>1439.1732999999999</v>
      </c>
    </row>
    <row r="760" spans="2:3" x14ac:dyDescent="0.3">
      <c r="B760" s="4" t="s">
        <v>3168</v>
      </c>
      <c r="C760" s="6">
        <v>1437.3105000000005</v>
      </c>
    </row>
    <row r="761" spans="2:3" x14ac:dyDescent="0.3">
      <c r="B761" s="4" t="s">
        <v>17779</v>
      </c>
      <c r="C761" s="6">
        <v>1434.0933</v>
      </c>
    </row>
    <row r="762" spans="2:3" x14ac:dyDescent="0.3">
      <c r="B762" s="4" t="s">
        <v>2239</v>
      </c>
      <c r="C762" s="6">
        <v>1428.9972</v>
      </c>
    </row>
    <row r="763" spans="2:3" x14ac:dyDescent="0.3">
      <c r="B763" s="4" t="s">
        <v>8201</v>
      </c>
      <c r="C763" s="6">
        <v>1423.2838999999999</v>
      </c>
    </row>
    <row r="764" spans="2:3" x14ac:dyDescent="0.3">
      <c r="B764" s="4" t="s">
        <v>4410</v>
      </c>
      <c r="C764" s="6">
        <v>1420.5691000000002</v>
      </c>
    </row>
    <row r="765" spans="2:3" x14ac:dyDescent="0.3">
      <c r="B765" s="4" t="s">
        <v>10196</v>
      </c>
      <c r="C765" s="6">
        <v>1420.2047</v>
      </c>
    </row>
    <row r="766" spans="2:3" x14ac:dyDescent="0.3">
      <c r="B766" s="4" t="s">
        <v>10591</v>
      </c>
      <c r="C766" s="6">
        <v>1419.8505</v>
      </c>
    </row>
    <row r="767" spans="2:3" x14ac:dyDescent="0.3">
      <c r="B767" s="4" t="s">
        <v>10744</v>
      </c>
      <c r="C767" s="6">
        <v>1406.9757999999999</v>
      </c>
    </row>
    <row r="768" spans="2:3" x14ac:dyDescent="0.3">
      <c r="B768" s="4" t="s">
        <v>9082</v>
      </c>
      <c r="C768" s="6">
        <v>1406.9757999999999</v>
      </c>
    </row>
    <row r="769" spans="2:3" x14ac:dyDescent="0.3">
      <c r="B769" s="4" t="s">
        <v>8231</v>
      </c>
      <c r="C769" s="6">
        <v>1406.9757999999999</v>
      </c>
    </row>
    <row r="770" spans="2:3" x14ac:dyDescent="0.3">
      <c r="B770" s="4" t="s">
        <v>2632</v>
      </c>
      <c r="C770" s="6">
        <v>1406.9757999999999</v>
      </c>
    </row>
    <row r="771" spans="2:3" x14ac:dyDescent="0.3">
      <c r="B771" s="4" t="s">
        <v>10278</v>
      </c>
      <c r="C771" s="6">
        <v>1396.4261000000001</v>
      </c>
    </row>
    <row r="772" spans="2:3" x14ac:dyDescent="0.3">
      <c r="B772" s="4" t="s">
        <v>1681</v>
      </c>
      <c r="C772" s="6">
        <v>1391.1212</v>
      </c>
    </row>
    <row r="773" spans="2:3" x14ac:dyDescent="0.3">
      <c r="B773" s="4" t="s">
        <v>8786</v>
      </c>
      <c r="C773" s="6">
        <v>1388.6776000000002</v>
      </c>
    </row>
    <row r="774" spans="2:3" x14ac:dyDescent="0.3">
      <c r="B774" s="4" t="s">
        <v>6239</v>
      </c>
      <c r="C774" s="6">
        <v>1386.2868999999998</v>
      </c>
    </row>
    <row r="775" spans="2:3" x14ac:dyDescent="0.3">
      <c r="B775" s="4" t="s">
        <v>1257</v>
      </c>
      <c r="C775" s="6">
        <v>1385.8224000000002</v>
      </c>
    </row>
    <row r="776" spans="2:3" x14ac:dyDescent="0.3">
      <c r="B776" s="4" t="s">
        <v>10858</v>
      </c>
      <c r="C776" s="6">
        <v>1383.2457999999999</v>
      </c>
    </row>
    <row r="777" spans="2:3" x14ac:dyDescent="0.3">
      <c r="B777" s="4" t="s">
        <v>2107</v>
      </c>
      <c r="C777" s="6">
        <v>1377.9484</v>
      </c>
    </row>
    <row r="778" spans="2:3" x14ac:dyDescent="0.3">
      <c r="B778" s="4" t="s">
        <v>12586</v>
      </c>
      <c r="C778" s="6">
        <v>1377.3238999999999</v>
      </c>
    </row>
    <row r="779" spans="2:3" x14ac:dyDescent="0.3">
      <c r="B779" s="4" t="s">
        <v>1108</v>
      </c>
      <c r="C779" s="6">
        <v>1362.0497000000003</v>
      </c>
    </row>
    <row r="780" spans="2:3" x14ac:dyDescent="0.3">
      <c r="B780" s="4" t="s">
        <v>8127</v>
      </c>
      <c r="C780" s="6">
        <v>1361.9034999999999</v>
      </c>
    </row>
    <row r="781" spans="2:3" x14ac:dyDescent="0.3">
      <c r="B781" s="4" t="s">
        <v>6533</v>
      </c>
      <c r="C781" s="6">
        <v>1360.5713999999998</v>
      </c>
    </row>
    <row r="782" spans="2:3" x14ac:dyDescent="0.3">
      <c r="B782" s="4" t="s">
        <v>8187</v>
      </c>
      <c r="C782" s="6">
        <v>1359.2826</v>
      </c>
    </row>
    <row r="783" spans="2:3" x14ac:dyDescent="0.3">
      <c r="B783" s="4" t="s">
        <v>17740</v>
      </c>
      <c r="C783" s="6">
        <v>1356.0284999999997</v>
      </c>
    </row>
    <row r="784" spans="2:3" x14ac:dyDescent="0.3">
      <c r="B784" s="4" t="s">
        <v>10807</v>
      </c>
      <c r="C784" s="6">
        <v>1355.6968000000002</v>
      </c>
    </row>
    <row r="785" spans="2:3" x14ac:dyDescent="0.3">
      <c r="B785" s="4" t="s">
        <v>10803</v>
      </c>
      <c r="C785" s="6">
        <v>1344.2932000000001</v>
      </c>
    </row>
    <row r="786" spans="2:3" x14ac:dyDescent="0.3">
      <c r="B786" s="4" t="s">
        <v>9141</v>
      </c>
      <c r="C786" s="6">
        <v>1343.8893000000003</v>
      </c>
    </row>
    <row r="787" spans="2:3" x14ac:dyDescent="0.3">
      <c r="B787" s="4" t="s">
        <v>8877</v>
      </c>
      <c r="C787" s="6">
        <v>1336.9233999999999</v>
      </c>
    </row>
    <row r="788" spans="2:3" x14ac:dyDescent="0.3">
      <c r="B788" s="4" t="s">
        <v>10032</v>
      </c>
      <c r="C788" s="6">
        <v>1330.6957</v>
      </c>
    </row>
    <row r="789" spans="2:3" x14ac:dyDescent="0.3">
      <c r="B789" s="4" t="s">
        <v>9821</v>
      </c>
      <c r="C789" s="6">
        <v>1329.8187</v>
      </c>
    </row>
    <row r="790" spans="2:3" x14ac:dyDescent="0.3">
      <c r="B790" s="4" t="s">
        <v>12402</v>
      </c>
      <c r="C790" s="6">
        <v>1329.6702</v>
      </c>
    </row>
    <row r="791" spans="2:3" x14ac:dyDescent="0.3">
      <c r="B791" s="4" t="s">
        <v>11889</v>
      </c>
      <c r="C791" s="6">
        <v>1325.6128000000001</v>
      </c>
    </row>
    <row r="792" spans="2:3" x14ac:dyDescent="0.3">
      <c r="B792" s="4" t="s">
        <v>3122</v>
      </c>
      <c r="C792" s="6">
        <v>1325.1253999999999</v>
      </c>
    </row>
    <row r="793" spans="2:3" x14ac:dyDescent="0.3">
      <c r="B793" s="4" t="s">
        <v>5279</v>
      </c>
      <c r="C793" s="6">
        <v>1324.8471</v>
      </c>
    </row>
    <row r="794" spans="2:3" x14ac:dyDescent="0.3">
      <c r="B794" s="4" t="s">
        <v>6245</v>
      </c>
      <c r="C794" s="6">
        <v>1323.8561</v>
      </c>
    </row>
    <row r="795" spans="2:3" x14ac:dyDescent="0.3">
      <c r="B795" s="4" t="s">
        <v>6545</v>
      </c>
      <c r="C795" s="6">
        <v>1322.8788999999999</v>
      </c>
    </row>
    <row r="796" spans="2:3" x14ac:dyDescent="0.3">
      <c r="B796" s="4" t="s">
        <v>7891</v>
      </c>
      <c r="C796" s="6">
        <v>1320.7252999999998</v>
      </c>
    </row>
    <row r="797" spans="2:3" x14ac:dyDescent="0.3">
      <c r="B797" s="4" t="s">
        <v>9173</v>
      </c>
      <c r="C797" s="6">
        <v>1316.2597999999998</v>
      </c>
    </row>
    <row r="798" spans="2:3" x14ac:dyDescent="0.3">
      <c r="B798" s="4" t="s">
        <v>18923</v>
      </c>
      <c r="C798" s="6">
        <v>1313.2300999999998</v>
      </c>
    </row>
    <row r="799" spans="2:3" x14ac:dyDescent="0.3">
      <c r="B799" s="4" t="s">
        <v>5835</v>
      </c>
      <c r="C799" s="6">
        <v>1312.7558000000001</v>
      </c>
    </row>
    <row r="800" spans="2:3" x14ac:dyDescent="0.3">
      <c r="B800" s="4" t="s">
        <v>11333</v>
      </c>
      <c r="C800" s="6">
        <v>1307.3608999999999</v>
      </c>
    </row>
    <row r="801" spans="2:3" x14ac:dyDescent="0.3">
      <c r="B801" s="4" t="s">
        <v>8430</v>
      </c>
      <c r="C801" s="6">
        <v>1306.5706</v>
      </c>
    </row>
    <row r="802" spans="2:3" x14ac:dyDescent="0.3">
      <c r="B802" s="4" t="s">
        <v>8443</v>
      </c>
      <c r="C802" s="6">
        <v>1302.9850999999999</v>
      </c>
    </row>
    <row r="803" spans="2:3" x14ac:dyDescent="0.3">
      <c r="B803" s="4" t="s">
        <v>12621</v>
      </c>
      <c r="C803" s="6">
        <v>1300.4386000000002</v>
      </c>
    </row>
    <row r="804" spans="2:3" x14ac:dyDescent="0.3">
      <c r="B804" s="4" t="s">
        <v>6563</v>
      </c>
      <c r="C804" s="6">
        <v>1283.8605</v>
      </c>
    </row>
    <row r="805" spans="2:3" x14ac:dyDescent="0.3">
      <c r="B805" s="4" t="s">
        <v>14298</v>
      </c>
      <c r="C805" s="6">
        <v>1264.5022000000001</v>
      </c>
    </row>
    <row r="806" spans="2:3" x14ac:dyDescent="0.3">
      <c r="B806" s="4" t="s">
        <v>11549</v>
      </c>
      <c r="C806" s="6">
        <v>1261.5933000000002</v>
      </c>
    </row>
    <row r="807" spans="2:3" x14ac:dyDescent="0.3">
      <c r="B807" s="4" t="s">
        <v>6240</v>
      </c>
      <c r="C807" s="6">
        <v>1258.7518</v>
      </c>
    </row>
    <row r="808" spans="2:3" x14ac:dyDescent="0.3">
      <c r="B808" s="4" t="s">
        <v>8107</v>
      </c>
      <c r="C808" s="6">
        <v>1255.0593000000001</v>
      </c>
    </row>
    <row r="809" spans="2:3" x14ac:dyDescent="0.3">
      <c r="B809" s="4" t="s">
        <v>9077</v>
      </c>
      <c r="C809" s="6">
        <v>1245.2284999999999</v>
      </c>
    </row>
    <row r="810" spans="2:3" x14ac:dyDescent="0.3">
      <c r="B810" s="4" t="s">
        <v>8329</v>
      </c>
      <c r="C810" s="6">
        <v>1232.9953999999998</v>
      </c>
    </row>
    <row r="811" spans="2:3" x14ac:dyDescent="0.3">
      <c r="B811" s="4" t="s">
        <v>15239</v>
      </c>
      <c r="C811" s="6">
        <v>1220.4100999999998</v>
      </c>
    </row>
    <row r="812" spans="2:3" x14ac:dyDescent="0.3">
      <c r="B812" s="4" t="s">
        <v>6515</v>
      </c>
      <c r="C812" s="6">
        <v>1218.3459</v>
      </c>
    </row>
    <row r="813" spans="2:3" x14ac:dyDescent="0.3">
      <c r="B813" s="4" t="s">
        <v>8915</v>
      </c>
      <c r="C813" s="6">
        <v>1216.5712999999998</v>
      </c>
    </row>
    <row r="814" spans="2:3" x14ac:dyDescent="0.3">
      <c r="B814" s="4" t="s">
        <v>7703</v>
      </c>
      <c r="C814" s="6">
        <v>1216.4898999999998</v>
      </c>
    </row>
    <row r="815" spans="2:3" x14ac:dyDescent="0.3">
      <c r="B815" s="4" t="s">
        <v>1122</v>
      </c>
      <c r="C815" s="6">
        <v>1209.1297</v>
      </c>
    </row>
    <row r="816" spans="2:3" x14ac:dyDescent="0.3">
      <c r="B816" s="4" t="s">
        <v>6912</v>
      </c>
      <c r="C816" s="6">
        <v>1207.2116000000001</v>
      </c>
    </row>
    <row r="817" spans="2:3" x14ac:dyDescent="0.3">
      <c r="B817" s="4" t="s">
        <v>17751</v>
      </c>
      <c r="C817" s="6">
        <v>1202.5237</v>
      </c>
    </row>
    <row r="818" spans="2:3" x14ac:dyDescent="0.3">
      <c r="B818" s="4" t="s">
        <v>14863</v>
      </c>
      <c r="C818" s="6">
        <v>1199.8642999999997</v>
      </c>
    </row>
    <row r="819" spans="2:3" x14ac:dyDescent="0.3">
      <c r="B819" s="4" t="s">
        <v>14212</v>
      </c>
      <c r="C819" s="6">
        <v>1199.5339000000001</v>
      </c>
    </row>
    <row r="820" spans="2:3" x14ac:dyDescent="0.3">
      <c r="B820" s="4" t="s">
        <v>14470</v>
      </c>
      <c r="C820" s="6">
        <v>1199.2927</v>
      </c>
    </row>
    <row r="821" spans="2:3" x14ac:dyDescent="0.3">
      <c r="B821" s="4" t="s">
        <v>8364</v>
      </c>
      <c r="C821" s="6">
        <v>1187.2647000000002</v>
      </c>
    </row>
    <row r="822" spans="2:3" x14ac:dyDescent="0.3">
      <c r="B822" s="4" t="s">
        <v>17475</v>
      </c>
      <c r="C822" s="6">
        <v>1185.7233000000003</v>
      </c>
    </row>
    <row r="823" spans="2:3" x14ac:dyDescent="0.3">
      <c r="B823" s="4" t="s">
        <v>12518</v>
      </c>
      <c r="C823" s="6">
        <v>1185.1335999999999</v>
      </c>
    </row>
    <row r="824" spans="2:3" x14ac:dyDescent="0.3">
      <c r="B824" s="4" t="s">
        <v>6864</v>
      </c>
      <c r="C824" s="6">
        <v>1185.0611999999999</v>
      </c>
    </row>
    <row r="825" spans="2:3" x14ac:dyDescent="0.3">
      <c r="B825" s="4" t="s">
        <v>16292</v>
      </c>
      <c r="C825" s="6">
        <v>1184.5137</v>
      </c>
    </row>
    <row r="826" spans="2:3" x14ac:dyDescent="0.3">
      <c r="B826" s="4" t="s">
        <v>18999</v>
      </c>
      <c r="C826" s="6">
        <v>1181.6897999999997</v>
      </c>
    </row>
    <row r="827" spans="2:3" x14ac:dyDescent="0.3">
      <c r="B827" s="4" t="s">
        <v>11905</v>
      </c>
      <c r="C827" s="6">
        <v>1176.0621000000001</v>
      </c>
    </row>
    <row r="828" spans="2:3" x14ac:dyDescent="0.3">
      <c r="B828" s="4" t="s">
        <v>15063</v>
      </c>
      <c r="C828" s="6">
        <v>1173.6111000000003</v>
      </c>
    </row>
    <row r="829" spans="2:3" x14ac:dyDescent="0.3">
      <c r="B829" s="4" t="s">
        <v>18234</v>
      </c>
      <c r="C829" s="6">
        <v>1173.2345999999998</v>
      </c>
    </row>
    <row r="830" spans="2:3" x14ac:dyDescent="0.3">
      <c r="B830" s="4" t="s">
        <v>3503</v>
      </c>
      <c r="C830" s="6">
        <v>1164.2621000000001</v>
      </c>
    </row>
    <row r="831" spans="2:3" x14ac:dyDescent="0.3">
      <c r="B831" s="4" t="s">
        <v>763</v>
      </c>
      <c r="C831" s="6">
        <v>1164.0038999999997</v>
      </c>
    </row>
    <row r="832" spans="2:3" x14ac:dyDescent="0.3">
      <c r="B832" s="4" t="s">
        <v>16893</v>
      </c>
      <c r="C832" s="6">
        <v>1162.8404</v>
      </c>
    </row>
    <row r="833" spans="2:3" x14ac:dyDescent="0.3">
      <c r="B833" s="4" t="s">
        <v>5204</v>
      </c>
      <c r="C833" s="6">
        <v>1160.8053</v>
      </c>
    </row>
    <row r="834" spans="2:3" x14ac:dyDescent="0.3">
      <c r="B834" s="4" t="s">
        <v>6092</v>
      </c>
      <c r="C834" s="6">
        <v>1150.7776000000001</v>
      </c>
    </row>
    <row r="835" spans="2:3" x14ac:dyDescent="0.3">
      <c r="B835" s="4" t="s">
        <v>1891</v>
      </c>
      <c r="C835" s="6">
        <v>1149.8512000000001</v>
      </c>
    </row>
    <row r="836" spans="2:3" x14ac:dyDescent="0.3">
      <c r="B836" s="4" t="s">
        <v>7881</v>
      </c>
      <c r="C836" s="6">
        <v>1149.7228</v>
      </c>
    </row>
    <row r="837" spans="2:3" x14ac:dyDescent="0.3">
      <c r="B837" s="4" t="s">
        <v>13513</v>
      </c>
      <c r="C837" s="6">
        <v>1146.0004999999999</v>
      </c>
    </row>
    <row r="838" spans="2:3" x14ac:dyDescent="0.3">
      <c r="B838" s="4" t="s">
        <v>10212</v>
      </c>
      <c r="C838" s="6">
        <v>1143.8076000000001</v>
      </c>
    </row>
    <row r="839" spans="2:3" x14ac:dyDescent="0.3">
      <c r="B839" s="4" t="s">
        <v>1050</v>
      </c>
      <c r="C839" s="6">
        <v>1138.4465000000002</v>
      </c>
    </row>
    <row r="840" spans="2:3" x14ac:dyDescent="0.3">
      <c r="B840" s="4" t="s">
        <v>2450</v>
      </c>
      <c r="C840" s="6">
        <v>1138.0600999999999</v>
      </c>
    </row>
    <row r="841" spans="2:3" x14ac:dyDescent="0.3">
      <c r="B841" s="4" t="s">
        <v>13716</v>
      </c>
      <c r="C841" s="6">
        <v>1137.2286999999999</v>
      </c>
    </row>
    <row r="842" spans="2:3" x14ac:dyDescent="0.3">
      <c r="B842" s="4" t="s">
        <v>10409</v>
      </c>
      <c r="C842" s="6">
        <v>1132.2939999999999</v>
      </c>
    </row>
    <row r="843" spans="2:3" x14ac:dyDescent="0.3">
      <c r="B843" s="4" t="s">
        <v>9484</v>
      </c>
      <c r="C843" s="6">
        <v>1130.0767999999998</v>
      </c>
    </row>
    <row r="844" spans="2:3" x14ac:dyDescent="0.3">
      <c r="B844" s="4" t="s">
        <v>15801</v>
      </c>
      <c r="C844" s="6">
        <v>1126.6768000000002</v>
      </c>
    </row>
    <row r="845" spans="2:3" x14ac:dyDescent="0.3">
      <c r="B845" s="4" t="s">
        <v>1481</v>
      </c>
      <c r="C845" s="6">
        <v>1125.1621</v>
      </c>
    </row>
    <row r="846" spans="2:3" x14ac:dyDescent="0.3">
      <c r="B846" s="4" t="s">
        <v>11037</v>
      </c>
      <c r="C846" s="6">
        <v>1124.0940000000001</v>
      </c>
    </row>
    <row r="847" spans="2:3" x14ac:dyDescent="0.3">
      <c r="B847" s="4" t="s">
        <v>809</v>
      </c>
      <c r="C847" s="6">
        <v>1122.1956999999998</v>
      </c>
    </row>
    <row r="848" spans="2:3" x14ac:dyDescent="0.3">
      <c r="B848" s="4" t="s">
        <v>14111</v>
      </c>
      <c r="C848" s="6">
        <v>1122.0076999999999</v>
      </c>
    </row>
    <row r="849" spans="2:3" x14ac:dyDescent="0.3">
      <c r="B849" s="4" t="s">
        <v>14951</v>
      </c>
      <c r="C849" s="6">
        <v>1120.1858999999999</v>
      </c>
    </row>
    <row r="850" spans="2:3" x14ac:dyDescent="0.3">
      <c r="B850" s="4" t="s">
        <v>3363</v>
      </c>
      <c r="C850" s="6">
        <v>1117.6925000000001</v>
      </c>
    </row>
    <row r="851" spans="2:3" x14ac:dyDescent="0.3">
      <c r="B851" s="4" t="s">
        <v>14771</v>
      </c>
      <c r="C851" s="6">
        <v>1116.6184000000001</v>
      </c>
    </row>
    <row r="852" spans="2:3" x14ac:dyDescent="0.3">
      <c r="B852" s="4" t="s">
        <v>12679</v>
      </c>
      <c r="C852" s="6">
        <v>1115.9366999999997</v>
      </c>
    </row>
    <row r="853" spans="2:3" x14ac:dyDescent="0.3">
      <c r="B853" s="4" t="s">
        <v>17125</v>
      </c>
      <c r="C853" s="6">
        <v>1115.7184999999999</v>
      </c>
    </row>
    <row r="854" spans="2:3" x14ac:dyDescent="0.3">
      <c r="B854" s="4" t="s">
        <v>10368</v>
      </c>
      <c r="C854" s="6">
        <v>1113.7895000000001</v>
      </c>
    </row>
    <row r="855" spans="2:3" x14ac:dyDescent="0.3">
      <c r="B855" s="4" t="s">
        <v>16702</v>
      </c>
      <c r="C855" s="6">
        <v>1112.0833000000002</v>
      </c>
    </row>
    <row r="856" spans="2:3" x14ac:dyDescent="0.3">
      <c r="B856" s="4" t="s">
        <v>4867</v>
      </c>
      <c r="C856" s="6">
        <v>1108.7198000000001</v>
      </c>
    </row>
    <row r="857" spans="2:3" x14ac:dyDescent="0.3">
      <c r="B857" s="4" t="s">
        <v>18907</v>
      </c>
      <c r="C857" s="6">
        <v>1108.0526999999997</v>
      </c>
    </row>
    <row r="858" spans="2:3" x14ac:dyDescent="0.3">
      <c r="B858" s="4" t="s">
        <v>5252</v>
      </c>
      <c r="C858" s="6">
        <v>1105.3031000000001</v>
      </c>
    </row>
    <row r="859" spans="2:3" x14ac:dyDescent="0.3">
      <c r="B859" s="4" t="s">
        <v>10877</v>
      </c>
      <c r="C859" s="6">
        <v>1102.6200000000001</v>
      </c>
    </row>
    <row r="860" spans="2:3" x14ac:dyDescent="0.3">
      <c r="B860" s="4" t="s">
        <v>1825</v>
      </c>
      <c r="C860" s="6">
        <v>1102.5651</v>
      </c>
    </row>
    <row r="861" spans="2:3" x14ac:dyDescent="0.3">
      <c r="B861" s="4" t="s">
        <v>16514</v>
      </c>
      <c r="C861" s="6">
        <v>1100.9578000000001</v>
      </c>
    </row>
    <row r="862" spans="2:3" x14ac:dyDescent="0.3">
      <c r="B862" s="4" t="s">
        <v>14444</v>
      </c>
      <c r="C862" s="6">
        <v>1099.3341</v>
      </c>
    </row>
    <row r="863" spans="2:3" x14ac:dyDescent="0.3">
      <c r="B863" s="4" t="s">
        <v>16845</v>
      </c>
      <c r="C863" s="6">
        <v>1096.2293000000002</v>
      </c>
    </row>
    <row r="864" spans="2:3" x14ac:dyDescent="0.3">
      <c r="B864" s="4" t="s">
        <v>15738</v>
      </c>
      <c r="C864" s="6">
        <v>1090.4709</v>
      </c>
    </row>
    <row r="865" spans="2:3" x14ac:dyDescent="0.3">
      <c r="B865" s="4" t="s">
        <v>10248</v>
      </c>
      <c r="C865" s="6">
        <v>1090.0192</v>
      </c>
    </row>
    <row r="866" spans="2:3" x14ac:dyDescent="0.3">
      <c r="B866" s="4" t="s">
        <v>14807</v>
      </c>
      <c r="C866" s="6">
        <v>1086.4212</v>
      </c>
    </row>
    <row r="867" spans="2:3" x14ac:dyDescent="0.3">
      <c r="B867" s="4" t="s">
        <v>9629</v>
      </c>
      <c r="C867" s="6">
        <v>1073.7161000000001</v>
      </c>
    </row>
    <row r="868" spans="2:3" x14ac:dyDescent="0.3">
      <c r="B868" s="4" t="s">
        <v>16402</v>
      </c>
      <c r="C868" s="6">
        <v>1066.5605</v>
      </c>
    </row>
    <row r="869" spans="2:3" x14ac:dyDescent="0.3">
      <c r="B869" s="4" t="s">
        <v>8345</v>
      </c>
      <c r="C869" s="6">
        <v>1064.2889</v>
      </c>
    </row>
    <row r="870" spans="2:3" x14ac:dyDescent="0.3">
      <c r="B870" s="4" t="s">
        <v>6363</v>
      </c>
      <c r="C870" s="6">
        <v>1063.9272000000001</v>
      </c>
    </row>
    <row r="871" spans="2:3" x14ac:dyDescent="0.3">
      <c r="B871" s="4" t="s">
        <v>15650</v>
      </c>
      <c r="C871" s="6">
        <v>1063.1834999999999</v>
      </c>
    </row>
    <row r="872" spans="2:3" x14ac:dyDescent="0.3">
      <c r="B872" s="4" t="s">
        <v>9382</v>
      </c>
      <c r="C872" s="6">
        <v>1060.5416</v>
      </c>
    </row>
    <row r="873" spans="2:3" x14ac:dyDescent="0.3">
      <c r="B873" s="4" t="s">
        <v>18744</v>
      </c>
      <c r="C873" s="6">
        <v>1059.2139999999999</v>
      </c>
    </row>
    <row r="874" spans="2:3" x14ac:dyDescent="0.3">
      <c r="B874" s="4" t="s">
        <v>16885</v>
      </c>
      <c r="C874" s="6">
        <v>1058.0340000000001</v>
      </c>
    </row>
    <row r="875" spans="2:3" x14ac:dyDescent="0.3">
      <c r="B875" s="4" t="s">
        <v>17302</v>
      </c>
      <c r="C875" s="6">
        <v>1055.0889</v>
      </c>
    </row>
    <row r="876" spans="2:3" x14ac:dyDescent="0.3">
      <c r="B876" s="4" t="s">
        <v>1294</v>
      </c>
      <c r="C876" s="6">
        <v>1054.9934000000001</v>
      </c>
    </row>
    <row r="877" spans="2:3" x14ac:dyDescent="0.3">
      <c r="B877" s="4" t="s">
        <v>2629</v>
      </c>
      <c r="C877" s="6">
        <v>1054.3583000000001</v>
      </c>
    </row>
    <row r="878" spans="2:3" x14ac:dyDescent="0.3">
      <c r="B878" s="4" t="s">
        <v>10363</v>
      </c>
      <c r="C878" s="6">
        <v>1049.2039</v>
      </c>
    </row>
    <row r="879" spans="2:3" x14ac:dyDescent="0.3">
      <c r="B879" s="4" t="s">
        <v>8878</v>
      </c>
      <c r="C879" s="6">
        <v>1047.7610999999999</v>
      </c>
    </row>
    <row r="880" spans="2:3" x14ac:dyDescent="0.3">
      <c r="B880" s="4" t="s">
        <v>10458</v>
      </c>
      <c r="C880" s="6">
        <v>1043.0087000000001</v>
      </c>
    </row>
    <row r="881" spans="2:3" x14ac:dyDescent="0.3">
      <c r="B881" s="4" t="s">
        <v>14690</v>
      </c>
      <c r="C881" s="6">
        <v>1039.8565999999998</v>
      </c>
    </row>
    <row r="882" spans="2:3" x14ac:dyDescent="0.3">
      <c r="B882" s="4" t="s">
        <v>14603</v>
      </c>
      <c r="C882" s="6">
        <v>1037.1965</v>
      </c>
    </row>
    <row r="883" spans="2:3" x14ac:dyDescent="0.3">
      <c r="B883" s="4" t="s">
        <v>14806</v>
      </c>
      <c r="C883" s="6">
        <v>1033.5234000000003</v>
      </c>
    </row>
    <row r="884" spans="2:3" x14ac:dyDescent="0.3">
      <c r="B884" s="4" t="s">
        <v>1671</v>
      </c>
      <c r="C884" s="6">
        <v>1024.8110999999999</v>
      </c>
    </row>
    <row r="885" spans="2:3" x14ac:dyDescent="0.3">
      <c r="B885" s="4" t="s">
        <v>8845</v>
      </c>
      <c r="C885" s="6">
        <v>1023.6388000000001</v>
      </c>
    </row>
    <row r="886" spans="2:3" x14ac:dyDescent="0.3">
      <c r="B886" s="4" t="s">
        <v>14452</v>
      </c>
      <c r="C886" s="6">
        <v>1022.514</v>
      </c>
    </row>
    <row r="887" spans="2:3" x14ac:dyDescent="0.3">
      <c r="B887" s="4" t="s">
        <v>12600</v>
      </c>
      <c r="C887" s="6">
        <v>1019.6625</v>
      </c>
    </row>
    <row r="888" spans="2:3" x14ac:dyDescent="0.3">
      <c r="B888" s="4" t="s">
        <v>1798</v>
      </c>
      <c r="C888" s="6">
        <v>1016.0835000000001</v>
      </c>
    </row>
    <row r="889" spans="2:3" x14ac:dyDescent="0.3">
      <c r="B889" s="4" t="s">
        <v>6432</v>
      </c>
      <c r="C889" s="6">
        <v>1014.4208000000001</v>
      </c>
    </row>
    <row r="890" spans="2:3" x14ac:dyDescent="0.3">
      <c r="B890" s="4" t="s">
        <v>9506</v>
      </c>
      <c r="C890" s="6">
        <v>1008.8102000000001</v>
      </c>
    </row>
    <row r="891" spans="2:3" x14ac:dyDescent="0.3">
      <c r="B891" s="4" t="s">
        <v>10613</v>
      </c>
      <c r="C891" s="6">
        <v>1007.0625</v>
      </c>
    </row>
    <row r="892" spans="2:3" x14ac:dyDescent="0.3">
      <c r="B892" s="4" t="s">
        <v>8341</v>
      </c>
      <c r="C892" s="6">
        <v>1006.4331</v>
      </c>
    </row>
    <row r="893" spans="2:3" x14ac:dyDescent="0.3">
      <c r="B893" s="4" t="s">
        <v>18102</v>
      </c>
      <c r="C893" s="6">
        <v>1006.3221999999998</v>
      </c>
    </row>
    <row r="894" spans="2:3" x14ac:dyDescent="0.3">
      <c r="B894" s="4" t="s">
        <v>3706</v>
      </c>
      <c r="C894" s="6">
        <v>1001.8102</v>
      </c>
    </row>
    <row r="895" spans="2:3" x14ac:dyDescent="0.3">
      <c r="B895" s="4" t="s">
        <v>8239</v>
      </c>
      <c r="C895" s="6">
        <v>999.99699999999996</v>
      </c>
    </row>
    <row r="896" spans="2:3" x14ac:dyDescent="0.3">
      <c r="B896" s="4" t="s">
        <v>2123</v>
      </c>
      <c r="C896" s="6">
        <v>996.60550000000001</v>
      </c>
    </row>
    <row r="897" spans="2:3" x14ac:dyDescent="0.3">
      <c r="B897" s="4" t="s">
        <v>3259</v>
      </c>
      <c r="C897" s="6">
        <v>992.06690000000015</v>
      </c>
    </row>
    <row r="898" spans="2:3" x14ac:dyDescent="0.3">
      <c r="B898" s="4" t="s">
        <v>1467</v>
      </c>
      <c r="C898" s="6">
        <v>991.76969999999994</v>
      </c>
    </row>
    <row r="899" spans="2:3" x14ac:dyDescent="0.3">
      <c r="B899" s="4" t="s">
        <v>3159</v>
      </c>
      <c r="C899" s="6">
        <v>990.78750000000002</v>
      </c>
    </row>
    <row r="900" spans="2:3" x14ac:dyDescent="0.3">
      <c r="B900" s="4" t="s">
        <v>8222</v>
      </c>
      <c r="C900" s="6">
        <v>986.53619999999989</v>
      </c>
    </row>
    <row r="901" spans="2:3" x14ac:dyDescent="0.3">
      <c r="B901" s="4" t="s">
        <v>14129</v>
      </c>
      <c r="C901" s="6">
        <v>983.90190000000007</v>
      </c>
    </row>
    <row r="902" spans="2:3" x14ac:dyDescent="0.3">
      <c r="B902" s="4" t="s">
        <v>3185</v>
      </c>
      <c r="C902" s="6">
        <v>983.08529999999996</v>
      </c>
    </row>
    <row r="903" spans="2:3" x14ac:dyDescent="0.3">
      <c r="B903" s="4" t="s">
        <v>11329</v>
      </c>
      <c r="C903" s="6">
        <v>981.77530000000002</v>
      </c>
    </row>
    <row r="904" spans="2:3" x14ac:dyDescent="0.3">
      <c r="B904" s="4" t="s">
        <v>3359</v>
      </c>
      <c r="C904" s="6">
        <v>978.48080000000004</v>
      </c>
    </row>
    <row r="905" spans="2:3" x14ac:dyDescent="0.3">
      <c r="B905" s="4" t="s">
        <v>16595</v>
      </c>
      <c r="C905" s="6">
        <v>976.87069999999994</v>
      </c>
    </row>
    <row r="906" spans="2:3" x14ac:dyDescent="0.3">
      <c r="B906" s="4" t="s">
        <v>6681</v>
      </c>
      <c r="C906" s="6">
        <v>976.43850000000009</v>
      </c>
    </row>
    <row r="907" spans="2:3" x14ac:dyDescent="0.3">
      <c r="B907" s="4" t="s">
        <v>3393</v>
      </c>
      <c r="C907" s="6">
        <v>972.95590000000004</v>
      </c>
    </row>
    <row r="908" spans="2:3" x14ac:dyDescent="0.3">
      <c r="B908" s="4" t="s">
        <v>8450</v>
      </c>
      <c r="C908" s="6">
        <v>972.67109999999991</v>
      </c>
    </row>
    <row r="909" spans="2:3" x14ac:dyDescent="0.3">
      <c r="B909" s="4" t="s">
        <v>4827</v>
      </c>
      <c r="C909" s="6">
        <v>972.30840000000001</v>
      </c>
    </row>
    <row r="910" spans="2:3" x14ac:dyDescent="0.3">
      <c r="B910" s="4" t="s">
        <v>9702</v>
      </c>
      <c r="C910" s="6">
        <v>966.47990000000004</v>
      </c>
    </row>
    <row r="911" spans="2:3" x14ac:dyDescent="0.3">
      <c r="B911" s="4" t="s">
        <v>13177</v>
      </c>
      <c r="C911" s="6">
        <v>965.21390000000008</v>
      </c>
    </row>
    <row r="912" spans="2:3" x14ac:dyDescent="0.3">
      <c r="B912" s="4" t="s">
        <v>8530</v>
      </c>
      <c r="C912" s="6">
        <v>961.10820000000012</v>
      </c>
    </row>
    <row r="913" spans="2:3" x14ac:dyDescent="0.3">
      <c r="B913" s="4" t="s">
        <v>8586</v>
      </c>
      <c r="C913" s="6">
        <v>960.52930000000003</v>
      </c>
    </row>
    <row r="914" spans="2:3" x14ac:dyDescent="0.3">
      <c r="B914" s="4" t="s">
        <v>3873</v>
      </c>
      <c r="C914" s="6">
        <v>956.68859999999995</v>
      </c>
    </row>
    <row r="915" spans="2:3" x14ac:dyDescent="0.3">
      <c r="B915" s="4" t="s">
        <v>14756</v>
      </c>
      <c r="C915" s="6">
        <v>950.46010000000001</v>
      </c>
    </row>
    <row r="916" spans="2:3" x14ac:dyDescent="0.3">
      <c r="B916" s="4" t="s">
        <v>17024</v>
      </c>
      <c r="C916" s="6">
        <v>949.94229999999993</v>
      </c>
    </row>
    <row r="917" spans="2:3" x14ac:dyDescent="0.3">
      <c r="B917" s="4" t="s">
        <v>10473</v>
      </c>
      <c r="C917" s="6">
        <v>947.26170000000002</v>
      </c>
    </row>
    <row r="918" spans="2:3" x14ac:dyDescent="0.3">
      <c r="B918" s="4" t="s">
        <v>4855</v>
      </c>
      <c r="C918" s="6">
        <v>945.26110000000017</v>
      </c>
    </row>
    <row r="919" spans="2:3" x14ac:dyDescent="0.3">
      <c r="B919" s="4" t="s">
        <v>13064</v>
      </c>
      <c r="C919" s="6">
        <v>944.56369999999993</v>
      </c>
    </row>
    <row r="920" spans="2:3" x14ac:dyDescent="0.3">
      <c r="B920" s="4" t="s">
        <v>9192</v>
      </c>
      <c r="C920" s="6">
        <v>938.11670000000004</v>
      </c>
    </row>
    <row r="921" spans="2:3" x14ac:dyDescent="0.3">
      <c r="B921" s="4" t="s">
        <v>2955</v>
      </c>
      <c r="C921" s="6">
        <v>936.39600000000007</v>
      </c>
    </row>
    <row r="922" spans="2:3" x14ac:dyDescent="0.3">
      <c r="B922" s="4" t="s">
        <v>13006</v>
      </c>
      <c r="C922" s="6">
        <v>935.67000000000007</v>
      </c>
    </row>
    <row r="923" spans="2:3" x14ac:dyDescent="0.3">
      <c r="B923" s="4" t="s">
        <v>10544</v>
      </c>
      <c r="C923" s="6">
        <v>932.05130000000008</v>
      </c>
    </row>
    <row r="924" spans="2:3" x14ac:dyDescent="0.3">
      <c r="B924" s="4" t="s">
        <v>8612</v>
      </c>
      <c r="C924" s="6">
        <v>929.21310000000005</v>
      </c>
    </row>
    <row r="925" spans="2:3" x14ac:dyDescent="0.3">
      <c r="B925" s="4" t="s">
        <v>13038</v>
      </c>
      <c r="C925" s="6">
        <v>927.86150000000009</v>
      </c>
    </row>
    <row r="926" spans="2:3" x14ac:dyDescent="0.3">
      <c r="B926" s="4" t="s">
        <v>13735</v>
      </c>
      <c r="C926" s="6">
        <v>926.44579999999996</v>
      </c>
    </row>
    <row r="927" spans="2:3" x14ac:dyDescent="0.3">
      <c r="B927" s="4" t="s">
        <v>15076</v>
      </c>
      <c r="C927" s="6">
        <v>925.72429999999997</v>
      </c>
    </row>
    <row r="928" spans="2:3" x14ac:dyDescent="0.3">
      <c r="B928" s="4" t="s">
        <v>6584</v>
      </c>
      <c r="C928" s="6">
        <v>922.45090000000005</v>
      </c>
    </row>
    <row r="929" spans="2:3" x14ac:dyDescent="0.3">
      <c r="B929" s="4" t="s">
        <v>17954</v>
      </c>
      <c r="C929" s="6">
        <v>920.53099999999995</v>
      </c>
    </row>
    <row r="930" spans="2:3" x14ac:dyDescent="0.3">
      <c r="B930" s="4" t="s">
        <v>6824</v>
      </c>
      <c r="C930" s="6">
        <v>920.20449999999994</v>
      </c>
    </row>
    <row r="931" spans="2:3" x14ac:dyDescent="0.3">
      <c r="B931" s="4" t="s">
        <v>11578</v>
      </c>
      <c r="C931" s="6">
        <v>919.14749999999992</v>
      </c>
    </row>
    <row r="932" spans="2:3" x14ac:dyDescent="0.3">
      <c r="B932" s="4" t="s">
        <v>3901</v>
      </c>
      <c r="C932" s="6">
        <v>919.09259999999995</v>
      </c>
    </row>
    <row r="933" spans="2:3" x14ac:dyDescent="0.3">
      <c r="B933" s="4" t="s">
        <v>1483</v>
      </c>
      <c r="C933" s="6">
        <v>916.94479999999987</v>
      </c>
    </row>
    <row r="934" spans="2:3" x14ac:dyDescent="0.3">
      <c r="B934" s="4" t="s">
        <v>11189</v>
      </c>
      <c r="C934" s="6">
        <v>916.91529999999989</v>
      </c>
    </row>
    <row r="935" spans="2:3" x14ac:dyDescent="0.3">
      <c r="B935" s="4" t="s">
        <v>17728</v>
      </c>
      <c r="C935" s="6">
        <v>916.73770000000002</v>
      </c>
    </row>
    <row r="936" spans="2:3" x14ac:dyDescent="0.3">
      <c r="B936" s="4" t="s">
        <v>2842</v>
      </c>
      <c r="C936" s="6">
        <v>916.60149999999999</v>
      </c>
    </row>
    <row r="937" spans="2:3" x14ac:dyDescent="0.3">
      <c r="B937" s="4" t="s">
        <v>2792</v>
      </c>
      <c r="C937" s="6">
        <v>912.58590000000004</v>
      </c>
    </row>
    <row r="938" spans="2:3" x14ac:dyDescent="0.3">
      <c r="B938" s="4" t="s">
        <v>14287</v>
      </c>
      <c r="C938" s="6">
        <v>911.23699999999997</v>
      </c>
    </row>
    <row r="939" spans="2:3" x14ac:dyDescent="0.3">
      <c r="B939" s="4" t="s">
        <v>14352</v>
      </c>
      <c r="C939" s="6">
        <v>908.66000000000008</v>
      </c>
    </row>
    <row r="940" spans="2:3" x14ac:dyDescent="0.3">
      <c r="B940" s="4" t="s">
        <v>10233</v>
      </c>
      <c r="C940" s="6">
        <v>905.0868999999999</v>
      </c>
    </row>
    <row r="941" spans="2:3" x14ac:dyDescent="0.3">
      <c r="B941" s="4" t="s">
        <v>1161</v>
      </c>
      <c r="C941" s="6">
        <v>904.51409999999987</v>
      </c>
    </row>
    <row r="942" spans="2:3" x14ac:dyDescent="0.3">
      <c r="B942" s="4" t="s">
        <v>6571</v>
      </c>
      <c r="C942" s="6">
        <v>903.78019999999992</v>
      </c>
    </row>
    <row r="943" spans="2:3" x14ac:dyDescent="0.3">
      <c r="B943" s="4" t="s">
        <v>6637</v>
      </c>
      <c r="C943" s="6">
        <v>903.45830000000001</v>
      </c>
    </row>
    <row r="944" spans="2:3" x14ac:dyDescent="0.3">
      <c r="B944" s="4" t="s">
        <v>7717</v>
      </c>
      <c r="C944" s="6">
        <v>900.29349999999999</v>
      </c>
    </row>
    <row r="945" spans="2:3" x14ac:dyDescent="0.3">
      <c r="B945" s="4" t="s">
        <v>12425</v>
      </c>
      <c r="C945" s="6">
        <v>893.9507000000001</v>
      </c>
    </row>
    <row r="946" spans="2:3" x14ac:dyDescent="0.3">
      <c r="B946" s="4" t="s">
        <v>7057</v>
      </c>
      <c r="C946" s="6">
        <v>884.68639999999994</v>
      </c>
    </row>
    <row r="947" spans="2:3" x14ac:dyDescent="0.3">
      <c r="B947" s="4" t="s">
        <v>9467</v>
      </c>
      <c r="C947" s="6">
        <v>882.61469999999986</v>
      </c>
    </row>
    <row r="948" spans="2:3" x14ac:dyDescent="0.3">
      <c r="B948" s="4" t="s">
        <v>3396</v>
      </c>
      <c r="C948" s="6">
        <v>879.0997000000001</v>
      </c>
    </row>
    <row r="949" spans="2:3" x14ac:dyDescent="0.3">
      <c r="B949" s="4" t="s">
        <v>7434</v>
      </c>
      <c r="C949" s="6">
        <v>878.82809999999995</v>
      </c>
    </row>
    <row r="950" spans="2:3" x14ac:dyDescent="0.3">
      <c r="B950" s="4" t="s">
        <v>11097</v>
      </c>
      <c r="C950" s="6">
        <v>876.274</v>
      </c>
    </row>
    <row r="951" spans="2:3" x14ac:dyDescent="0.3">
      <c r="B951" s="4" t="s">
        <v>8311</v>
      </c>
      <c r="C951" s="6">
        <v>874.75929999999994</v>
      </c>
    </row>
    <row r="952" spans="2:3" x14ac:dyDescent="0.3">
      <c r="B952" s="4" t="s">
        <v>13517</v>
      </c>
      <c r="C952" s="6">
        <v>872.88570000000004</v>
      </c>
    </row>
    <row r="953" spans="2:3" x14ac:dyDescent="0.3">
      <c r="B953" s="4" t="s">
        <v>6570</v>
      </c>
      <c r="C953" s="6">
        <v>872.39400000000001</v>
      </c>
    </row>
    <row r="954" spans="2:3" x14ac:dyDescent="0.3">
      <c r="B954" s="4" t="s">
        <v>14978</v>
      </c>
      <c r="C954" s="6">
        <v>869.4233999999999</v>
      </c>
    </row>
    <row r="955" spans="2:3" x14ac:dyDescent="0.3">
      <c r="B955" s="4" t="s">
        <v>13182</v>
      </c>
      <c r="C955" s="6">
        <v>867.32100000000003</v>
      </c>
    </row>
    <row r="956" spans="2:3" x14ac:dyDescent="0.3">
      <c r="B956" s="4" t="s">
        <v>1624</v>
      </c>
      <c r="C956" s="6">
        <v>864.83690000000001</v>
      </c>
    </row>
    <row r="957" spans="2:3" x14ac:dyDescent="0.3">
      <c r="B957" s="4" t="s">
        <v>18747</v>
      </c>
      <c r="C957" s="6">
        <v>862.19529999999997</v>
      </c>
    </row>
    <row r="958" spans="2:3" x14ac:dyDescent="0.3">
      <c r="B958" s="4" t="s">
        <v>14279</v>
      </c>
      <c r="C958" s="6">
        <v>861.57360000000017</v>
      </c>
    </row>
    <row r="959" spans="2:3" x14ac:dyDescent="0.3">
      <c r="B959" s="4" t="s">
        <v>15742</v>
      </c>
      <c r="C959" s="6">
        <v>860.87869999999998</v>
      </c>
    </row>
    <row r="960" spans="2:3" x14ac:dyDescent="0.3">
      <c r="B960" s="4" t="s">
        <v>6229</v>
      </c>
      <c r="C960" s="6">
        <v>860.87869999999998</v>
      </c>
    </row>
    <row r="961" spans="2:3" x14ac:dyDescent="0.3">
      <c r="B961" s="4" t="s">
        <v>3766</v>
      </c>
      <c r="C961" s="6">
        <v>860.87869999999998</v>
      </c>
    </row>
    <row r="962" spans="2:3" x14ac:dyDescent="0.3">
      <c r="B962" s="4" t="s">
        <v>2455</v>
      </c>
      <c r="C962" s="6">
        <v>858.03729999999996</v>
      </c>
    </row>
    <row r="963" spans="2:3" x14ac:dyDescent="0.3">
      <c r="B963" s="4" t="s">
        <v>2551</v>
      </c>
      <c r="C963" s="6">
        <v>852.67229999999995</v>
      </c>
    </row>
    <row r="964" spans="2:3" x14ac:dyDescent="0.3">
      <c r="B964" s="4" t="s">
        <v>19019</v>
      </c>
      <c r="C964" s="6">
        <v>852.66640000000007</v>
      </c>
    </row>
    <row r="965" spans="2:3" x14ac:dyDescent="0.3">
      <c r="B965" s="4" t="s">
        <v>9510</v>
      </c>
      <c r="C965" s="6">
        <v>848.7052000000001</v>
      </c>
    </row>
    <row r="966" spans="2:3" x14ac:dyDescent="0.3">
      <c r="B966" s="4" t="s">
        <v>11883</v>
      </c>
      <c r="C966" s="6">
        <v>846.8248000000001</v>
      </c>
    </row>
    <row r="967" spans="2:3" x14ac:dyDescent="0.3">
      <c r="B967" s="4" t="s">
        <v>9555</v>
      </c>
      <c r="C967" s="6">
        <v>844.14490000000001</v>
      </c>
    </row>
    <row r="968" spans="2:3" x14ac:dyDescent="0.3">
      <c r="B968" s="4" t="s">
        <v>15079</v>
      </c>
      <c r="C968" s="6">
        <v>836.81709999999998</v>
      </c>
    </row>
    <row r="969" spans="2:3" x14ac:dyDescent="0.3">
      <c r="B969" s="4" t="s">
        <v>15978</v>
      </c>
      <c r="C969" s="6">
        <v>835.81569999999999</v>
      </c>
    </row>
    <row r="970" spans="2:3" x14ac:dyDescent="0.3">
      <c r="B970" s="4" t="s">
        <v>1897</v>
      </c>
      <c r="C970" s="6">
        <v>832.46029999999996</v>
      </c>
    </row>
    <row r="971" spans="2:3" x14ac:dyDescent="0.3">
      <c r="B971" s="4" t="s">
        <v>3760</v>
      </c>
      <c r="C971" s="6">
        <v>832.37840000000006</v>
      </c>
    </row>
    <row r="972" spans="2:3" x14ac:dyDescent="0.3">
      <c r="B972" s="4" t="s">
        <v>2784</v>
      </c>
      <c r="C972" s="6">
        <v>829.59539999999993</v>
      </c>
    </row>
    <row r="973" spans="2:3" x14ac:dyDescent="0.3">
      <c r="B973" s="4" t="s">
        <v>1679</v>
      </c>
      <c r="C973" s="6">
        <v>826.01910000000009</v>
      </c>
    </row>
    <row r="974" spans="2:3" x14ac:dyDescent="0.3">
      <c r="B974" s="4" t="s">
        <v>4039</v>
      </c>
      <c r="C974" s="6">
        <v>825.26609999999994</v>
      </c>
    </row>
    <row r="975" spans="2:3" x14ac:dyDescent="0.3">
      <c r="B975" s="4" t="s">
        <v>7924</v>
      </c>
      <c r="C975" s="6">
        <v>823.66480000000001</v>
      </c>
    </row>
    <row r="976" spans="2:3" x14ac:dyDescent="0.3">
      <c r="B976" s="4" t="s">
        <v>9004</v>
      </c>
      <c r="C976" s="6">
        <v>821.78570000000002</v>
      </c>
    </row>
    <row r="977" spans="2:3" x14ac:dyDescent="0.3">
      <c r="B977" s="4" t="s">
        <v>2304</v>
      </c>
      <c r="C977" s="6">
        <v>820.63400000000001</v>
      </c>
    </row>
    <row r="978" spans="2:3" x14ac:dyDescent="0.3">
      <c r="B978" s="4" t="s">
        <v>8280</v>
      </c>
      <c r="C978" s="6">
        <v>819.16939999999988</v>
      </c>
    </row>
    <row r="979" spans="2:3" x14ac:dyDescent="0.3">
      <c r="B979" s="4" t="s">
        <v>17744</v>
      </c>
      <c r="C979" s="6">
        <v>818.98859999999991</v>
      </c>
    </row>
    <row r="980" spans="2:3" x14ac:dyDescent="0.3">
      <c r="B980" s="4" t="s">
        <v>14051</v>
      </c>
      <c r="C980" s="6">
        <v>818.93079999999998</v>
      </c>
    </row>
    <row r="981" spans="2:3" x14ac:dyDescent="0.3">
      <c r="B981" s="4" t="s">
        <v>6670</v>
      </c>
      <c r="C981" s="6">
        <v>817.74300000000005</v>
      </c>
    </row>
    <row r="982" spans="2:3" x14ac:dyDescent="0.3">
      <c r="B982" s="4" t="s">
        <v>18053</v>
      </c>
      <c r="C982" s="6">
        <v>817.62409999999988</v>
      </c>
    </row>
    <row r="983" spans="2:3" x14ac:dyDescent="0.3">
      <c r="B983" s="4" t="s">
        <v>19029</v>
      </c>
      <c r="C983" s="6">
        <v>815.68970000000002</v>
      </c>
    </row>
    <row r="984" spans="2:3" x14ac:dyDescent="0.3">
      <c r="B984" s="4" t="s">
        <v>2774</v>
      </c>
      <c r="C984" s="6">
        <v>805.83730000000014</v>
      </c>
    </row>
    <row r="985" spans="2:3" x14ac:dyDescent="0.3">
      <c r="B985" s="4" t="s">
        <v>6818</v>
      </c>
      <c r="C985" s="6">
        <v>805.27729999999997</v>
      </c>
    </row>
    <row r="986" spans="2:3" x14ac:dyDescent="0.3">
      <c r="B986" s="4" t="s">
        <v>13466</v>
      </c>
      <c r="C986" s="6">
        <v>804.30290000000002</v>
      </c>
    </row>
    <row r="987" spans="2:3" x14ac:dyDescent="0.3">
      <c r="B987" s="4" t="s">
        <v>3992</v>
      </c>
      <c r="C987" s="6">
        <v>802.44320000000005</v>
      </c>
    </row>
    <row r="988" spans="2:3" x14ac:dyDescent="0.3">
      <c r="B988" s="4" t="s">
        <v>11279</v>
      </c>
      <c r="C988" s="6">
        <v>801.05949999999996</v>
      </c>
    </row>
    <row r="989" spans="2:3" x14ac:dyDescent="0.3">
      <c r="B989" s="4" t="s">
        <v>3787</v>
      </c>
      <c r="C989" s="6">
        <v>799.82569999999998</v>
      </c>
    </row>
    <row r="990" spans="2:3" x14ac:dyDescent="0.3">
      <c r="B990" s="4" t="s">
        <v>853</v>
      </c>
      <c r="C990" s="6">
        <v>799.49550000000011</v>
      </c>
    </row>
    <row r="991" spans="2:3" x14ac:dyDescent="0.3">
      <c r="B991" s="4" t="s">
        <v>14285</v>
      </c>
      <c r="C991" s="6">
        <v>799.45429999999988</v>
      </c>
    </row>
    <row r="992" spans="2:3" x14ac:dyDescent="0.3">
      <c r="B992" s="4" t="s">
        <v>13631</v>
      </c>
      <c r="C992" s="6">
        <v>799.1617</v>
      </c>
    </row>
    <row r="993" spans="2:3" x14ac:dyDescent="0.3">
      <c r="B993" s="4" t="s">
        <v>8433</v>
      </c>
      <c r="C993" s="6">
        <v>796.56700000000001</v>
      </c>
    </row>
    <row r="994" spans="2:3" x14ac:dyDescent="0.3">
      <c r="B994" s="4" t="s">
        <v>7611</v>
      </c>
      <c r="C994" s="6">
        <v>788.64660000000003</v>
      </c>
    </row>
    <row r="995" spans="2:3" x14ac:dyDescent="0.3">
      <c r="B995" s="4" t="s">
        <v>12822</v>
      </c>
      <c r="C995" s="6">
        <v>785.43469999999991</v>
      </c>
    </row>
    <row r="996" spans="2:3" x14ac:dyDescent="0.3">
      <c r="B996" s="4" t="s">
        <v>11120</v>
      </c>
      <c r="C996" s="6">
        <v>776.28699999999992</v>
      </c>
    </row>
    <row r="997" spans="2:3" x14ac:dyDescent="0.3">
      <c r="B997" s="4" t="s">
        <v>3473</v>
      </c>
      <c r="C997" s="6">
        <v>775.83879999999999</v>
      </c>
    </row>
    <row r="998" spans="2:3" x14ac:dyDescent="0.3">
      <c r="B998" s="4" t="s">
        <v>11131</v>
      </c>
      <c r="C998" s="6">
        <v>774.21489999999994</v>
      </c>
    </row>
    <row r="999" spans="2:3" x14ac:dyDescent="0.3">
      <c r="B999" s="4" t="s">
        <v>3499</v>
      </c>
      <c r="C999" s="6">
        <v>767.85130000000004</v>
      </c>
    </row>
    <row r="1000" spans="2:3" x14ac:dyDescent="0.3">
      <c r="B1000" s="4" t="s">
        <v>9704</v>
      </c>
      <c r="C1000" s="6">
        <v>767.74389999999994</v>
      </c>
    </row>
    <row r="1001" spans="2:3" x14ac:dyDescent="0.3">
      <c r="B1001" s="4" t="s">
        <v>6362</v>
      </c>
      <c r="C1001" s="6">
        <v>761.8918000000001</v>
      </c>
    </row>
    <row r="1002" spans="2:3" x14ac:dyDescent="0.3">
      <c r="B1002" s="4" t="s">
        <v>2194</v>
      </c>
      <c r="C1002" s="6">
        <v>758.34270000000004</v>
      </c>
    </row>
    <row r="1003" spans="2:3" x14ac:dyDescent="0.3">
      <c r="B1003" s="4" t="s">
        <v>12852</v>
      </c>
      <c r="C1003" s="6">
        <v>756.86149999999998</v>
      </c>
    </row>
    <row r="1004" spans="2:3" x14ac:dyDescent="0.3">
      <c r="B1004" s="4" t="s">
        <v>738</v>
      </c>
      <c r="C1004" s="6">
        <v>756.0064000000001</v>
      </c>
    </row>
    <row r="1005" spans="2:3" x14ac:dyDescent="0.3">
      <c r="B1005" s="4" t="s">
        <v>6266</v>
      </c>
      <c r="C1005" s="6">
        <v>753.2989</v>
      </c>
    </row>
    <row r="1006" spans="2:3" x14ac:dyDescent="0.3">
      <c r="B1006" s="4" t="s">
        <v>3817</v>
      </c>
      <c r="C1006" s="6">
        <v>751.66849999999999</v>
      </c>
    </row>
    <row r="1007" spans="2:3" x14ac:dyDescent="0.3">
      <c r="B1007" s="4" t="s">
        <v>10550</v>
      </c>
      <c r="C1007" s="6">
        <v>749.46510000000001</v>
      </c>
    </row>
    <row r="1008" spans="2:3" x14ac:dyDescent="0.3">
      <c r="B1008" s="4" t="s">
        <v>8583</v>
      </c>
      <c r="C1008" s="6">
        <v>749.22839999999997</v>
      </c>
    </row>
    <row r="1009" spans="2:3" x14ac:dyDescent="0.3">
      <c r="B1009" s="4" t="s">
        <v>7476</v>
      </c>
      <c r="C1009" s="6">
        <v>748.03110000000004</v>
      </c>
    </row>
    <row r="1010" spans="2:3" x14ac:dyDescent="0.3">
      <c r="B1010" s="4" t="s">
        <v>12632</v>
      </c>
      <c r="C1010" s="6">
        <v>746.10180000000003</v>
      </c>
    </row>
    <row r="1011" spans="2:3" x14ac:dyDescent="0.3">
      <c r="B1011" s="4" t="s">
        <v>13623</v>
      </c>
      <c r="C1011" s="6">
        <v>744.8329</v>
      </c>
    </row>
    <row r="1012" spans="2:3" x14ac:dyDescent="0.3">
      <c r="B1012" s="4" t="s">
        <v>6672</v>
      </c>
      <c r="C1012" s="6">
        <v>744.8329</v>
      </c>
    </row>
    <row r="1013" spans="2:3" x14ac:dyDescent="0.3">
      <c r="B1013" s="4" t="s">
        <v>1569</v>
      </c>
      <c r="C1013" s="6">
        <v>744.03489999999999</v>
      </c>
    </row>
    <row r="1014" spans="2:3" x14ac:dyDescent="0.3">
      <c r="B1014" s="4" t="s">
        <v>16499</v>
      </c>
      <c r="C1014" s="6">
        <v>742.04359999999997</v>
      </c>
    </row>
    <row r="1015" spans="2:3" x14ac:dyDescent="0.3">
      <c r="B1015" s="4" t="s">
        <v>4449</v>
      </c>
      <c r="C1015" s="6">
        <v>733.92190000000005</v>
      </c>
    </row>
    <row r="1016" spans="2:3" x14ac:dyDescent="0.3">
      <c r="B1016" s="4" t="s">
        <v>5804</v>
      </c>
      <c r="C1016" s="6">
        <v>730.10050000000001</v>
      </c>
    </row>
    <row r="1017" spans="2:3" x14ac:dyDescent="0.3">
      <c r="B1017" s="4" t="s">
        <v>15984</v>
      </c>
      <c r="C1017" s="6">
        <v>730.06279999999992</v>
      </c>
    </row>
    <row r="1018" spans="2:3" x14ac:dyDescent="0.3">
      <c r="B1018" s="4" t="s">
        <v>1921</v>
      </c>
      <c r="C1018" s="6">
        <v>729.42269999999996</v>
      </c>
    </row>
    <row r="1019" spans="2:3" x14ac:dyDescent="0.3">
      <c r="B1019" s="4" t="s">
        <v>13803</v>
      </c>
      <c r="C1019" s="6">
        <v>728.01280000000008</v>
      </c>
    </row>
    <row r="1020" spans="2:3" x14ac:dyDescent="0.3">
      <c r="B1020" s="4" t="s">
        <v>1099</v>
      </c>
      <c r="C1020" s="6">
        <v>725.57050000000004</v>
      </c>
    </row>
    <row r="1021" spans="2:3" x14ac:dyDescent="0.3">
      <c r="B1021" s="4" t="s">
        <v>14054</v>
      </c>
      <c r="C1021" s="6">
        <v>722.69810000000007</v>
      </c>
    </row>
    <row r="1022" spans="2:3" x14ac:dyDescent="0.3">
      <c r="B1022" s="4" t="s">
        <v>6928</v>
      </c>
      <c r="C1022" s="6">
        <v>721.32630000000006</v>
      </c>
    </row>
    <row r="1023" spans="2:3" x14ac:dyDescent="0.3">
      <c r="B1023" s="4" t="s">
        <v>6254</v>
      </c>
      <c r="C1023" s="6">
        <v>720.70669999999996</v>
      </c>
    </row>
    <row r="1024" spans="2:3" x14ac:dyDescent="0.3">
      <c r="B1024" s="4" t="s">
        <v>15057</v>
      </c>
      <c r="C1024" s="6">
        <v>719.54559999999992</v>
      </c>
    </row>
    <row r="1025" spans="2:3" x14ac:dyDescent="0.3">
      <c r="B1025" s="4" t="s">
        <v>8853</v>
      </c>
      <c r="C1025" s="6">
        <v>718.86519999999996</v>
      </c>
    </row>
    <row r="1026" spans="2:3" x14ac:dyDescent="0.3">
      <c r="B1026" s="4" t="s">
        <v>7743</v>
      </c>
      <c r="C1026" s="6">
        <v>713.86099999999988</v>
      </c>
    </row>
    <row r="1027" spans="2:3" x14ac:dyDescent="0.3">
      <c r="B1027" s="4" t="s">
        <v>10231</v>
      </c>
      <c r="C1027" s="6">
        <v>713.40059999999994</v>
      </c>
    </row>
    <row r="1028" spans="2:3" x14ac:dyDescent="0.3">
      <c r="B1028" s="4" t="s">
        <v>14324</v>
      </c>
      <c r="C1028" s="6">
        <v>713.2514000000001</v>
      </c>
    </row>
    <row r="1029" spans="2:3" x14ac:dyDescent="0.3">
      <c r="B1029" s="4" t="s">
        <v>6957</v>
      </c>
      <c r="C1029" s="6">
        <v>712.67340000000013</v>
      </c>
    </row>
    <row r="1030" spans="2:3" x14ac:dyDescent="0.3">
      <c r="B1030" s="4" t="s">
        <v>3109</v>
      </c>
      <c r="C1030" s="6">
        <v>711.35769999999991</v>
      </c>
    </row>
    <row r="1031" spans="2:3" x14ac:dyDescent="0.3">
      <c r="B1031" s="4" t="s">
        <v>16502</v>
      </c>
      <c r="C1031" s="6">
        <v>701.01919999999996</v>
      </c>
    </row>
    <row r="1032" spans="2:3" x14ac:dyDescent="0.3">
      <c r="B1032" s="4" t="s">
        <v>10049</v>
      </c>
      <c r="C1032" s="6">
        <v>701.01919999999996</v>
      </c>
    </row>
    <row r="1033" spans="2:3" x14ac:dyDescent="0.3">
      <c r="B1033" s="4" t="s">
        <v>5798</v>
      </c>
      <c r="C1033" s="6">
        <v>700.7047</v>
      </c>
    </row>
    <row r="1034" spans="2:3" x14ac:dyDescent="0.3">
      <c r="B1034" s="4" t="s">
        <v>17961</v>
      </c>
      <c r="C1034" s="6">
        <v>695.76080000000002</v>
      </c>
    </row>
    <row r="1035" spans="2:3" x14ac:dyDescent="0.3">
      <c r="B1035" s="4" t="s">
        <v>6102</v>
      </c>
      <c r="C1035" s="6">
        <v>693.09839999999986</v>
      </c>
    </row>
    <row r="1036" spans="2:3" x14ac:dyDescent="0.3">
      <c r="B1036" s="4" t="s">
        <v>8200</v>
      </c>
      <c r="C1036" s="6">
        <v>691.79110000000003</v>
      </c>
    </row>
    <row r="1037" spans="2:3" x14ac:dyDescent="0.3">
      <c r="B1037" s="4" t="s">
        <v>6498</v>
      </c>
      <c r="C1037" s="6">
        <v>689.83950000000004</v>
      </c>
    </row>
    <row r="1038" spans="2:3" x14ac:dyDescent="0.3">
      <c r="B1038" s="4" t="s">
        <v>4425</v>
      </c>
      <c r="C1038" s="6">
        <v>689.72369999999989</v>
      </c>
    </row>
    <row r="1039" spans="2:3" x14ac:dyDescent="0.3">
      <c r="B1039" s="4" t="s">
        <v>11283</v>
      </c>
      <c r="C1039" s="6">
        <v>688.23609999999996</v>
      </c>
    </row>
    <row r="1040" spans="2:3" x14ac:dyDescent="0.3">
      <c r="B1040" s="4" t="s">
        <v>10294</v>
      </c>
      <c r="C1040" s="6">
        <v>684.15380000000005</v>
      </c>
    </row>
    <row r="1041" spans="2:3" x14ac:dyDescent="0.3">
      <c r="B1041" s="4" t="s">
        <v>9503</v>
      </c>
      <c r="C1041" s="6">
        <v>682.01790000000005</v>
      </c>
    </row>
    <row r="1042" spans="2:3" x14ac:dyDescent="0.3">
      <c r="B1042" s="4" t="s">
        <v>18911</v>
      </c>
      <c r="C1042" s="6">
        <v>681.91629999999998</v>
      </c>
    </row>
    <row r="1043" spans="2:3" x14ac:dyDescent="0.3">
      <c r="B1043" s="4" t="s">
        <v>13105</v>
      </c>
      <c r="C1043" s="6">
        <v>679.65409999999997</v>
      </c>
    </row>
    <row r="1044" spans="2:3" x14ac:dyDescent="0.3">
      <c r="B1044" s="4" t="s">
        <v>6591</v>
      </c>
      <c r="C1044" s="6">
        <v>679.47929999999997</v>
      </c>
    </row>
    <row r="1045" spans="2:3" x14ac:dyDescent="0.3">
      <c r="B1045" s="4" t="s">
        <v>12998</v>
      </c>
      <c r="C1045" s="6">
        <v>678.65070000000003</v>
      </c>
    </row>
    <row r="1046" spans="2:3" x14ac:dyDescent="0.3">
      <c r="B1046" s="4" t="s">
        <v>12083</v>
      </c>
      <c r="C1046" s="6">
        <v>674.60190000000011</v>
      </c>
    </row>
    <row r="1047" spans="2:3" x14ac:dyDescent="0.3">
      <c r="B1047" s="4" t="s">
        <v>1822</v>
      </c>
      <c r="C1047" s="6">
        <v>672.7</v>
      </c>
    </row>
    <row r="1048" spans="2:3" x14ac:dyDescent="0.3">
      <c r="B1048" s="4" t="s">
        <v>18906</v>
      </c>
      <c r="C1048" s="6">
        <v>672.64760000000001</v>
      </c>
    </row>
    <row r="1049" spans="2:3" x14ac:dyDescent="0.3">
      <c r="B1049" s="4" t="s">
        <v>14601</v>
      </c>
      <c r="C1049" s="6">
        <v>671.84760000000006</v>
      </c>
    </row>
    <row r="1050" spans="2:3" x14ac:dyDescent="0.3">
      <c r="B1050" s="4" t="s">
        <v>10372</v>
      </c>
      <c r="C1050" s="6">
        <v>667.54399999999998</v>
      </c>
    </row>
    <row r="1051" spans="2:3" x14ac:dyDescent="0.3">
      <c r="B1051" s="4" t="s">
        <v>12088</v>
      </c>
      <c r="C1051" s="6">
        <v>664.47080000000005</v>
      </c>
    </row>
    <row r="1052" spans="2:3" x14ac:dyDescent="0.3">
      <c r="B1052" s="4" t="s">
        <v>12858</v>
      </c>
      <c r="C1052" s="6">
        <v>663.26249999999993</v>
      </c>
    </row>
    <row r="1053" spans="2:3" x14ac:dyDescent="0.3">
      <c r="B1053" s="4" t="s">
        <v>2005</v>
      </c>
      <c r="C1053" s="6">
        <v>662.26959999999985</v>
      </c>
    </row>
    <row r="1054" spans="2:3" x14ac:dyDescent="0.3">
      <c r="B1054" s="4" t="s">
        <v>1824</v>
      </c>
      <c r="C1054" s="6">
        <v>661.0607</v>
      </c>
    </row>
    <row r="1055" spans="2:3" x14ac:dyDescent="0.3">
      <c r="B1055" s="4" t="s">
        <v>4138</v>
      </c>
      <c r="C1055" s="6">
        <v>657.34170000000006</v>
      </c>
    </row>
    <row r="1056" spans="2:3" x14ac:dyDescent="0.3">
      <c r="B1056" s="4" t="s">
        <v>18226</v>
      </c>
      <c r="C1056" s="6">
        <v>657.20550000000003</v>
      </c>
    </row>
    <row r="1057" spans="2:3" x14ac:dyDescent="0.3">
      <c r="B1057" s="4" t="s">
        <v>14442</v>
      </c>
      <c r="C1057" s="6">
        <v>657.17399999999998</v>
      </c>
    </row>
    <row r="1058" spans="2:3" x14ac:dyDescent="0.3">
      <c r="B1058" s="4" t="s">
        <v>13141</v>
      </c>
      <c r="C1058" s="6">
        <v>657.01649999999995</v>
      </c>
    </row>
    <row r="1059" spans="2:3" x14ac:dyDescent="0.3">
      <c r="B1059" s="4" t="s">
        <v>17106</v>
      </c>
      <c r="C1059" s="6">
        <v>654.76839999999993</v>
      </c>
    </row>
    <row r="1060" spans="2:3" x14ac:dyDescent="0.3">
      <c r="B1060" s="4" t="s">
        <v>18244</v>
      </c>
      <c r="C1060" s="6">
        <v>651.89599999999984</v>
      </c>
    </row>
    <row r="1061" spans="2:3" x14ac:dyDescent="0.3">
      <c r="B1061" s="4" t="s">
        <v>16641</v>
      </c>
      <c r="C1061" s="6">
        <v>650.86360000000002</v>
      </c>
    </row>
    <row r="1062" spans="2:3" x14ac:dyDescent="0.3">
      <c r="B1062" s="4" t="s">
        <v>7295</v>
      </c>
      <c r="C1062" s="6">
        <v>650.78939999999989</v>
      </c>
    </row>
    <row r="1063" spans="2:3" x14ac:dyDescent="0.3">
      <c r="B1063" s="4" t="s">
        <v>13201</v>
      </c>
      <c r="C1063" s="6">
        <v>644.13319999999999</v>
      </c>
    </row>
    <row r="1064" spans="2:3" x14ac:dyDescent="0.3">
      <c r="B1064" s="4" t="s">
        <v>4316</v>
      </c>
      <c r="C1064" s="6">
        <v>639.76429999999993</v>
      </c>
    </row>
    <row r="1065" spans="2:3" x14ac:dyDescent="0.3">
      <c r="B1065" s="4" t="s">
        <v>17980</v>
      </c>
      <c r="C1065" s="6">
        <v>639.3886</v>
      </c>
    </row>
    <row r="1066" spans="2:3" x14ac:dyDescent="0.3">
      <c r="B1066" s="4" t="s">
        <v>12573</v>
      </c>
      <c r="C1066" s="6">
        <v>636.54629999999997</v>
      </c>
    </row>
    <row r="1067" spans="2:3" x14ac:dyDescent="0.3">
      <c r="B1067" s="4" t="s">
        <v>5656</v>
      </c>
      <c r="C1067" s="6">
        <v>635.20330000000001</v>
      </c>
    </row>
    <row r="1068" spans="2:3" x14ac:dyDescent="0.3">
      <c r="B1068" s="4" t="s">
        <v>8456</v>
      </c>
      <c r="C1068" s="6">
        <v>629.68299999999999</v>
      </c>
    </row>
    <row r="1069" spans="2:3" x14ac:dyDescent="0.3">
      <c r="B1069" s="4" t="s">
        <v>11908</v>
      </c>
      <c r="C1069" s="6">
        <v>627.42000000000007</v>
      </c>
    </row>
    <row r="1070" spans="2:3" x14ac:dyDescent="0.3">
      <c r="B1070" s="4" t="s">
        <v>18352</v>
      </c>
      <c r="C1070" s="6">
        <v>625.91679999999997</v>
      </c>
    </row>
    <row r="1071" spans="2:3" x14ac:dyDescent="0.3">
      <c r="B1071" s="4" t="s">
        <v>11328</v>
      </c>
      <c r="C1071" s="6">
        <v>625.798</v>
      </c>
    </row>
    <row r="1072" spans="2:3" x14ac:dyDescent="0.3">
      <c r="B1072" s="4" t="s">
        <v>8437</v>
      </c>
      <c r="C1072" s="6">
        <v>621.60490000000004</v>
      </c>
    </row>
    <row r="1073" spans="2:3" x14ac:dyDescent="0.3">
      <c r="B1073" s="4" t="s">
        <v>17129</v>
      </c>
      <c r="C1073" s="6">
        <v>618.54539999999997</v>
      </c>
    </row>
    <row r="1074" spans="2:3" x14ac:dyDescent="0.3">
      <c r="B1074" s="4" t="s">
        <v>16309</v>
      </c>
      <c r="C1074" s="6">
        <v>616.97219999999993</v>
      </c>
    </row>
    <row r="1075" spans="2:3" x14ac:dyDescent="0.3">
      <c r="B1075" s="4" t="s">
        <v>6981</v>
      </c>
      <c r="C1075" s="6">
        <v>613.66520000000003</v>
      </c>
    </row>
    <row r="1076" spans="2:3" x14ac:dyDescent="0.3">
      <c r="B1076" s="4" t="s">
        <v>18345</v>
      </c>
      <c r="C1076" s="6">
        <v>613.39179999999999</v>
      </c>
    </row>
    <row r="1077" spans="2:3" x14ac:dyDescent="0.3">
      <c r="B1077" s="4" t="s">
        <v>12783</v>
      </c>
      <c r="C1077" s="6">
        <v>613.39179999999999</v>
      </c>
    </row>
    <row r="1078" spans="2:3" x14ac:dyDescent="0.3">
      <c r="B1078" s="4" t="s">
        <v>11428</v>
      </c>
      <c r="C1078" s="6">
        <v>610.92489999999998</v>
      </c>
    </row>
    <row r="1079" spans="2:3" x14ac:dyDescent="0.3">
      <c r="B1079" s="4" t="s">
        <v>9056</v>
      </c>
      <c r="C1079" s="6">
        <v>610.1925</v>
      </c>
    </row>
    <row r="1080" spans="2:3" x14ac:dyDescent="0.3">
      <c r="B1080" s="4" t="s">
        <v>4413</v>
      </c>
      <c r="C1080" s="6">
        <v>608.95309999999995</v>
      </c>
    </row>
    <row r="1081" spans="2:3" x14ac:dyDescent="0.3">
      <c r="B1081" s="4" t="s">
        <v>1106</v>
      </c>
      <c r="C1081" s="6">
        <v>608.40719999999999</v>
      </c>
    </row>
    <row r="1082" spans="2:3" x14ac:dyDescent="0.3">
      <c r="B1082" s="4" t="s">
        <v>7011</v>
      </c>
      <c r="C1082" s="6">
        <v>607.06880000000001</v>
      </c>
    </row>
    <row r="1083" spans="2:3" x14ac:dyDescent="0.3">
      <c r="B1083" s="4" t="s">
        <v>16538</v>
      </c>
      <c r="C1083" s="6">
        <v>606.47829999999999</v>
      </c>
    </row>
    <row r="1084" spans="2:3" x14ac:dyDescent="0.3">
      <c r="B1084" s="4" t="s">
        <v>9225</v>
      </c>
      <c r="C1084" s="6">
        <v>606.38550000000009</v>
      </c>
    </row>
    <row r="1085" spans="2:3" x14ac:dyDescent="0.3">
      <c r="B1085" s="4" t="s">
        <v>2207</v>
      </c>
      <c r="C1085" s="6">
        <v>605.98300000000006</v>
      </c>
    </row>
    <row r="1086" spans="2:3" x14ac:dyDescent="0.3">
      <c r="B1086" s="4" t="s">
        <v>16496</v>
      </c>
      <c r="C1086" s="6">
        <v>605.66679999999997</v>
      </c>
    </row>
    <row r="1087" spans="2:3" x14ac:dyDescent="0.3">
      <c r="B1087" s="4" t="s">
        <v>6361</v>
      </c>
      <c r="C1087" s="6">
        <v>601.50249999999994</v>
      </c>
    </row>
    <row r="1088" spans="2:3" x14ac:dyDescent="0.3">
      <c r="B1088" s="4" t="s">
        <v>9356</v>
      </c>
      <c r="C1088" s="6">
        <v>600.82140000000004</v>
      </c>
    </row>
    <row r="1089" spans="2:3" x14ac:dyDescent="0.3">
      <c r="B1089" s="4" t="s">
        <v>6597</v>
      </c>
      <c r="C1089" s="6">
        <v>600.70850000000007</v>
      </c>
    </row>
    <row r="1090" spans="2:3" x14ac:dyDescent="0.3">
      <c r="B1090" s="4" t="s">
        <v>1772</v>
      </c>
      <c r="C1090" s="6">
        <v>598.4351999999999</v>
      </c>
    </row>
    <row r="1091" spans="2:3" x14ac:dyDescent="0.3">
      <c r="B1091" s="4" t="s">
        <v>13122</v>
      </c>
      <c r="C1091" s="6">
        <v>598.05450000000008</v>
      </c>
    </row>
    <row r="1092" spans="2:3" x14ac:dyDescent="0.3">
      <c r="B1092" s="4" t="s">
        <v>16749</v>
      </c>
      <c r="C1092" s="6">
        <v>597.86709999999994</v>
      </c>
    </row>
    <row r="1093" spans="2:3" x14ac:dyDescent="0.3">
      <c r="B1093" s="4" t="s">
        <v>13648</v>
      </c>
      <c r="C1093" s="6">
        <v>595.04380000000003</v>
      </c>
    </row>
    <row r="1094" spans="2:3" x14ac:dyDescent="0.3">
      <c r="B1094" s="4" t="s">
        <v>10552</v>
      </c>
      <c r="C1094" s="6">
        <v>593.54740000000004</v>
      </c>
    </row>
    <row r="1095" spans="2:3" x14ac:dyDescent="0.3">
      <c r="B1095" s="4" t="s">
        <v>13673</v>
      </c>
      <c r="C1095" s="6">
        <v>592.98889999999994</v>
      </c>
    </row>
    <row r="1096" spans="2:3" x14ac:dyDescent="0.3">
      <c r="B1096" s="4" t="s">
        <v>8172</v>
      </c>
      <c r="C1096" s="6">
        <v>592.56679999999994</v>
      </c>
    </row>
    <row r="1097" spans="2:3" x14ac:dyDescent="0.3">
      <c r="B1097" s="4" t="s">
        <v>1246</v>
      </c>
      <c r="C1097" s="6">
        <v>592.56679999999994</v>
      </c>
    </row>
    <row r="1098" spans="2:3" x14ac:dyDescent="0.3">
      <c r="B1098" s="4" t="s">
        <v>10161</v>
      </c>
      <c r="C1098" s="6">
        <v>592.41840000000002</v>
      </c>
    </row>
    <row r="1099" spans="2:3" x14ac:dyDescent="0.3">
      <c r="B1099" s="4" t="s">
        <v>18530</v>
      </c>
      <c r="C1099" s="6">
        <v>591.76229999999998</v>
      </c>
    </row>
    <row r="1100" spans="2:3" x14ac:dyDescent="0.3">
      <c r="B1100" s="4" t="s">
        <v>14575</v>
      </c>
      <c r="C1100" s="6">
        <v>591.21190000000001</v>
      </c>
    </row>
    <row r="1101" spans="2:3" x14ac:dyDescent="0.3">
      <c r="B1101" s="4" t="s">
        <v>15118</v>
      </c>
      <c r="C1101" s="6">
        <v>588.19479999999999</v>
      </c>
    </row>
    <row r="1102" spans="2:3" x14ac:dyDescent="0.3">
      <c r="B1102" s="4" t="s">
        <v>1760</v>
      </c>
      <c r="C1102" s="6">
        <v>588.18739999999991</v>
      </c>
    </row>
    <row r="1103" spans="2:3" x14ac:dyDescent="0.3">
      <c r="B1103" s="4" t="s">
        <v>12587</v>
      </c>
      <c r="C1103" s="6">
        <v>585.64109999999994</v>
      </c>
    </row>
    <row r="1104" spans="2:3" x14ac:dyDescent="0.3">
      <c r="B1104" s="4" t="s">
        <v>11573</v>
      </c>
      <c r="C1104" s="6">
        <v>584.44460000000004</v>
      </c>
    </row>
    <row r="1105" spans="2:3" x14ac:dyDescent="0.3">
      <c r="B1105" s="4" t="s">
        <v>13651</v>
      </c>
      <c r="C1105" s="6">
        <v>582.74339999999995</v>
      </c>
    </row>
    <row r="1106" spans="2:3" x14ac:dyDescent="0.3">
      <c r="B1106" s="4" t="s">
        <v>3459</v>
      </c>
      <c r="C1106" s="6">
        <v>579.57410000000004</v>
      </c>
    </row>
    <row r="1107" spans="2:3" x14ac:dyDescent="0.3">
      <c r="B1107" s="4" t="s">
        <v>10149</v>
      </c>
      <c r="C1107" s="6">
        <v>578.83000000000004</v>
      </c>
    </row>
    <row r="1108" spans="2:3" x14ac:dyDescent="0.3">
      <c r="B1108" s="4" t="s">
        <v>6132</v>
      </c>
      <c r="C1108" s="6">
        <v>577.68419999999992</v>
      </c>
    </row>
    <row r="1109" spans="2:3" x14ac:dyDescent="0.3">
      <c r="B1109" s="4" t="s">
        <v>12407</v>
      </c>
      <c r="C1109" s="6">
        <v>576.22649999999999</v>
      </c>
    </row>
    <row r="1110" spans="2:3" x14ac:dyDescent="0.3">
      <c r="B1110" s="4" t="s">
        <v>16624</v>
      </c>
      <c r="C1110" s="6">
        <v>575.6617</v>
      </c>
    </row>
    <row r="1111" spans="2:3" x14ac:dyDescent="0.3">
      <c r="B1111" s="4" t="s">
        <v>8544</v>
      </c>
      <c r="C1111" s="6">
        <v>574.25229999999999</v>
      </c>
    </row>
    <row r="1112" spans="2:3" x14ac:dyDescent="0.3">
      <c r="B1112" s="4" t="s">
        <v>3809</v>
      </c>
      <c r="C1112" s="6">
        <v>573.0204</v>
      </c>
    </row>
    <row r="1113" spans="2:3" x14ac:dyDescent="0.3">
      <c r="B1113" s="4" t="s">
        <v>1656</v>
      </c>
      <c r="C1113" s="6">
        <v>571.53520000000003</v>
      </c>
    </row>
    <row r="1114" spans="2:3" x14ac:dyDescent="0.3">
      <c r="B1114" s="4" t="s">
        <v>16620</v>
      </c>
      <c r="C1114" s="6">
        <v>569.57809999999995</v>
      </c>
    </row>
    <row r="1115" spans="2:3" x14ac:dyDescent="0.3">
      <c r="B1115" s="4" t="s">
        <v>1948</v>
      </c>
      <c r="C1115" s="6">
        <v>569.57809999999995</v>
      </c>
    </row>
    <row r="1116" spans="2:3" x14ac:dyDescent="0.3">
      <c r="B1116" s="4" t="s">
        <v>6379</v>
      </c>
      <c r="C1116" s="6">
        <v>560.9473999999999</v>
      </c>
    </row>
    <row r="1117" spans="2:3" x14ac:dyDescent="0.3">
      <c r="B1117" s="4" t="s">
        <v>9525</v>
      </c>
      <c r="C1117" s="6">
        <v>559.53060000000005</v>
      </c>
    </row>
    <row r="1118" spans="2:3" x14ac:dyDescent="0.3">
      <c r="B1118" s="4" t="s">
        <v>2119</v>
      </c>
      <c r="C1118" s="6">
        <v>559.48850000000016</v>
      </c>
    </row>
    <row r="1119" spans="2:3" x14ac:dyDescent="0.3">
      <c r="B1119" s="4" t="s">
        <v>15827</v>
      </c>
      <c r="C1119" s="6">
        <v>552.90250000000003</v>
      </c>
    </row>
    <row r="1120" spans="2:3" x14ac:dyDescent="0.3">
      <c r="B1120" s="4" t="s">
        <v>9934</v>
      </c>
      <c r="C1120" s="6">
        <v>552.51859999999999</v>
      </c>
    </row>
    <row r="1121" spans="2:3" x14ac:dyDescent="0.3">
      <c r="B1121" s="4" t="s">
        <v>15448</v>
      </c>
      <c r="C1121" s="6">
        <v>550.57680000000005</v>
      </c>
    </row>
    <row r="1122" spans="2:3" x14ac:dyDescent="0.3">
      <c r="B1122" s="4" t="s">
        <v>14872</v>
      </c>
      <c r="C1122" s="6">
        <v>546.53330000000005</v>
      </c>
    </row>
    <row r="1123" spans="2:3" x14ac:dyDescent="0.3">
      <c r="B1123" s="4" t="s">
        <v>10611</v>
      </c>
      <c r="C1123" s="6">
        <v>544.46879999999999</v>
      </c>
    </row>
    <row r="1124" spans="2:3" x14ac:dyDescent="0.3">
      <c r="B1124" s="4" t="s">
        <v>7214</v>
      </c>
      <c r="C1124" s="6">
        <v>544.46879999999999</v>
      </c>
    </row>
    <row r="1125" spans="2:3" x14ac:dyDescent="0.3">
      <c r="B1125" s="4" t="s">
        <v>16447</v>
      </c>
      <c r="C1125" s="6">
        <v>541.13120000000004</v>
      </c>
    </row>
    <row r="1126" spans="2:3" x14ac:dyDescent="0.3">
      <c r="B1126" s="4" t="s">
        <v>1051</v>
      </c>
      <c r="C1126" s="6">
        <v>540.27419999999995</v>
      </c>
    </row>
    <row r="1127" spans="2:3" x14ac:dyDescent="0.3">
      <c r="B1127" s="4" t="s">
        <v>8502</v>
      </c>
      <c r="C1127" s="6">
        <v>539.73620000000005</v>
      </c>
    </row>
    <row r="1128" spans="2:3" x14ac:dyDescent="0.3">
      <c r="B1128" s="4" t="s">
        <v>6814</v>
      </c>
      <c r="C1128" s="6">
        <v>538.81430000000012</v>
      </c>
    </row>
    <row r="1129" spans="2:3" x14ac:dyDescent="0.3">
      <c r="B1129" s="4" t="s">
        <v>11331</v>
      </c>
      <c r="C1129" s="6">
        <v>538.4325</v>
      </c>
    </row>
    <row r="1130" spans="2:3" x14ac:dyDescent="0.3">
      <c r="B1130" s="4" t="s">
        <v>9722</v>
      </c>
      <c r="C1130" s="6">
        <v>534.35289999999998</v>
      </c>
    </row>
    <row r="1131" spans="2:3" x14ac:dyDescent="0.3">
      <c r="B1131" s="4" t="s">
        <v>9366</v>
      </c>
      <c r="C1131" s="6">
        <v>531.88580000000002</v>
      </c>
    </row>
    <row r="1132" spans="2:3" x14ac:dyDescent="0.3">
      <c r="B1132" s="4" t="s">
        <v>6635</v>
      </c>
      <c r="C1132" s="6">
        <v>528.57010000000002</v>
      </c>
    </row>
    <row r="1133" spans="2:3" x14ac:dyDescent="0.3">
      <c r="B1133" s="4" t="s">
        <v>18242</v>
      </c>
      <c r="C1133" s="6">
        <v>525.76440000000002</v>
      </c>
    </row>
    <row r="1134" spans="2:3" x14ac:dyDescent="0.3">
      <c r="B1134" s="4" t="s">
        <v>6645</v>
      </c>
      <c r="C1134" s="6">
        <v>525.72659999999996</v>
      </c>
    </row>
    <row r="1135" spans="2:3" x14ac:dyDescent="0.3">
      <c r="B1135" s="4" t="s">
        <v>671</v>
      </c>
      <c r="C1135" s="6">
        <v>525.19479999999999</v>
      </c>
    </row>
    <row r="1136" spans="2:3" x14ac:dyDescent="0.3">
      <c r="B1136" s="4" t="s">
        <v>10162</v>
      </c>
      <c r="C1136" s="6">
        <v>524.00099999999998</v>
      </c>
    </row>
    <row r="1137" spans="2:3" x14ac:dyDescent="0.3">
      <c r="B1137" s="4" t="s">
        <v>16819</v>
      </c>
      <c r="C1137" s="6">
        <v>523.77300000000002</v>
      </c>
    </row>
    <row r="1138" spans="2:3" x14ac:dyDescent="0.3">
      <c r="B1138" s="4" t="s">
        <v>12424</v>
      </c>
      <c r="C1138" s="6">
        <v>523.47230000000002</v>
      </c>
    </row>
    <row r="1139" spans="2:3" x14ac:dyDescent="0.3">
      <c r="B1139" s="4" t="s">
        <v>15424</v>
      </c>
      <c r="C1139" s="6">
        <v>521.73840000000007</v>
      </c>
    </row>
    <row r="1140" spans="2:3" x14ac:dyDescent="0.3">
      <c r="B1140" s="4" t="s">
        <v>5350</v>
      </c>
      <c r="C1140" s="6">
        <v>521.23699999999997</v>
      </c>
    </row>
    <row r="1141" spans="2:3" x14ac:dyDescent="0.3">
      <c r="B1141" s="4" t="s">
        <v>10359</v>
      </c>
      <c r="C1141" s="6">
        <v>519.28409999999997</v>
      </c>
    </row>
    <row r="1142" spans="2:3" x14ac:dyDescent="0.3">
      <c r="B1142" s="4" t="s">
        <v>8912</v>
      </c>
      <c r="C1142" s="6">
        <v>515.02829999999994</v>
      </c>
    </row>
    <row r="1143" spans="2:3" x14ac:dyDescent="0.3">
      <c r="B1143" s="4" t="s">
        <v>13874</v>
      </c>
      <c r="C1143" s="6">
        <v>510.35430000000002</v>
      </c>
    </row>
    <row r="1144" spans="2:3" x14ac:dyDescent="0.3">
      <c r="B1144" s="4" t="s">
        <v>18507</v>
      </c>
      <c r="C1144" s="6">
        <v>508.21350000000007</v>
      </c>
    </row>
    <row r="1145" spans="2:3" x14ac:dyDescent="0.3">
      <c r="B1145" s="4" t="s">
        <v>9473</v>
      </c>
      <c r="C1145" s="6">
        <v>508.12850000000003</v>
      </c>
    </row>
    <row r="1146" spans="2:3" x14ac:dyDescent="0.3">
      <c r="B1146" s="4" t="s">
        <v>15281</v>
      </c>
      <c r="C1146" s="6">
        <v>506.56489999999997</v>
      </c>
    </row>
    <row r="1147" spans="2:3" x14ac:dyDescent="0.3">
      <c r="B1147" s="4" t="s">
        <v>11272</v>
      </c>
      <c r="C1147" s="6">
        <v>506.49639999999999</v>
      </c>
    </row>
    <row r="1148" spans="2:3" x14ac:dyDescent="0.3">
      <c r="B1148" s="4" t="s">
        <v>18061</v>
      </c>
      <c r="C1148" s="6">
        <v>498.4923</v>
      </c>
    </row>
    <row r="1149" spans="2:3" x14ac:dyDescent="0.3">
      <c r="B1149" s="4" t="s">
        <v>7908</v>
      </c>
      <c r="C1149" s="6">
        <v>497.42430000000002</v>
      </c>
    </row>
    <row r="1150" spans="2:3" x14ac:dyDescent="0.3">
      <c r="B1150" s="4" t="s">
        <v>10283</v>
      </c>
      <c r="C1150" s="6">
        <v>493.71870000000001</v>
      </c>
    </row>
    <row r="1151" spans="2:3" x14ac:dyDescent="0.3">
      <c r="B1151" s="4" t="s">
        <v>12102</v>
      </c>
      <c r="C1151" s="6">
        <v>493.48760000000004</v>
      </c>
    </row>
    <row r="1152" spans="2:3" x14ac:dyDescent="0.3">
      <c r="B1152" s="4" t="s">
        <v>14602</v>
      </c>
      <c r="C1152" s="6">
        <v>492.28919999999999</v>
      </c>
    </row>
    <row r="1153" spans="2:3" x14ac:dyDescent="0.3">
      <c r="B1153" s="4" t="s">
        <v>8933</v>
      </c>
      <c r="C1153" s="6">
        <v>491.75839999999999</v>
      </c>
    </row>
    <row r="1154" spans="2:3" x14ac:dyDescent="0.3">
      <c r="B1154" s="4" t="s">
        <v>12387</v>
      </c>
      <c r="C1154" s="6">
        <v>491.2715</v>
      </c>
    </row>
    <row r="1155" spans="2:3" x14ac:dyDescent="0.3">
      <c r="B1155" s="4" t="s">
        <v>1537</v>
      </c>
      <c r="C1155" s="6">
        <v>488.35169999999999</v>
      </c>
    </row>
    <row r="1156" spans="2:3" x14ac:dyDescent="0.3">
      <c r="B1156" s="4" t="s">
        <v>10310</v>
      </c>
      <c r="C1156" s="6">
        <v>486.98779999999994</v>
      </c>
    </row>
    <row r="1157" spans="2:3" x14ac:dyDescent="0.3">
      <c r="B1157" s="4" t="s">
        <v>7865</v>
      </c>
      <c r="C1157" s="6">
        <v>484.99250000000001</v>
      </c>
    </row>
    <row r="1158" spans="2:3" x14ac:dyDescent="0.3">
      <c r="B1158" s="4" t="s">
        <v>11413</v>
      </c>
      <c r="C1158" s="6">
        <v>475.77279999999996</v>
      </c>
    </row>
    <row r="1159" spans="2:3" x14ac:dyDescent="0.3">
      <c r="B1159" s="4" t="s">
        <v>18059</v>
      </c>
      <c r="C1159" s="6">
        <v>474.48670000000004</v>
      </c>
    </row>
    <row r="1160" spans="2:3" x14ac:dyDescent="0.3">
      <c r="B1160" s="4" t="s">
        <v>12843</v>
      </c>
      <c r="C1160" s="6">
        <v>473.79949999999997</v>
      </c>
    </row>
    <row r="1161" spans="2:3" x14ac:dyDescent="0.3">
      <c r="B1161" s="4" t="s">
        <v>11089</v>
      </c>
      <c r="C1161" s="6">
        <v>473.28789999999998</v>
      </c>
    </row>
    <row r="1162" spans="2:3" x14ac:dyDescent="0.3">
      <c r="B1162" s="4" t="s">
        <v>6128</v>
      </c>
      <c r="C1162" s="6">
        <v>471.86339999999996</v>
      </c>
    </row>
    <row r="1163" spans="2:3" x14ac:dyDescent="0.3">
      <c r="B1163" s="4" t="s">
        <v>13016</v>
      </c>
      <c r="C1163" s="6">
        <v>471.82150000000001</v>
      </c>
    </row>
    <row r="1164" spans="2:3" x14ac:dyDescent="0.3">
      <c r="B1164" s="4" t="s">
        <v>16444</v>
      </c>
      <c r="C1164" s="6">
        <v>468.65980000000002</v>
      </c>
    </row>
    <row r="1165" spans="2:3" x14ac:dyDescent="0.3">
      <c r="B1165" s="4" t="s">
        <v>628</v>
      </c>
      <c r="C1165" s="6">
        <v>467.66370000000001</v>
      </c>
    </row>
    <row r="1166" spans="2:3" x14ac:dyDescent="0.3">
      <c r="B1166" s="4" t="s">
        <v>10145</v>
      </c>
      <c r="C1166" s="6">
        <v>461.93180000000007</v>
      </c>
    </row>
    <row r="1167" spans="2:3" x14ac:dyDescent="0.3">
      <c r="B1167" s="4" t="s">
        <v>3257</v>
      </c>
      <c r="C1167" s="6">
        <v>456.81620000000004</v>
      </c>
    </row>
    <row r="1168" spans="2:3" x14ac:dyDescent="0.3">
      <c r="B1168" s="4" t="s">
        <v>19008</v>
      </c>
      <c r="C1168" s="6">
        <v>454.0711</v>
      </c>
    </row>
    <row r="1169" spans="2:3" x14ac:dyDescent="0.3">
      <c r="B1169" s="4" t="s">
        <v>1957</v>
      </c>
      <c r="C1169" s="6">
        <v>453.52389999999997</v>
      </c>
    </row>
    <row r="1170" spans="2:3" x14ac:dyDescent="0.3">
      <c r="B1170" s="4" t="s">
        <v>15817</v>
      </c>
      <c r="C1170" s="6">
        <v>452.9846</v>
      </c>
    </row>
    <row r="1171" spans="2:3" x14ac:dyDescent="0.3">
      <c r="B1171" s="4" t="s">
        <v>1089</v>
      </c>
      <c r="C1171" s="6">
        <v>445.52859999999998</v>
      </c>
    </row>
    <row r="1172" spans="2:3" x14ac:dyDescent="0.3">
      <c r="B1172" s="4" t="s">
        <v>11441</v>
      </c>
      <c r="C1172" s="6">
        <v>444.85849999999999</v>
      </c>
    </row>
    <row r="1173" spans="2:3" x14ac:dyDescent="0.3">
      <c r="B1173" s="4" t="s">
        <v>16462</v>
      </c>
      <c r="C1173" s="6">
        <v>444.34010000000001</v>
      </c>
    </row>
    <row r="1174" spans="2:3" x14ac:dyDescent="0.3">
      <c r="B1174" s="4" t="s">
        <v>971</v>
      </c>
      <c r="C1174" s="6">
        <v>444.28359999999998</v>
      </c>
    </row>
    <row r="1175" spans="2:3" x14ac:dyDescent="0.3">
      <c r="B1175" s="4" t="s">
        <v>3220</v>
      </c>
      <c r="C1175" s="6">
        <v>444.24579999999997</v>
      </c>
    </row>
    <row r="1176" spans="2:3" x14ac:dyDescent="0.3">
      <c r="B1176" s="4" t="s">
        <v>7406</v>
      </c>
      <c r="C1176" s="6">
        <v>443.38239999999996</v>
      </c>
    </row>
    <row r="1177" spans="2:3" x14ac:dyDescent="0.3">
      <c r="B1177" s="4" t="s">
        <v>1109</v>
      </c>
      <c r="C1177" s="6">
        <v>441.24180000000001</v>
      </c>
    </row>
    <row r="1178" spans="2:3" x14ac:dyDescent="0.3">
      <c r="B1178" s="4" t="s">
        <v>5435</v>
      </c>
      <c r="C1178" s="6">
        <v>438.59370000000001</v>
      </c>
    </row>
    <row r="1179" spans="2:3" x14ac:dyDescent="0.3">
      <c r="B1179" s="4" t="s">
        <v>7319</v>
      </c>
      <c r="C1179" s="6">
        <v>438.137</v>
      </c>
    </row>
    <row r="1180" spans="2:3" x14ac:dyDescent="0.3">
      <c r="B1180" s="4" t="s">
        <v>3193</v>
      </c>
      <c r="C1180" s="6">
        <v>438.137</v>
      </c>
    </row>
    <row r="1181" spans="2:3" x14ac:dyDescent="0.3">
      <c r="B1181" s="4" t="s">
        <v>1684</v>
      </c>
      <c r="C1181" s="6">
        <v>435.45030000000003</v>
      </c>
    </row>
    <row r="1182" spans="2:3" x14ac:dyDescent="0.3">
      <c r="B1182" s="4" t="s">
        <v>8193</v>
      </c>
      <c r="C1182" s="6">
        <v>435.12470000000002</v>
      </c>
    </row>
    <row r="1183" spans="2:3" x14ac:dyDescent="0.3">
      <c r="B1183" s="4" t="s">
        <v>11977</v>
      </c>
      <c r="C1183" s="6">
        <v>434.83690000000001</v>
      </c>
    </row>
    <row r="1184" spans="2:3" x14ac:dyDescent="0.3">
      <c r="B1184" s="4" t="s">
        <v>12126</v>
      </c>
      <c r="C1184" s="6">
        <v>433.93650000000002</v>
      </c>
    </row>
    <row r="1185" spans="2:3" x14ac:dyDescent="0.3">
      <c r="B1185" s="4" t="s">
        <v>8407</v>
      </c>
      <c r="C1185" s="6">
        <v>433.69439999999997</v>
      </c>
    </row>
    <row r="1186" spans="2:3" x14ac:dyDescent="0.3">
      <c r="B1186" s="4" t="s">
        <v>4367</v>
      </c>
      <c r="C1186" s="6">
        <v>432.01319999999998</v>
      </c>
    </row>
    <row r="1187" spans="2:3" x14ac:dyDescent="0.3">
      <c r="B1187" s="4" t="s">
        <v>4101</v>
      </c>
      <c r="C1187" s="6">
        <v>431.7636</v>
      </c>
    </row>
    <row r="1188" spans="2:3" x14ac:dyDescent="0.3">
      <c r="B1188" s="4" t="s">
        <v>7086</v>
      </c>
      <c r="C1188" s="6">
        <v>430.51249999999993</v>
      </c>
    </row>
    <row r="1189" spans="2:3" x14ac:dyDescent="0.3">
      <c r="B1189" s="4" t="s">
        <v>9363</v>
      </c>
      <c r="C1189" s="6">
        <v>427.66940000000005</v>
      </c>
    </row>
    <row r="1190" spans="2:3" x14ac:dyDescent="0.3">
      <c r="B1190" s="4" t="s">
        <v>18839</v>
      </c>
      <c r="C1190" s="6">
        <v>425.62329999999997</v>
      </c>
    </row>
    <row r="1191" spans="2:3" x14ac:dyDescent="0.3">
      <c r="B1191" s="4" t="s">
        <v>735</v>
      </c>
      <c r="C1191" s="6">
        <v>424.33870000000002</v>
      </c>
    </row>
    <row r="1192" spans="2:3" x14ac:dyDescent="0.3">
      <c r="B1192" s="4" t="s">
        <v>2038</v>
      </c>
      <c r="C1192" s="6">
        <v>419.22539999999998</v>
      </c>
    </row>
    <row r="1193" spans="2:3" x14ac:dyDescent="0.3">
      <c r="B1193" s="4" t="s">
        <v>8326</v>
      </c>
      <c r="C1193" s="6">
        <v>418.48019999999997</v>
      </c>
    </row>
    <row r="1194" spans="2:3" x14ac:dyDescent="0.3">
      <c r="B1194" s="4" t="s">
        <v>3253</v>
      </c>
      <c r="C1194" s="6">
        <v>416.13249999999999</v>
      </c>
    </row>
    <row r="1195" spans="2:3" x14ac:dyDescent="0.3">
      <c r="B1195" s="4" t="s">
        <v>8451</v>
      </c>
      <c r="C1195" s="6">
        <v>415.87540000000001</v>
      </c>
    </row>
    <row r="1196" spans="2:3" x14ac:dyDescent="0.3">
      <c r="B1196" s="4" t="s">
        <v>16454</v>
      </c>
      <c r="C1196" s="6">
        <v>415.67289999999997</v>
      </c>
    </row>
    <row r="1197" spans="2:3" x14ac:dyDescent="0.3">
      <c r="B1197" s="4" t="s">
        <v>12473</v>
      </c>
      <c r="C1197" s="6">
        <v>414.26040000000006</v>
      </c>
    </row>
    <row r="1198" spans="2:3" x14ac:dyDescent="0.3">
      <c r="B1198" s="4" t="s">
        <v>9078</v>
      </c>
      <c r="C1198" s="6">
        <v>412.971</v>
      </c>
    </row>
    <row r="1199" spans="2:3" x14ac:dyDescent="0.3">
      <c r="B1199" s="4" t="s">
        <v>1145</v>
      </c>
      <c r="C1199" s="6">
        <v>411.40570000000002</v>
      </c>
    </row>
    <row r="1200" spans="2:3" x14ac:dyDescent="0.3">
      <c r="B1200" s="4" t="s">
        <v>11251</v>
      </c>
      <c r="C1200" s="6">
        <v>410.36070000000001</v>
      </c>
    </row>
    <row r="1201" spans="2:3" x14ac:dyDescent="0.3">
      <c r="B1201" s="4" t="s">
        <v>10819</v>
      </c>
      <c r="C1201" s="6">
        <v>405.18379999999996</v>
      </c>
    </row>
    <row r="1202" spans="2:3" x14ac:dyDescent="0.3">
      <c r="B1202" s="4" t="s">
        <v>16437</v>
      </c>
      <c r="C1202" s="6">
        <v>404.05169999999998</v>
      </c>
    </row>
    <row r="1203" spans="2:3" x14ac:dyDescent="0.3">
      <c r="B1203" s="4" t="s">
        <v>6259</v>
      </c>
      <c r="C1203" s="6">
        <v>403.6377</v>
      </c>
    </row>
    <row r="1204" spans="2:3" x14ac:dyDescent="0.3">
      <c r="B1204" s="4" t="s">
        <v>18861</v>
      </c>
      <c r="C1204" s="6">
        <v>400.47620000000001</v>
      </c>
    </row>
    <row r="1205" spans="2:3" x14ac:dyDescent="0.3">
      <c r="B1205" s="4" t="s">
        <v>6549</v>
      </c>
      <c r="C1205" s="6">
        <v>400.47620000000001</v>
      </c>
    </row>
    <row r="1206" spans="2:3" x14ac:dyDescent="0.3">
      <c r="B1206" s="4" t="s">
        <v>12112</v>
      </c>
      <c r="C1206" s="6">
        <v>398.97339999999997</v>
      </c>
    </row>
    <row r="1207" spans="2:3" x14ac:dyDescent="0.3">
      <c r="B1207" s="4" t="s">
        <v>4290</v>
      </c>
      <c r="C1207" s="6">
        <v>396.46379999999999</v>
      </c>
    </row>
    <row r="1208" spans="2:3" x14ac:dyDescent="0.3">
      <c r="B1208" s="4" t="s">
        <v>13922</v>
      </c>
      <c r="C1208" s="6">
        <v>394.8793</v>
      </c>
    </row>
    <row r="1209" spans="2:3" x14ac:dyDescent="0.3">
      <c r="B1209" s="4" t="s">
        <v>5465</v>
      </c>
      <c r="C1209" s="6">
        <v>394.78829999999999</v>
      </c>
    </row>
    <row r="1210" spans="2:3" x14ac:dyDescent="0.3">
      <c r="B1210" s="4" t="s">
        <v>18360</v>
      </c>
      <c r="C1210" s="6">
        <v>394.32330000000002</v>
      </c>
    </row>
    <row r="1211" spans="2:3" x14ac:dyDescent="0.3">
      <c r="B1211" s="4" t="s">
        <v>15666</v>
      </c>
      <c r="C1211" s="6">
        <v>394.32330000000002</v>
      </c>
    </row>
    <row r="1212" spans="2:3" x14ac:dyDescent="0.3">
      <c r="B1212" s="4" t="s">
        <v>14092</v>
      </c>
      <c r="C1212" s="6">
        <v>394.32330000000002</v>
      </c>
    </row>
    <row r="1213" spans="2:3" x14ac:dyDescent="0.3">
      <c r="B1213" s="4" t="s">
        <v>7249</v>
      </c>
      <c r="C1213" s="6">
        <v>394.32330000000002</v>
      </c>
    </row>
    <row r="1214" spans="2:3" x14ac:dyDescent="0.3">
      <c r="B1214" s="4" t="s">
        <v>7326</v>
      </c>
      <c r="C1214" s="6">
        <v>394.32330000000002</v>
      </c>
    </row>
    <row r="1215" spans="2:3" x14ac:dyDescent="0.3">
      <c r="B1215" s="4" t="s">
        <v>8110</v>
      </c>
      <c r="C1215" s="6">
        <v>392.25709999999998</v>
      </c>
    </row>
    <row r="1216" spans="2:3" x14ac:dyDescent="0.3">
      <c r="B1216" s="4" t="s">
        <v>768</v>
      </c>
      <c r="C1216" s="6">
        <v>391.53039999999999</v>
      </c>
    </row>
    <row r="1217" spans="2:3" x14ac:dyDescent="0.3">
      <c r="B1217" s="4" t="s">
        <v>16536</v>
      </c>
      <c r="C1217" s="6">
        <v>391.51519999999999</v>
      </c>
    </row>
    <row r="1218" spans="2:3" x14ac:dyDescent="0.3">
      <c r="B1218" s="4" t="s">
        <v>7028</v>
      </c>
      <c r="C1218" s="6">
        <v>386.12240000000003</v>
      </c>
    </row>
    <row r="1219" spans="2:3" x14ac:dyDescent="0.3">
      <c r="B1219" s="4" t="s">
        <v>9947</v>
      </c>
      <c r="C1219" s="6">
        <v>385.8723</v>
      </c>
    </row>
    <row r="1220" spans="2:3" x14ac:dyDescent="0.3">
      <c r="B1220" s="4" t="s">
        <v>15080</v>
      </c>
      <c r="C1220" s="6">
        <v>385.37689999999998</v>
      </c>
    </row>
    <row r="1221" spans="2:3" x14ac:dyDescent="0.3">
      <c r="B1221" s="4" t="s">
        <v>18510</v>
      </c>
      <c r="C1221" s="6">
        <v>384.68530000000004</v>
      </c>
    </row>
    <row r="1222" spans="2:3" x14ac:dyDescent="0.3">
      <c r="B1222" s="4" t="s">
        <v>8258</v>
      </c>
      <c r="C1222" s="6">
        <v>382.923</v>
      </c>
    </row>
    <row r="1223" spans="2:3" x14ac:dyDescent="0.3">
      <c r="B1223" s="4" t="s">
        <v>8955</v>
      </c>
      <c r="C1223" s="6">
        <v>382.21339999999998</v>
      </c>
    </row>
    <row r="1224" spans="2:3" x14ac:dyDescent="0.3">
      <c r="B1224" s="4" t="s">
        <v>10536</v>
      </c>
      <c r="C1224" s="6">
        <v>381.72140000000002</v>
      </c>
    </row>
    <row r="1225" spans="2:3" x14ac:dyDescent="0.3">
      <c r="B1225" s="4" t="s">
        <v>675</v>
      </c>
      <c r="C1225" s="6">
        <v>381.69620000000003</v>
      </c>
    </row>
    <row r="1226" spans="2:3" x14ac:dyDescent="0.3">
      <c r="B1226" s="4" t="s">
        <v>16748</v>
      </c>
      <c r="C1226" s="6">
        <v>381.65839999999997</v>
      </c>
    </row>
    <row r="1227" spans="2:3" x14ac:dyDescent="0.3">
      <c r="B1227" s="4" t="s">
        <v>15630</v>
      </c>
      <c r="C1227" s="6">
        <v>381.17099999999999</v>
      </c>
    </row>
    <row r="1228" spans="2:3" x14ac:dyDescent="0.3">
      <c r="B1228" s="4" t="s">
        <v>13025</v>
      </c>
      <c r="C1228" s="6">
        <v>378.57249999999999</v>
      </c>
    </row>
    <row r="1229" spans="2:3" x14ac:dyDescent="0.3">
      <c r="B1229" s="4" t="s">
        <v>1445</v>
      </c>
      <c r="C1229" s="6">
        <v>375.68209999999999</v>
      </c>
    </row>
    <row r="1230" spans="2:3" x14ac:dyDescent="0.3">
      <c r="B1230" s="4" t="s">
        <v>16468</v>
      </c>
      <c r="C1230" s="6">
        <v>375.44880000000001</v>
      </c>
    </row>
    <row r="1231" spans="2:3" x14ac:dyDescent="0.3">
      <c r="B1231" s="4" t="s">
        <v>2954</v>
      </c>
      <c r="C1231" s="6">
        <v>373.33419999999995</v>
      </c>
    </row>
    <row r="1232" spans="2:3" x14ac:dyDescent="0.3">
      <c r="B1232" s="4" t="s">
        <v>9899</v>
      </c>
      <c r="C1232" s="6">
        <v>371.06050000000005</v>
      </c>
    </row>
    <row r="1233" spans="2:3" x14ac:dyDescent="0.3">
      <c r="B1233" s="4" t="s">
        <v>8696</v>
      </c>
      <c r="C1233" s="6">
        <v>366.8306</v>
      </c>
    </row>
    <row r="1234" spans="2:3" x14ac:dyDescent="0.3">
      <c r="B1234" s="4" t="s">
        <v>1460</v>
      </c>
      <c r="C1234" s="6">
        <v>366.54669999999999</v>
      </c>
    </row>
    <row r="1235" spans="2:3" x14ac:dyDescent="0.3">
      <c r="B1235" s="4" t="s">
        <v>11297</v>
      </c>
      <c r="C1235" s="6">
        <v>365.25790000000006</v>
      </c>
    </row>
    <row r="1236" spans="2:3" x14ac:dyDescent="0.3">
      <c r="B1236" s="4" t="s">
        <v>2662</v>
      </c>
      <c r="C1236" s="6">
        <v>364.21870000000001</v>
      </c>
    </row>
    <row r="1237" spans="2:3" x14ac:dyDescent="0.3">
      <c r="B1237" s="4" t="s">
        <v>17412</v>
      </c>
      <c r="C1237" s="6">
        <v>362.95400000000001</v>
      </c>
    </row>
    <row r="1238" spans="2:3" x14ac:dyDescent="0.3">
      <c r="B1238" s="4" t="s">
        <v>14542</v>
      </c>
      <c r="C1238" s="6">
        <v>359.85550000000001</v>
      </c>
    </row>
    <row r="1239" spans="2:3" x14ac:dyDescent="0.3">
      <c r="B1239" s="4" t="s">
        <v>6852</v>
      </c>
      <c r="C1239" s="6">
        <v>359.16090000000003</v>
      </c>
    </row>
    <row r="1240" spans="2:3" x14ac:dyDescent="0.3">
      <c r="B1240" s="4" t="s">
        <v>7914</v>
      </c>
      <c r="C1240" s="6">
        <v>358.77120000000002</v>
      </c>
    </row>
    <row r="1241" spans="2:3" x14ac:dyDescent="0.3">
      <c r="B1241" s="4" t="s">
        <v>13040</v>
      </c>
      <c r="C1241" s="6">
        <v>356.48810000000003</v>
      </c>
    </row>
    <row r="1242" spans="2:3" x14ac:dyDescent="0.3">
      <c r="B1242" s="4" t="s">
        <v>10562</v>
      </c>
      <c r="C1242" s="6">
        <v>354.86380000000003</v>
      </c>
    </row>
    <row r="1243" spans="2:3" x14ac:dyDescent="0.3">
      <c r="B1243" s="4" t="s">
        <v>10237</v>
      </c>
      <c r="C1243" s="6">
        <v>353.50729999999999</v>
      </c>
    </row>
    <row r="1244" spans="2:3" x14ac:dyDescent="0.3">
      <c r="B1244" s="4" t="s">
        <v>8788</v>
      </c>
      <c r="C1244" s="6">
        <v>351.01549999999997</v>
      </c>
    </row>
    <row r="1245" spans="2:3" x14ac:dyDescent="0.3">
      <c r="B1245" s="4" t="s">
        <v>3560</v>
      </c>
      <c r="C1245" s="6">
        <v>350.50959999999998</v>
      </c>
    </row>
    <row r="1246" spans="2:3" x14ac:dyDescent="0.3">
      <c r="B1246" s="4" t="s">
        <v>7930</v>
      </c>
      <c r="C1246" s="6">
        <v>346.63979999999998</v>
      </c>
    </row>
    <row r="1247" spans="2:3" x14ac:dyDescent="0.3">
      <c r="B1247" s="4" t="s">
        <v>5750</v>
      </c>
      <c r="C1247" s="6">
        <v>345.54320000000001</v>
      </c>
    </row>
    <row r="1248" spans="2:3" x14ac:dyDescent="0.3">
      <c r="B1248" s="4" t="s">
        <v>3743</v>
      </c>
      <c r="C1248" s="6">
        <v>344.16770000000002</v>
      </c>
    </row>
    <row r="1249" spans="2:3" x14ac:dyDescent="0.3">
      <c r="B1249" s="4" t="s">
        <v>1134</v>
      </c>
      <c r="C1249" s="6">
        <v>339.67320000000001</v>
      </c>
    </row>
    <row r="1250" spans="2:3" x14ac:dyDescent="0.3">
      <c r="B1250" s="4" t="s">
        <v>6817</v>
      </c>
      <c r="C1250" s="6">
        <v>339.15340000000003</v>
      </c>
    </row>
    <row r="1251" spans="2:3" x14ac:dyDescent="0.3">
      <c r="B1251" s="4" t="s">
        <v>2209</v>
      </c>
      <c r="C1251" s="6">
        <v>337.23140000000001</v>
      </c>
    </row>
    <row r="1252" spans="2:3" x14ac:dyDescent="0.3">
      <c r="B1252" s="4" t="s">
        <v>3996</v>
      </c>
      <c r="C1252" s="6">
        <v>335.37719999999996</v>
      </c>
    </row>
    <row r="1253" spans="2:3" x14ac:dyDescent="0.3">
      <c r="B1253" s="4" t="s">
        <v>13464</v>
      </c>
      <c r="C1253" s="6">
        <v>334.76509999999996</v>
      </c>
    </row>
    <row r="1254" spans="2:3" x14ac:dyDescent="0.3">
      <c r="B1254" s="4" t="s">
        <v>10514</v>
      </c>
      <c r="C1254" s="6">
        <v>334.2149</v>
      </c>
    </row>
    <row r="1255" spans="2:3" x14ac:dyDescent="0.3">
      <c r="B1255" s="4" t="s">
        <v>3651</v>
      </c>
      <c r="C1255" s="6">
        <v>331.38350000000003</v>
      </c>
    </row>
    <row r="1256" spans="2:3" x14ac:dyDescent="0.3">
      <c r="B1256" s="4" t="s">
        <v>12984</v>
      </c>
      <c r="C1256" s="6">
        <v>326.46289999999999</v>
      </c>
    </row>
    <row r="1257" spans="2:3" x14ac:dyDescent="0.3">
      <c r="B1257" s="4" t="s">
        <v>7064</v>
      </c>
      <c r="C1257" s="6">
        <v>326.34530000000001</v>
      </c>
    </row>
    <row r="1258" spans="2:3" x14ac:dyDescent="0.3">
      <c r="B1258" s="4" t="s">
        <v>4521</v>
      </c>
      <c r="C1258" s="6">
        <v>325.20499999999998</v>
      </c>
    </row>
    <row r="1259" spans="2:3" x14ac:dyDescent="0.3">
      <c r="B1259" s="4" t="s">
        <v>10906</v>
      </c>
      <c r="C1259" s="6">
        <v>322.71539999999999</v>
      </c>
    </row>
    <row r="1260" spans="2:3" x14ac:dyDescent="0.3">
      <c r="B1260" s="4" t="s">
        <v>944</v>
      </c>
      <c r="C1260" s="6">
        <v>322.70910000000003</v>
      </c>
    </row>
    <row r="1261" spans="2:3" x14ac:dyDescent="0.3">
      <c r="B1261" s="4" t="s">
        <v>14810</v>
      </c>
      <c r="C1261" s="6">
        <v>322.23249999999996</v>
      </c>
    </row>
    <row r="1262" spans="2:3" x14ac:dyDescent="0.3">
      <c r="B1262" s="4" t="s">
        <v>16381</v>
      </c>
      <c r="C1262" s="6">
        <v>319.7663</v>
      </c>
    </row>
    <row r="1263" spans="2:3" x14ac:dyDescent="0.3">
      <c r="B1263" s="4" t="s">
        <v>1278</v>
      </c>
      <c r="C1263" s="6">
        <v>319.41470000000004</v>
      </c>
    </row>
    <row r="1264" spans="2:3" x14ac:dyDescent="0.3">
      <c r="B1264" s="4" t="s">
        <v>18236</v>
      </c>
      <c r="C1264" s="6">
        <v>318.9828</v>
      </c>
    </row>
    <row r="1265" spans="2:3" x14ac:dyDescent="0.3">
      <c r="B1265" s="4" t="s">
        <v>8350</v>
      </c>
      <c r="C1265" s="6">
        <v>318.26310000000001</v>
      </c>
    </row>
    <row r="1266" spans="2:3" x14ac:dyDescent="0.3">
      <c r="B1266" s="4" t="s">
        <v>13189</v>
      </c>
      <c r="C1266" s="6">
        <v>316.36019999999996</v>
      </c>
    </row>
    <row r="1267" spans="2:3" x14ac:dyDescent="0.3">
      <c r="B1267" s="4" t="s">
        <v>2992</v>
      </c>
      <c r="C1267" s="6">
        <v>315.98510000000005</v>
      </c>
    </row>
    <row r="1268" spans="2:3" x14ac:dyDescent="0.3">
      <c r="B1268" s="4" t="s">
        <v>3301</v>
      </c>
      <c r="C1268" s="6">
        <v>315.94729999999998</v>
      </c>
    </row>
    <row r="1269" spans="2:3" x14ac:dyDescent="0.3">
      <c r="B1269" s="4" t="s">
        <v>2791</v>
      </c>
      <c r="C1269" s="6">
        <v>315.30029999999999</v>
      </c>
    </row>
    <row r="1270" spans="2:3" x14ac:dyDescent="0.3">
      <c r="B1270" s="4" t="s">
        <v>18889</v>
      </c>
      <c r="C1270" s="6">
        <v>309.69990000000001</v>
      </c>
    </row>
    <row r="1271" spans="2:3" x14ac:dyDescent="0.3">
      <c r="B1271" s="4" t="s">
        <v>1559</v>
      </c>
      <c r="C1271" s="6">
        <v>309.69990000000001</v>
      </c>
    </row>
    <row r="1272" spans="2:3" x14ac:dyDescent="0.3">
      <c r="B1272" s="4" t="s">
        <v>18741</v>
      </c>
      <c r="C1272" s="6">
        <v>306.69589999999999</v>
      </c>
    </row>
    <row r="1273" spans="2:3" x14ac:dyDescent="0.3">
      <c r="B1273" s="4" t="s">
        <v>7963</v>
      </c>
      <c r="C1273" s="6">
        <v>304.68039999999996</v>
      </c>
    </row>
    <row r="1274" spans="2:3" x14ac:dyDescent="0.3">
      <c r="B1274" s="4" t="s">
        <v>6702</v>
      </c>
      <c r="C1274" s="6">
        <v>302.37020000000001</v>
      </c>
    </row>
    <row r="1275" spans="2:3" x14ac:dyDescent="0.3">
      <c r="B1275" s="4" t="s">
        <v>18960</v>
      </c>
      <c r="C1275" s="6">
        <v>300.36660000000001</v>
      </c>
    </row>
    <row r="1276" spans="2:3" x14ac:dyDescent="0.3">
      <c r="B1276" s="4" t="s">
        <v>12663</v>
      </c>
      <c r="C1276" s="6">
        <v>299.3501</v>
      </c>
    </row>
    <row r="1277" spans="2:3" x14ac:dyDescent="0.3">
      <c r="B1277" s="4" t="s">
        <v>8540</v>
      </c>
      <c r="C1277" s="6">
        <v>297.73160000000001</v>
      </c>
    </row>
    <row r="1278" spans="2:3" x14ac:dyDescent="0.3">
      <c r="B1278" s="4" t="s">
        <v>1160</v>
      </c>
      <c r="C1278" s="6">
        <v>297.24290000000002</v>
      </c>
    </row>
    <row r="1279" spans="2:3" x14ac:dyDescent="0.3">
      <c r="B1279" s="4" t="s">
        <v>6091</v>
      </c>
      <c r="C1279" s="6">
        <v>296.26859999999999</v>
      </c>
    </row>
    <row r="1280" spans="2:3" x14ac:dyDescent="0.3">
      <c r="B1280" s="4" t="s">
        <v>2983</v>
      </c>
      <c r="C1280" s="6">
        <v>296.26480000000004</v>
      </c>
    </row>
    <row r="1281" spans="2:3" x14ac:dyDescent="0.3">
      <c r="B1281" s="4" t="s">
        <v>3451</v>
      </c>
      <c r="C1281" s="6">
        <v>294.00729999999999</v>
      </c>
    </row>
    <row r="1282" spans="2:3" x14ac:dyDescent="0.3">
      <c r="B1282" s="4" t="s">
        <v>7898</v>
      </c>
      <c r="C1282" s="6">
        <v>290.26240000000001</v>
      </c>
    </row>
    <row r="1283" spans="2:3" x14ac:dyDescent="0.3">
      <c r="B1283" s="4" t="s">
        <v>1221</v>
      </c>
      <c r="C1283" s="6">
        <v>288.87360000000001</v>
      </c>
    </row>
    <row r="1284" spans="2:3" x14ac:dyDescent="0.3">
      <c r="B1284" s="4" t="s">
        <v>7253</v>
      </c>
      <c r="C1284" s="6">
        <v>288.06119999999999</v>
      </c>
    </row>
    <row r="1285" spans="2:3" x14ac:dyDescent="0.3">
      <c r="B1285" s="4" t="s">
        <v>8356</v>
      </c>
      <c r="C1285" s="6">
        <v>287.834</v>
      </c>
    </row>
    <row r="1286" spans="2:3" x14ac:dyDescent="0.3">
      <c r="B1286" s="4" t="s">
        <v>16585</v>
      </c>
      <c r="C1286" s="6">
        <v>287.7962</v>
      </c>
    </row>
    <row r="1287" spans="2:3" x14ac:dyDescent="0.3">
      <c r="B1287" s="4" t="s">
        <v>6665</v>
      </c>
      <c r="C1287" s="6">
        <v>287.36959999999999</v>
      </c>
    </row>
    <row r="1288" spans="2:3" x14ac:dyDescent="0.3">
      <c r="B1288" s="4" t="s">
        <v>16515</v>
      </c>
      <c r="C1288" s="6">
        <v>287.31469999999996</v>
      </c>
    </row>
    <row r="1289" spans="2:3" x14ac:dyDescent="0.3">
      <c r="B1289" s="4" t="s">
        <v>16530</v>
      </c>
      <c r="C1289" s="6">
        <v>287.10719999999998</v>
      </c>
    </row>
    <row r="1290" spans="2:3" x14ac:dyDescent="0.3">
      <c r="B1290" s="4" t="s">
        <v>8347</v>
      </c>
      <c r="C1290" s="6">
        <v>287.07050000000004</v>
      </c>
    </row>
    <row r="1291" spans="2:3" x14ac:dyDescent="0.3">
      <c r="B1291" s="4" t="s">
        <v>14150</v>
      </c>
      <c r="C1291" s="6">
        <v>285.95190000000002</v>
      </c>
    </row>
    <row r="1292" spans="2:3" x14ac:dyDescent="0.3">
      <c r="B1292" s="4" t="s">
        <v>18356</v>
      </c>
      <c r="C1292" s="6">
        <v>285.30560000000003</v>
      </c>
    </row>
    <row r="1293" spans="2:3" x14ac:dyDescent="0.3">
      <c r="B1293" s="4" t="s">
        <v>17772</v>
      </c>
      <c r="C1293" s="6">
        <v>281.51100000000002</v>
      </c>
    </row>
    <row r="1294" spans="2:3" x14ac:dyDescent="0.3">
      <c r="B1294" s="4" t="s">
        <v>11129</v>
      </c>
      <c r="C1294" s="6">
        <v>276.62349999999998</v>
      </c>
    </row>
    <row r="1295" spans="2:3" x14ac:dyDescent="0.3">
      <c r="B1295" s="4" t="s">
        <v>8177</v>
      </c>
      <c r="C1295" s="6">
        <v>275.33920000000001</v>
      </c>
    </row>
    <row r="1296" spans="2:3" x14ac:dyDescent="0.3">
      <c r="B1296" s="4" t="s">
        <v>10740</v>
      </c>
      <c r="C1296" s="6">
        <v>275.19</v>
      </c>
    </row>
    <row r="1297" spans="2:3" x14ac:dyDescent="0.3">
      <c r="B1297" s="4" t="s">
        <v>11128</v>
      </c>
      <c r="C1297" s="6">
        <v>272.17770000000002</v>
      </c>
    </row>
    <row r="1298" spans="2:3" x14ac:dyDescent="0.3">
      <c r="B1298" s="4" t="s">
        <v>5453</v>
      </c>
      <c r="C1298" s="6">
        <v>270.5686</v>
      </c>
    </row>
    <row r="1299" spans="2:3" x14ac:dyDescent="0.3">
      <c r="B1299" s="4" t="s">
        <v>1893</v>
      </c>
      <c r="C1299" s="6">
        <v>266.98849999999999</v>
      </c>
    </row>
    <row r="1300" spans="2:3" x14ac:dyDescent="0.3">
      <c r="B1300" s="4" t="s">
        <v>3053</v>
      </c>
      <c r="C1300" s="6">
        <v>261.43049999999999</v>
      </c>
    </row>
    <row r="1301" spans="2:3" x14ac:dyDescent="0.3">
      <c r="B1301" s="4" t="s">
        <v>17282</v>
      </c>
      <c r="C1301" s="6">
        <v>260.04250000000002</v>
      </c>
    </row>
    <row r="1302" spans="2:3" x14ac:dyDescent="0.3">
      <c r="B1302" s="4" t="s">
        <v>11136</v>
      </c>
      <c r="C1302" s="6">
        <v>259.60730000000001</v>
      </c>
    </row>
    <row r="1303" spans="2:3" x14ac:dyDescent="0.3">
      <c r="B1303" s="4" t="s">
        <v>10638</v>
      </c>
      <c r="C1303" s="6">
        <v>259.44830000000002</v>
      </c>
    </row>
    <row r="1304" spans="2:3" x14ac:dyDescent="0.3">
      <c r="B1304" s="4" t="s">
        <v>4575</v>
      </c>
      <c r="C1304" s="6">
        <v>259.1687</v>
      </c>
    </row>
    <row r="1305" spans="2:3" x14ac:dyDescent="0.3">
      <c r="B1305" s="4" t="s">
        <v>8701</v>
      </c>
      <c r="C1305" s="6">
        <v>255.4941</v>
      </c>
    </row>
    <row r="1306" spans="2:3" x14ac:dyDescent="0.3">
      <c r="B1306" s="4" t="s">
        <v>4405</v>
      </c>
      <c r="C1306" s="6">
        <v>252.91460000000001</v>
      </c>
    </row>
    <row r="1307" spans="2:3" x14ac:dyDescent="0.3">
      <c r="B1307" s="4" t="s">
        <v>15321</v>
      </c>
      <c r="C1307" s="6">
        <v>252.72880000000001</v>
      </c>
    </row>
    <row r="1308" spans="2:3" x14ac:dyDescent="0.3">
      <c r="B1308" s="4" t="s">
        <v>8234</v>
      </c>
      <c r="C1308" s="6">
        <v>250.274</v>
      </c>
    </row>
    <row r="1309" spans="2:3" x14ac:dyDescent="0.3">
      <c r="B1309" s="4" t="s">
        <v>15998</v>
      </c>
      <c r="C1309" s="6">
        <v>250.19990000000001</v>
      </c>
    </row>
    <row r="1310" spans="2:3" x14ac:dyDescent="0.3">
      <c r="B1310" s="4" t="s">
        <v>12392</v>
      </c>
      <c r="C1310" s="6">
        <v>249.35840000000002</v>
      </c>
    </row>
    <row r="1311" spans="2:3" x14ac:dyDescent="0.3">
      <c r="B1311" s="4" t="s">
        <v>10441</v>
      </c>
      <c r="C1311" s="6">
        <v>244.08960000000002</v>
      </c>
    </row>
    <row r="1312" spans="2:3" x14ac:dyDescent="0.3">
      <c r="B1312" s="4" t="s">
        <v>15793</v>
      </c>
      <c r="C1312" s="6">
        <v>234.65550000000002</v>
      </c>
    </row>
    <row r="1313" spans="2:3" x14ac:dyDescent="0.3">
      <c r="B1313" s="4" t="s">
        <v>14683</v>
      </c>
      <c r="C1313" s="6">
        <v>233.52789999999996</v>
      </c>
    </row>
    <row r="1314" spans="2:3" x14ac:dyDescent="0.3">
      <c r="B1314" s="4" t="s">
        <v>10199</v>
      </c>
      <c r="C1314" s="6">
        <v>232.93099999999998</v>
      </c>
    </row>
    <row r="1315" spans="2:3" x14ac:dyDescent="0.3">
      <c r="B1315" s="4" t="s">
        <v>4202</v>
      </c>
      <c r="C1315" s="6">
        <v>232.91120000000001</v>
      </c>
    </row>
    <row r="1316" spans="2:3" x14ac:dyDescent="0.3">
      <c r="B1316" s="4" t="s">
        <v>1463</v>
      </c>
      <c r="C1316" s="6">
        <v>232.47590000000002</v>
      </c>
    </row>
    <row r="1317" spans="2:3" x14ac:dyDescent="0.3">
      <c r="B1317" s="4" t="s">
        <v>3490</v>
      </c>
      <c r="C1317" s="6">
        <v>229.40700000000001</v>
      </c>
    </row>
    <row r="1318" spans="2:3" x14ac:dyDescent="0.3">
      <c r="B1318" s="4" t="s">
        <v>15073</v>
      </c>
      <c r="C1318" s="6">
        <v>228.80099999999999</v>
      </c>
    </row>
    <row r="1319" spans="2:3" x14ac:dyDescent="0.3">
      <c r="B1319" s="4" t="s">
        <v>9678</v>
      </c>
      <c r="C1319" s="6">
        <v>228.6584</v>
      </c>
    </row>
    <row r="1320" spans="2:3" x14ac:dyDescent="0.3">
      <c r="B1320" s="4" t="s">
        <v>6142</v>
      </c>
      <c r="C1320" s="6">
        <v>226.71940000000001</v>
      </c>
    </row>
    <row r="1321" spans="2:3" x14ac:dyDescent="0.3">
      <c r="B1321" s="4" t="s">
        <v>7965</v>
      </c>
      <c r="C1321" s="6">
        <v>226.6979</v>
      </c>
    </row>
    <row r="1322" spans="2:3" x14ac:dyDescent="0.3">
      <c r="B1322" s="4" t="s">
        <v>11313</v>
      </c>
      <c r="C1322" s="6">
        <v>226.03479999999999</v>
      </c>
    </row>
    <row r="1323" spans="2:3" x14ac:dyDescent="0.3">
      <c r="B1323" s="4" t="s">
        <v>14274</v>
      </c>
      <c r="C1323" s="6">
        <v>225.27160000000001</v>
      </c>
    </row>
    <row r="1324" spans="2:3" x14ac:dyDescent="0.3">
      <c r="B1324" s="4" t="s">
        <v>12819</v>
      </c>
      <c r="C1324" s="6">
        <v>225.053</v>
      </c>
    </row>
    <row r="1325" spans="2:3" x14ac:dyDescent="0.3">
      <c r="B1325" s="4" t="s">
        <v>5411</v>
      </c>
      <c r="C1325" s="6">
        <v>222.16070000000002</v>
      </c>
    </row>
    <row r="1326" spans="2:3" x14ac:dyDescent="0.3">
      <c r="B1326" s="4" t="s">
        <v>14325</v>
      </c>
      <c r="C1326" s="6">
        <v>222.08510000000001</v>
      </c>
    </row>
    <row r="1327" spans="2:3" x14ac:dyDescent="0.3">
      <c r="B1327" s="4" t="s">
        <v>1597</v>
      </c>
      <c r="C1327" s="6">
        <v>222.08510000000001</v>
      </c>
    </row>
    <row r="1328" spans="2:3" x14ac:dyDescent="0.3">
      <c r="B1328" s="4" t="s">
        <v>13217</v>
      </c>
      <c r="C1328" s="6">
        <v>219.0685</v>
      </c>
    </row>
    <row r="1329" spans="2:3" x14ac:dyDescent="0.3">
      <c r="B1329" s="4" t="s">
        <v>14375</v>
      </c>
      <c r="C1329" s="6">
        <v>219.0685</v>
      </c>
    </row>
    <row r="1330" spans="2:3" x14ac:dyDescent="0.3">
      <c r="B1330" s="4" t="s">
        <v>8918</v>
      </c>
      <c r="C1330" s="6">
        <v>219.0685</v>
      </c>
    </row>
    <row r="1331" spans="2:3" x14ac:dyDescent="0.3">
      <c r="B1331" s="4" t="s">
        <v>2965</v>
      </c>
      <c r="C1331" s="6">
        <v>219.0685</v>
      </c>
    </row>
    <row r="1332" spans="2:3" x14ac:dyDescent="0.3">
      <c r="B1332" s="4" t="s">
        <v>5957</v>
      </c>
      <c r="C1332" s="6">
        <v>216.42090000000002</v>
      </c>
    </row>
    <row r="1333" spans="2:3" x14ac:dyDescent="0.3">
      <c r="B1333" s="4" t="s">
        <v>5742</v>
      </c>
      <c r="C1333" s="6">
        <v>216.2792</v>
      </c>
    </row>
    <row r="1334" spans="2:3" x14ac:dyDescent="0.3">
      <c r="B1334" s="4" t="s">
        <v>4406</v>
      </c>
      <c r="C1334" s="6">
        <v>215.79989999999998</v>
      </c>
    </row>
    <row r="1335" spans="2:3" x14ac:dyDescent="0.3">
      <c r="B1335" s="4" t="s">
        <v>5814</v>
      </c>
      <c r="C1335" s="6">
        <v>214.4984</v>
      </c>
    </row>
    <row r="1336" spans="2:3" x14ac:dyDescent="0.3">
      <c r="B1336" s="4" t="s">
        <v>13778</v>
      </c>
      <c r="C1336" s="6">
        <v>214.46010000000001</v>
      </c>
    </row>
    <row r="1337" spans="2:3" x14ac:dyDescent="0.3">
      <c r="B1337" s="4" t="s">
        <v>14509</v>
      </c>
      <c r="C1337" s="6">
        <v>212.72660000000002</v>
      </c>
    </row>
    <row r="1338" spans="2:3" x14ac:dyDescent="0.3">
      <c r="B1338" s="4" t="s">
        <v>13098</v>
      </c>
      <c r="C1338" s="6">
        <v>209.2269</v>
      </c>
    </row>
    <row r="1339" spans="2:3" x14ac:dyDescent="0.3">
      <c r="B1339" s="4" t="s">
        <v>4404</v>
      </c>
      <c r="C1339" s="6">
        <v>208.9528</v>
      </c>
    </row>
    <row r="1340" spans="2:3" x14ac:dyDescent="0.3">
      <c r="B1340" s="4" t="s">
        <v>12754</v>
      </c>
      <c r="C1340" s="6">
        <v>205.0701</v>
      </c>
    </row>
    <row r="1341" spans="2:3" x14ac:dyDescent="0.3">
      <c r="B1341" s="4" t="s">
        <v>8165</v>
      </c>
      <c r="C1341" s="6">
        <v>203.9572</v>
      </c>
    </row>
    <row r="1342" spans="2:3" x14ac:dyDescent="0.3">
      <c r="B1342" s="4" t="s">
        <v>13191</v>
      </c>
      <c r="C1342" s="6">
        <v>197.3227</v>
      </c>
    </row>
    <row r="1343" spans="2:3" x14ac:dyDescent="0.3">
      <c r="B1343" s="4" t="s">
        <v>8460</v>
      </c>
      <c r="C1343" s="6">
        <v>193.934</v>
      </c>
    </row>
    <row r="1344" spans="2:3" x14ac:dyDescent="0.3">
      <c r="B1344" s="4" t="s">
        <v>17327</v>
      </c>
      <c r="C1344" s="6">
        <v>192.8381</v>
      </c>
    </row>
    <row r="1345" spans="2:3" x14ac:dyDescent="0.3">
      <c r="B1345" s="4" t="s">
        <v>12390</v>
      </c>
      <c r="C1345" s="6">
        <v>192.63300000000001</v>
      </c>
    </row>
    <row r="1346" spans="2:3" x14ac:dyDescent="0.3">
      <c r="B1346" s="4" t="s">
        <v>15050</v>
      </c>
      <c r="C1346" s="6">
        <v>192.10559999999998</v>
      </c>
    </row>
    <row r="1347" spans="2:3" x14ac:dyDescent="0.3">
      <c r="B1347" s="4" t="s">
        <v>6929</v>
      </c>
      <c r="C1347" s="6">
        <v>190.77250000000001</v>
      </c>
    </row>
    <row r="1348" spans="2:3" x14ac:dyDescent="0.3">
      <c r="B1348" s="4" t="s">
        <v>2670</v>
      </c>
      <c r="C1348" s="6">
        <v>187.1173</v>
      </c>
    </row>
    <row r="1349" spans="2:3" x14ac:dyDescent="0.3">
      <c r="B1349" s="4" t="s">
        <v>18951</v>
      </c>
      <c r="C1349" s="6">
        <v>186.03629999999998</v>
      </c>
    </row>
    <row r="1350" spans="2:3" x14ac:dyDescent="0.3">
      <c r="B1350" s="4" t="s">
        <v>3242</v>
      </c>
      <c r="C1350" s="6">
        <v>185.72669999999999</v>
      </c>
    </row>
    <row r="1351" spans="2:3" x14ac:dyDescent="0.3">
      <c r="B1351" s="4" t="s">
        <v>10158</v>
      </c>
      <c r="C1351" s="6">
        <v>185.52720000000002</v>
      </c>
    </row>
    <row r="1352" spans="2:3" x14ac:dyDescent="0.3">
      <c r="B1352" s="4" t="s">
        <v>2111</v>
      </c>
      <c r="C1352" s="6">
        <v>184.52510000000001</v>
      </c>
    </row>
    <row r="1353" spans="2:3" x14ac:dyDescent="0.3">
      <c r="B1353" s="4" t="s">
        <v>1618</v>
      </c>
      <c r="C1353" s="6">
        <v>183.8877</v>
      </c>
    </row>
    <row r="1354" spans="2:3" x14ac:dyDescent="0.3">
      <c r="B1354" s="4" t="s">
        <v>9513</v>
      </c>
      <c r="C1354" s="6">
        <v>178.71289999999999</v>
      </c>
    </row>
    <row r="1355" spans="2:3" x14ac:dyDescent="0.3">
      <c r="B1355" s="4" t="s">
        <v>12374</v>
      </c>
      <c r="C1355" s="6">
        <v>177.6645</v>
      </c>
    </row>
    <row r="1356" spans="2:3" x14ac:dyDescent="0.3">
      <c r="B1356" s="4" t="s">
        <v>11759</v>
      </c>
      <c r="C1356" s="6">
        <v>177.40860000000001</v>
      </c>
    </row>
    <row r="1357" spans="2:3" x14ac:dyDescent="0.3">
      <c r="B1357" s="4" t="s">
        <v>13892</v>
      </c>
      <c r="C1357" s="6">
        <v>175.25479999999999</v>
      </c>
    </row>
    <row r="1358" spans="2:3" x14ac:dyDescent="0.3">
      <c r="B1358" s="4" t="s">
        <v>14024</v>
      </c>
      <c r="C1358" s="6">
        <v>175.25479999999999</v>
      </c>
    </row>
    <row r="1359" spans="2:3" x14ac:dyDescent="0.3">
      <c r="B1359" s="4" t="s">
        <v>3394</v>
      </c>
      <c r="C1359" s="6">
        <v>175.25479999999999</v>
      </c>
    </row>
    <row r="1360" spans="2:3" x14ac:dyDescent="0.3">
      <c r="B1360" s="4" t="s">
        <v>11894</v>
      </c>
      <c r="C1360" s="6">
        <v>173.81469999999999</v>
      </c>
    </row>
    <row r="1361" spans="2:3" x14ac:dyDescent="0.3">
      <c r="B1361" s="4" t="s">
        <v>4390</v>
      </c>
      <c r="C1361" s="6">
        <v>172.06809999999999</v>
      </c>
    </row>
    <row r="1362" spans="2:3" x14ac:dyDescent="0.3">
      <c r="B1362" s="4" t="s">
        <v>3705</v>
      </c>
      <c r="C1362" s="6">
        <v>171.99250000000001</v>
      </c>
    </row>
    <row r="1363" spans="2:3" x14ac:dyDescent="0.3">
      <c r="B1363" s="4" t="s">
        <v>13474</v>
      </c>
      <c r="C1363" s="6">
        <v>170.80350000000001</v>
      </c>
    </row>
    <row r="1364" spans="2:3" x14ac:dyDescent="0.3">
      <c r="B1364" s="4" t="s">
        <v>13460</v>
      </c>
      <c r="C1364" s="6">
        <v>168.21510000000001</v>
      </c>
    </row>
    <row r="1365" spans="2:3" x14ac:dyDescent="0.3">
      <c r="B1365" s="4" t="s">
        <v>14775</v>
      </c>
      <c r="C1365" s="6">
        <v>165.97210000000001</v>
      </c>
    </row>
    <row r="1366" spans="2:3" x14ac:dyDescent="0.3">
      <c r="B1366" s="4" t="s">
        <v>1324</v>
      </c>
      <c r="C1366" s="6">
        <v>165.78290000000001</v>
      </c>
    </row>
    <row r="1367" spans="2:3" x14ac:dyDescent="0.3">
      <c r="B1367" s="4" t="s">
        <v>12773</v>
      </c>
      <c r="C1367" s="6">
        <v>165.49530000000001</v>
      </c>
    </row>
    <row r="1368" spans="2:3" x14ac:dyDescent="0.3">
      <c r="B1368" s="4" t="s">
        <v>1603</v>
      </c>
      <c r="C1368" s="6">
        <v>162.697</v>
      </c>
    </row>
    <row r="1369" spans="2:3" x14ac:dyDescent="0.3">
      <c r="B1369" s="4" t="s">
        <v>18011</v>
      </c>
      <c r="C1369" s="6">
        <v>159.57329999999999</v>
      </c>
    </row>
    <row r="1370" spans="2:3" x14ac:dyDescent="0.3">
      <c r="B1370" s="4" t="s">
        <v>15419</v>
      </c>
      <c r="C1370" s="6">
        <v>157.08850000000001</v>
      </c>
    </row>
    <row r="1371" spans="2:3" x14ac:dyDescent="0.3">
      <c r="B1371" s="4" t="s">
        <v>4215</v>
      </c>
      <c r="C1371" s="6">
        <v>152.44450000000001</v>
      </c>
    </row>
    <row r="1372" spans="2:3" x14ac:dyDescent="0.3">
      <c r="B1372" s="4" t="s">
        <v>8351</v>
      </c>
      <c r="C1372" s="6">
        <v>150.2646</v>
      </c>
    </row>
    <row r="1373" spans="2:3" x14ac:dyDescent="0.3">
      <c r="B1373" s="4" t="s">
        <v>7864</v>
      </c>
      <c r="C1373" s="6">
        <v>150.1644</v>
      </c>
    </row>
    <row r="1374" spans="2:3" x14ac:dyDescent="0.3">
      <c r="B1374" s="4" t="s">
        <v>2814</v>
      </c>
      <c r="C1374" s="6">
        <v>150.08879999999999</v>
      </c>
    </row>
    <row r="1375" spans="2:3" x14ac:dyDescent="0.3">
      <c r="B1375" s="4" t="s">
        <v>12658</v>
      </c>
      <c r="C1375" s="6">
        <v>148.3236</v>
      </c>
    </row>
    <row r="1376" spans="2:3" x14ac:dyDescent="0.3">
      <c r="B1376" s="4" t="s">
        <v>642</v>
      </c>
      <c r="C1376" s="6">
        <v>147.00290000000001</v>
      </c>
    </row>
    <row r="1377" spans="2:3" x14ac:dyDescent="0.3">
      <c r="B1377" s="4" t="s">
        <v>10356</v>
      </c>
      <c r="C1377" s="6">
        <v>146.96510000000001</v>
      </c>
    </row>
    <row r="1378" spans="2:3" x14ac:dyDescent="0.3">
      <c r="B1378" s="4" t="s">
        <v>2453</v>
      </c>
      <c r="C1378" s="6">
        <v>144.1046</v>
      </c>
    </row>
    <row r="1379" spans="2:3" x14ac:dyDescent="0.3">
      <c r="B1379" s="4" t="s">
        <v>17771</v>
      </c>
      <c r="C1379" s="6">
        <v>143.6138</v>
      </c>
    </row>
    <row r="1380" spans="2:3" x14ac:dyDescent="0.3">
      <c r="B1380" s="4" t="s">
        <v>10838</v>
      </c>
      <c r="C1380" s="6">
        <v>142.00729999999999</v>
      </c>
    </row>
    <row r="1381" spans="2:3" x14ac:dyDescent="0.3">
      <c r="B1381" s="4" t="s">
        <v>12770</v>
      </c>
      <c r="C1381" s="6">
        <v>139.41499999999999</v>
      </c>
    </row>
    <row r="1382" spans="2:3" x14ac:dyDescent="0.3">
      <c r="B1382" s="4" t="s">
        <v>14067</v>
      </c>
      <c r="C1382" s="6">
        <v>137.70679999999999</v>
      </c>
    </row>
    <row r="1383" spans="2:3" x14ac:dyDescent="0.3">
      <c r="B1383" s="4" t="s">
        <v>16537</v>
      </c>
      <c r="C1383" s="6">
        <v>137.6318</v>
      </c>
    </row>
    <row r="1384" spans="2:3" x14ac:dyDescent="0.3">
      <c r="B1384" s="4" t="s">
        <v>6696</v>
      </c>
      <c r="C1384" s="6">
        <v>135.57650000000001</v>
      </c>
    </row>
    <row r="1385" spans="2:3" x14ac:dyDescent="0.3">
      <c r="B1385" s="4" t="s">
        <v>13444</v>
      </c>
      <c r="C1385" s="6">
        <v>134.54590000000002</v>
      </c>
    </row>
    <row r="1386" spans="2:3" x14ac:dyDescent="0.3">
      <c r="B1386" s="4" t="s">
        <v>17970</v>
      </c>
      <c r="C1386" s="6">
        <v>134.11359999999999</v>
      </c>
    </row>
    <row r="1387" spans="2:3" x14ac:dyDescent="0.3">
      <c r="B1387" s="4" t="s">
        <v>3600</v>
      </c>
      <c r="C1387" s="6">
        <v>133.8699</v>
      </c>
    </row>
    <row r="1388" spans="2:3" x14ac:dyDescent="0.3">
      <c r="B1388" s="4" t="s">
        <v>4163</v>
      </c>
      <c r="C1388" s="6">
        <v>132.4734</v>
      </c>
    </row>
    <row r="1389" spans="2:3" x14ac:dyDescent="0.3">
      <c r="B1389" s="4" t="s">
        <v>12293</v>
      </c>
      <c r="C1389" s="6">
        <v>131.44110000000001</v>
      </c>
    </row>
    <row r="1390" spans="2:3" x14ac:dyDescent="0.3">
      <c r="B1390" s="4" t="s">
        <v>7297</v>
      </c>
      <c r="C1390" s="6">
        <v>131.44110000000001</v>
      </c>
    </row>
    <row r="1391" spans="2:3" x14ac:dyDescent="0.3">
      <c r="B1391" s="4" t="s">
        <v>2610</v>
      </c>
      <c r="C1391" s="6">
        <v>131.44110000000001</v>
      </c>
    </row>
    <row r="1392" spans="2:3" x14ac:dyDescent="0.3">
      <c r="B1392" s="4" t="s">
        <v>13100</v>
      </c>
      <c r="C1392" s="6">
        <v>131.2216</v>
      </c>
    </row>
    <row r="1393" spans="2:3" x14ac:dyDescent="0.3">
      <c r="B1393" s="4" t="s">
        <v>1441</v>
      </c>
      <c r="C1393" s="6">
        <v>130.57859999999999</v>
      </c>
    </row>
    <row r="1394" spans="2:3" x14ac:dyDescent="0.3">
      <c r="B1394" s="4" t="s">
        <v>8535</v>
      </c>
      <c r="C1394" s="6">
        <v>129.14340000000001</v>
      </c>
    </row>
    <row r="1395" spans="2:3" x14ac:dyDescent="0.3">
      <c r="B1395" s="4" t="s">
        <v>10697</v>
      </c>
      <c r="C1395" s="6">
        <v>126.48269999999999</v>
      </c>
    </row>
    <row r="1396" spans="2:3" x14ac:dyDescent="0.3">
      <c r="B1396" s="4" t="s">
        <v>11038</v>
      </c>
      <c r="C1396" s="6">
        <v>125.9032</v>
      </c>
    </row>
    <row r="1397" spans="2:3" x14ac:dyDescent="0.3">
      <c r="B1397" s="4" t="s">
        <v>18656</v>
      </c>
      <c r="C1397" s="6">
        <v>124.42299999999999</v>
      </c>
    </row>
    <row r="1398" spans="2:3" x14ac:dyDescent="0.3">
      <c r="B1398" s="4" t="s">
        <v>10539</v>
      </c>
      <c r="C1398" s="6">
        <v>120.2353</v>
      </c>
    </row>
    <row r="1399" spans="2:3" x14ac:dyDescent="0.3">
      <c r="B1399" s="4" t="s">
        <v>17094</v>
      </c>
      <c r="C1399" s="6">
        <v>118.8518</v>
      </c>
    </row>
    <row r="1400" spans="2:3" x14ac:dyDescent="0.3">
      <c r="B1400" s="4" t="s">
        <v>7324</v>
      </c>
      <c r="C1400" s="6">
        <v>116.5752</v>
      </c>
    </row>
    <row r="1401" spans="2:3" x14ac:dyDescent="0.3">
      <c r="B1401" s="4" t="s">
        <v>9628</v>
      </c>
      <c r="C1401" s="6">
        <v>112.6422</v>
      </c>
    </row>
    <row r="1402" spans="2:3" x14ac:dyDescent="0.3">
      <c r="B1402" s="4" t="s">
        <v>14327</v>
      </c>
      <c r="C1402" s="6">
        <v>112.21889999999999</v>
      </c>
    </row>
    <row r="1403" spans="2:3" x14ac:dyDescent="0.3">
      <c r="B1403" s="4" t="s">
        <v>2385</v>
      </c>
      <c r="C1403" s="6">
        <v>111.3591</v>
      </c>
    </row>
    <row r="1404" spans="2:3" x14ac:dyDescent="0.3">
      <c r="B1404" s="4" t="s">
        <v>15802</v>
      </c>
      <c r="C1404" s="6">
        <v>109.76139999999999</v>
      </c>
    </row>
    <row r="1405" spans="2:3" x14ac:dyDescent="0.3">
      <c r="B1405" s="4" t="s">
        <v>18980</v>
      </c>
      <c r="C1405" s="6">
        <v>109.42449999999999</v>
      </c>
    </row>
    <row r="1406" spans="2:3" x14ac:dyDescent="0.3">
      <c r="B1406" s="4" t="s">
        <v>3686</v>
      </c>
      <c r="C1406" s="6">
        <v>107.50829999999999</v>
      </c>
    </row>
    <row r="1407" spans="2:3" x14ac:dyDescent="0.3">
      <c r="B1407" s="4" t="s">
        <v>2441</v>
      </c>
      <c r="C1407" s="6">
        <v>106.60299999999999</v>
      </c>
    </row>
    <row r="1408" spans="2:3" x14ac:dyDescent="0.3">
      <c r="B1408" s="4" t="s">
        <v>14759</v>
      </c>
      <c r="C1408" s="6">
        <v>104.6101</v>
      </c>
    </row>
    <row r="1409" spans="2:3" x14ac:dyDescent="0.3">
      <c r="B1409" s="4" t="s">
        <v>10374</v>
      </c>
      <c r="C1409" s="6">
        <v>103.19550000000001</v>
      </c>
    </row>
    <row r="1410" spans="2:3" x14ac:dyDescent="0.3">
      <c r="B1410" s="4" t="s">
        <v>8425</v>
      </c>
      <c r="C1410" s="6">
        <v>103.15770000000001</v>
      </c>
    </row>
    <row r="1411" spans="2:3" x14ac:dyDescent="0.3">
      <c r="B1411" s="4" t="s">
        <v>11287</v>
      </c>
      <c r="C1411" s="6">
        <v>103.01990000000001</v>
      </c>
    </row>
    <row r="1412" spans="2:3" x14ac:dyDescent="0.3">
      <c r="B1412" s="4" t="s">
        <v>18253</v>
      </c>
      <c r="C1412" s="6">
        <v>103.0077</v>
      </c>
    </row>
    <row r="1413" spans="2:3" x14ac:dyDescent="0.3">
      <c r="B1413" s="4" t="s">
        <v>5067</v>
      </c>
      <c r="C1413" s="6">
        <v>102.5821</v>
      </c>
    </row>
    <row r="1414" spans="2:3" x14ac:dyDescent="0.3">
      <c r="B1414" s="4" t="s">
        <v>4124</v>
      </c>
      <c r="C1414" s="6">
        <v>100.32849999999999</v>
      </c>
    </row>
    <row r="1415" spans="2:3" x14ac:dyDescent="0.3">
      <c r="B1415" s="4" t="s">
        <v>8602</v>
      </c>
      <c r="C1415" s="6">
        <v>100.1096</v>
      </c>
    </row>
    <row r="1416" spans="2:3" x14ac:dyDescent="0.3">
      <c r="B1416" s="4" t="s">
        <v>13734</v>
      </c>
      <c r="C1416" s="6">
        <v>98.125299999999996</v>
      </c>
    </row>
    <row r="1417" spans="2:3" x14ac:dyDescent="0.3">
      <c r="B1417" s="4" t="s">
        <v>14457</v>
      </c>
      <c r="C1417" s="6">
        <v>97.7453</v>
      </c>
    </row>
    <row r="1418" spans="2:3" x14ac:dyDescent="0.3">
      <c r="B1418" s="4" t="s">
        <v>18815</v>
      </c>
      <c r="C1418" s="6">
        <v>97.624899999999997</v>
      </c>
    </row>
    <row r="1419" spans="2:3" x14ac:dyDescent="0.3">
      <c r="B1419" s="4" t="s">
        <v>13061</v>
      </c>
      <c r="C1419" s="6">
        <v>96.316500000000005</v>
      </c>
    </row>
    <row r="1420" spans="2:3" x14ac:dyDescent="0.3">
      <c r="B1420" s="4" t="s">
        <v>9495</v>
      </c>
      <c r="C1420" s="6">
        <v>96.316500000000005</v>
      </c>
    </row>
    <row r="1421" spans="2:3" x14ac:dyDescent="0.3">
      <c r="B1421" s="4" t="s">
        <v>623</v>
      </c>
      <c r="C1421" s="6">
        <v>93.975799999999992</v>
      </c>
    </row>
    <row r="1422" spans="2:3" x14ac:dyDescent="0.3">
      <c r="B1422" s="4" t="s">
        <v>14579</v>
      </c>
      <c r="C1422" s="6">
        <v>91.333200000000005</v>
      </c>
    </row>
    <row r="1423" spans="2:3" x14ac:dyDescent="0.3">
      <c r="B1423" s="4" t="s">
        <v>10739</v>
      </c>
      <c r="C1423" s="6">
        <v>89.710499999999996</v>
      </c>
    </row>
    <row r="1424" spans="2:3" x14ac:dyDescent="0.3">
      <c r="B1424" s="4" t="s">
        <v>7254</v>
      </c>
      <c r="C1424" s="6">
        <v>86.586799999999997</v>
      </c>
    </row>
    <row r="1425" spans="2:3" x14ac:dyDescent="0.3">
      <c r="B1425" s="4" t="s">
        <v>3300</v>
      </c>
      <c r="C1425" s="6">
        <v>84.108599999999996</v>
      </c>
    </row>
    <row r="1426" spans="2:3" x14ac:dyDescent="0.3">
      <c r="B1426" s="4" t="s">
        <v>19025</v>
      </c>
      <c r="C1426" s="6">
        <v>83.877300000000005</v>
      </c>
    </row>
    <row r="1427" spans="2:3" x14ac:dyDescent="0.3">
      <c r="B1427" s="4" t="s">
        <v>18979</v>
      </c>
      <c r="C1427" s="6">
        <v>83.062399999999997</v>
      </c>
    </row>
    <row r="1428" spans="2:3" x14ac:dyDescent="0.3">
      <c r="B1428" s="4" t="s">
        <v>11252</v>
      </c>
      <c r="C1428" s="6">
        <v>82.286299999999997</v>
      </c>
    </row>
    <row r="1429" spans="2:3" x14ac:dyDescent="0.3">
      <c r="B1429" s="4" t="s">
        <v>15401</v>
      </c>
      <c r="C1429" s="6">
        <v>81.329599999999999</v>
      </c>
    </row>
    <row r="1430" spans="2:3" x14ac:dyDescent="0.3">
      <c r="B1430" s="4" t="s">
        <v>8672</v>
      </c>
      <c r="C1430" s="6">
        <v>81.329599999999999</v>
      </c>
    </row>
    <row r="1431" spans="2:3" x14ac:dyDescent="0.3">
      <c r="B1431" s="4" t="s">
        <v>4710</v>
      </c>
      <c r="C1431" s="6">
        <v>80.596099999999993</v>
      </c>
    </row>
    <row r="1432" spans="2:3" x14ac:dyDescent="0.3">
      <c r="B1432" s="4" t="s">
        <v>8916</v>
      </c>
      <c r="C1432" s="6">
        <v>79.676000000000002</v>
      </c>
    </row>
    <row r="1433" spans="2:3" x14ac:dyDescent="0.3">
      <c r="B1433" s="4" t="s">
        <v>10146</v>
      </c>
      <c r="C1433" s="6">
        <v>78.926999999999992</v>
      </c>
    </row>
    <row r="1434" spans="2:3" x14ac:dyDescent="0.3">
      <c r="B1434" s="4" t="s">
        <v>7468</v>
      </c>
      <c r="C1434" s="6">
        <v>78.926999999999992</v>
      </c>
    </row>
    <row r="1435" spans="2:3" x14ac:dyDescent="0.3">
      <c r="B1435" s="4" t="s">
        <v>4400</v>
      </c>
      <c r="C1435" s="6">
        <v>78.16810000000001</v>
      </c>
    </row>
    <row r="1436" spans="2:3" x14ac:dyDescent="0.3">
      <c r="B1436" s="4" t="s">
        <v>14909</v>
      </c>
      <c r="C1436" s="6">
        <v>77.235399999999998</v>
      </c>
    </row>
    <row r="1437" spans="2:3" x14ac:dyDescent="0.3">
      <c r="B1437" s="4" t="s">
        <v>10432</v>
      </c>
      <c r="C1437" s="6">
        <v>74.475099999999998</v>
      </c>
    </row>
    <row r="1438" spans="2:3" x14ac:dyDescent="0.3">
      <c r="B1438" s="4" t="s">
        <v>6509</v>
      </c>
      <c r="C1438" s="6">
        <v>73.685299999999998</v>
      </c>
    </row>
    <row r="1439" spans="2:3" x14ac:dyDescent="0.3">
      <c r="B1439" s="4" t="s">
        <v>10239</v>
      </c>
      <c r="C1439" s="6">
        <v>73.646999999999991</v>
      </c>
    </row>
    <row r="1440" spans="2:3" x14ac:dyDescent="0.3">
      <c r="B1440" s="4" t="s">
        <v>11611</v>
      </c>
      <c r="C1440" s="6">
        <v>72.679599999999994</v>
      </c>
    </row>
    <row r="1441" spans="2:3" x14ac:dyDescent="0.3">
      <c r="B1441" s="4" t="s">
        <v>18509</v>
      </c>
      <c r="C1441" s="6">
        <v>72.508499999999998</v>
      </c>
    </row>
    <row r="1442" spans="2:3" x14ac:dyDescent="0.3">
      <c r="B1442" s="4" t="s">
        <v>2480</v>
      </c>
      <c r="C1442" s="6">
        <v>70.304900000000004</v>
      </c>
    </row>
    <row r="1443" spans="2:3" x14ac:dyDescent="0.3">
      <c r="B1443" s="4" t="s">
        <v>12697</v>
      </c>
      <c r="C1443" s="6">
        <v>66.924499999999995</v>
      </c>
    </row>
    <row r="1444" spans="2:3" x14ac:dyDescent="0.3">
      <c r="B1444" s="4" t="s">
        <v>6460</v>
      </c>
      <c r="C1444" s="6">
        <v>66.924499999999995</v>
      </c>
    </row>
    <row r="1445" spans="2:3" x14ac:dyDescent="0.3">
      <c r="B1445" s="4" t="s">
        <v>17493</v>
      </c>
      <c r="C1445" s="6">
        <v>66.004400000000004</v>
      </c>
    </row>
    <row r="1446" spans="2:3" x14ac:dyDescent="0.3">
      <c r="B1446" s="4" t="s">
        <v>8169</v>
      </c>
      <c r="C1446" s="6">
        <v>64.453100000000006</v>
      </c>
    </row>
    <row r="1447" spans="2:3" x14ac:dyDescent="0.3">
      <c r="B1447" s="4" t="s">
        <v>11309</v>
      </c>
      <c r="C1447" s="6">
        <v>64.387500000000003</v>
      </c>
    </row>
    <row r="1448" spans="2:3" x14ac:dyDescent="0.3">
      <c r="B1448" s="4" t="s">
        <v>17926</v>
      </c>
      <c r="C1448" s="6">
        <v>64.3142</v>
      </c>
    </row>
    <row r="1449" spans="2:3" x14ac:dyDescent="0.3">
      <c r="B1449" s="4" t="s">
        <v>13370</v>
      </c>
      <c r="C1449" s="6">
        <v>63.800799999999995</v>
      </c>
    </row>
    <row r="1450" spans="2:3" x14ac:dyDescent="0.3">
      <c r="B1450" s="4" t="s">
        <v>19002</v>
      </c>
      <c r="C1450" s="6">
        <v>62.473999999999997</v>
      </c>
    </row>
    <row r="1451" spans="2:3" x14ac:dyDescent="0.3">
      <c r="B1451" s="4" t="s">
        <v>7417</v>
      </c>
      <c r="C1451" s="6">
        <v>62.473999999999997</v>
      </c>
    </row>
    <row r="1452" spans="2:3" x14ac:dyDescent="0.3">
      <c r="B1452" s="4" t="s">
        <v>6687</v>
      </c>
      <c r="C1452" s="6">
        <v>62.473999999999997</v>
      </c>
    </row>
    <row r="1453" spans="2:3" x14ac:dyDescent="0.3">
      <c r="B1453" s="4" t="s">
        <v>8926</v>
      </c>
      <c r="C1453" s="6">
        <v>61.853899999999996</v>
      </c>
    </row>
    <row r="1454" spans="2:3" x14ac:dyDescent="0.3">
      <c r="B1454" s="4" t="s">
        <v>5128</v>
      </c>
      <c r="C1454" s="6">
        <v>60.677099999999996</v>
      </c>
    </row>
    <row r="1455" spans="2:3" x14ac:dyDescent="0.3">
      <c r="B1455" s="4" t="s">
        <v>15389</v>
      </c>
      <c r="C1455" s="6">
        <v>60.163700000000006</v>
      </c>
    </row>
    <row r="1456" spans="2:3" x14ac:dyDescent="0.3">
      <c r="B1456" s="4" t="s">
        <v>4182</v>
      </c>
      <c r="C1456" s="6">
        <v>60.163700000000006</v>
      </c>
    </row>
    <row r="1457" spans="2:3" x14ac:dyDescent="0.3">
      <c r="B1457" s="4" t="s">
        <v>7481</v>
      </c>
      <c r="C1457" s="6">
        <v>59.756999999999998</v>
      </c>
    </row>
    <row r="1458" spans="2:3" x14ac:dyDescent="0.3">
      <c r="B1458" s="4" t="s">
        <v>17102</v>
      </c>
      <c r="C1458" s="6">
        <v>59.350299999999997</v>
      </c>
    </row>
    <row r="1459" spans="2:3" x14ac:dyDescent="0.3">
      <c r="B1459" s="4" t="s">
        <v>9129</v>
      </c>
      <c r="C1459" s="6">
        <v>59.350299999999997</v>
      </c>
    </row>
    <row r="1460" spans="2:3" x14ac:dyDescent="0.3">
      <c r="B1460" s="4" t="s">
        <v>14685</v>
      </c>
      <c r="C1460" s="6">
        <v>58.730199999999996</v>
      </c>
    </row>
    <row r="1461" spans="2:3" x14ac:dyDescent="0.3">
      <c r="B1461" s="4" t="s">
        <v>7948</v>
      </c>
      <c r="C1461" s="6">
        <v>58.730199999999996</v>
      </c>
    </row>
    <row r="1462" spans="2:3" x14ac:dyDescent="0.3">
      <c r="B1462" s="4" t="s">
        <v>10827</v>
      </c>
      <c r="C1462" s="6">
        <v>58.117099999999994</v>
      </c>
    </row>
    <row r="1463" spans="2:3" x14ac:dyDescent="0.3">
      <c r="B1463" s="4" t="s">
        <v>13164</v>
      </c>
      <c r="C1463" s="6">
        <v>57.04</v>
      </c>
    </row>
    <row r="1464" spans="2:3" x14ac:dyDescent="0.3">
      <c r="B1464" s="4" t="s">
        <v>4143</v>
      </c>
      <c r="C1464" s="6">
        <v>56.783299999999997</v>
      </c>
    </row>
    <row r="1465" spans="2:3" x14ac:dyDescent="0.3">
      <c r="B1465" s="4" t="s">
        <v>6479</v>
      </c>
      <c r="C1465" s="6">
        <v>56.264400000000002</v>
      </c>
    </row>
    <row r="1466" spans="2:3" x14ac:dyDescent="0.3">
      <c r="B1466" s="4" t="s">
        <v>8884</v>
      </c>
      <c r="C1466" s="6">
        <v>56.226599999999998</v>
      </c>
    </row>
    <row r="1467" spans="2:3" x14ac:dyDescent="0.3">
      <c r="B1467" s="4" t="s">
        <v>3997</v>
      </c>
      <c r="C1467" s="6">
        <v>56.226599999999998</v>
      </c>
    </row>
    <row r="1468" spans="2:3" x14ac:dyDescent="0.3">
      <c r="B1468" s="4" t="s">
        <v>3178</v>
      </c>
      <c r="C1468" s="6">
        <v>56.226599999999998</v>
      </c>
    </row>
    <row r="1469" spans="2:3" x14ac:dyDescent="0.3">
      <c r="B1469" s="4" t="s">
        <v>2948</v>
      </c>
      <c r="C1469" s="6">
        <v>56.226599999999998</v>
      </c>
    </row>
    <row r="1470" spans="2:3" x14ac:dyDescent="0.3">
      <c r="B1470" s="4" t="s">
        <v>3059</v>
      </c>
      <c r="C1470" s="6">
        <v>56.226599999999998</v>
      </c>
    </row>
    <row r="1471" spans="2:3" x14ac:dyDescent="0.3">
      <c r="B1471" s="4" t="s">
        <v>2164</v>
      </c>
      <c r="C1471" s="6">
        <v>56.226599999999998</v>
      </c>
    </row>
    <row r="1472" spans="2:3" x14ac:dyDescent="0.3">
      <c r="B1472" s="4" t="s">
        <v>761</v>
      </c>
      <c r="C1472" s="6">
        <v>56.226599999999998</v>
      </c>
    </row>
    <row r="1473" spans="2:3" x14ac:dyDescent="0.3">
      <c r="B1473" s="4" t="s">
        <v>9921</v>
      </c>
      <c r="C1473" s="6">
        <v>55.969899999999996</v>
      </c>
    </row>
    <row r="1474" spans="2:3" x14ac:dyDescent="0.3">
      <c r="B1474" s="4" t="s">
        <v>5129</v>
      </c>
      <c r="C1474" s="6">
        <v>54.686400000000006</v>
      </c>
    </row>
    <row r="1475" spans="2:3" x14ac:dyDescent="0.3">
      <c r="B1475" s="4" t="s">
        <v>1976</v>
      </c>
      <c r="C1475" s="6">
        <v>54.686400000000006</v>
      </c>
    </row>
    <row r="1476" spans="2:3" x14ac:dyDescent="0.3">
      <c r="B1476" s="4" t="s">
        <v>8255</v>
      </c>
      <c r="C1476" s="6">
        <v>54.025999999999996</v>
      </c>
    </row>
    <row r="1477" spans="2:3" x14ac:dyDescent="0.3">
      <c r="B1477" s="4" t="s">
        <v>5701</v>
      </c>
      <c r="C1477" s="6">
        <v>53.9163</v>
      </c>
    </row>
    <row r="1478" spans="2:3" x14ac:dyDescent="0.3">
      <c r="B1478" s="4" t="s">
        <v>10157</v>
      </c>
      <c r="C1478" s="6">
        <v>53.766300000000001</v>
      </c>
    </row>
    <row r="1479" spans="2:3" x14ac:dyDescent="0.3">
      <c r="B1479" s="4" t="s">
        <v>18958</v>
      </c>
      <c r="C1479" s="6">
        <v>53.1785</v>
      </c>
    </row>
    <row r="1480" spans="2:3" x14ac:dyDescent="0.3">
      <c r="B1480" s="4" t="s">
        <v>9119</v>
      </c>
      <c r="C1480" s="6">
        <v>53.102899999999998</v>
      </c>
    </row>
    <row r="1481" spans="2:3" x14ac:dyDescent="0.3">
      <c r="B1481" s="4" t="s">
        <v>7380</v>
      </c>
      <c r="C1481" s="6">
        <v>53.102899999999998</v>
      </c>
    </row>
    <row r="1482" spans="2:3" x14ac:dyDescent="0.3">
      <c r="B1482" s="4" t="s">
        <v>7707</v>
      </c>
      <c r="C1482" s="6">
        <v>53.102899999999998</v>
      </c>
    </row>
    <row r="1483" spans="2:3" x14ac:dyDescent="0.3">
      <c r="B1483" s="4" t="s">
        <v>4331</v>
      </c>
      <c r="C1483" s="6">
        <v>52.508399999999995</v>
      </c>
    </row>
    <row r="1484" spans="2:3" x14ac:dyDescent="0.3">
      <c r="B1484" s="4" t="s">
        <v>5738</v>
      </c>
      <c r="C1484" s="6">
        <v>50.642600000000002</v>
      </c>
    </row>
    <row r="1485" spans="2:3" x14ac:dyDescent="0.3">
      <c r="B1485" s="4" t="s">
        <v>11247</v>
      </c>
      <c r="C1485" s="6">
        <v>50.0548</v>
      </c>
    </row>
    <row r="1486" spans="2:3" x14ac:dyDescent="0.3">
      <c r="B1486" s="4" t="s">
        <v>12507</v>
      </c>
      <c r="C1486" s="6">
        <v>50.016999999999996</v>
      </c>
    </row>
    <row r="1487" spans="2:3" x14ac:dyDescent="0.3">
      <c r="B1487" s="4" t="s">
        <v>7901</v>
      </c>
      <c r="C1487" s="6">
        <v>50.016999999999996</v>
      </c>
    </row>
    <row r="1488" spans="2:3" x14ac:dyDescent="0.3">
      <c r="B1488" s="4" t="s">
        <v>3482</v>
      </c>
      <c r="C1488" s="6">
        <v>48.657399999999996</v>
      </c>
    </row>
    <row r="1489" spans="2:3" x14ac:dyDescent="0.3">
      <c r="B1489" s="4" t="s">
        <v>6103</v>
      </c>
      <c r="C1489" s="6">
        <v>48.289000000000001</v>
      </c>
    </row>
    <row r="1490" spans="2:3" x14ac:dyDescent="0.3">
      <c r="B1490" s="4" t="s">
        <v>6339</v>
      </c>
      <c r="C1490" s="6">
        <v>47.775599999999997</v>
      </c>
    </row>
    <row r="1491" spans="2:3" x14ac:dyDescent="0.3">
      <c r="B1491" s="4" t="s">
        <v>4040</v>
      </c>
      <c r="C1491" s="6">
        <v>47.2622</v>
      </c>
    </row>
    <row r="1492" spans="2:3" x14ac:dyDescent="0.3">
      <c r="B1492" s="4" t="s">
        <v>7391</v>
      </c>
      <c r="C1492" s="6">
        <v>46.855499999999999</v>
      </c>
    </row>
    <row r="1493" spans="2:3" x14ac:dyDescent="0.3">
      <c r="B1493" s="4" t="s">
        <v>8138</v>
      </c>
      <c r="C1493" s="6">
        <v>45.315300000000001</v>
      </c>
    </row>
    <row r="1494" spans="2:3" x14ac:dyDescent="0.3">
      <c r="B1494" s="4" t="s">
        <v>14566</v>
      </c>
      <c r="C1494" s="6">
        <v>44.9086</v>
      </c>
    </row>
    <row r="1495" spans="2:3" x14ac:dyDescent="0.3">
      <c r="B1495" s="4" t="s">
        <v>14917</v>
      </c>
      <c r="C1495" s="6">
        <v>43.7318</v>
      </c>
    </row>
    <row r="1496" spans="2:3" x14ac:dyDescent="0.3">
      <c r="B1496" s="4" t="s">
        <v>10427</v>
      </c>
      <c r="C1496" s="6">
        <v>43.7318</v>
      </c>
    </row>
    <row r="1497" spans="2:3" x14ac:dyDescent="0.3">
      <c r="B1497" s="4" t="s">
        <v>11308</v>
      </c>
      <c r="C1497" s="6">
        <v>43.7318</v>
      </c>
    </row>
    <row r="1498" spans="2:3" x14ac:dyDescent="0.3">
      <c r="B1498" s="4" t="s">
        <v>9179</v>
      </c>
      <c r="C1498" s="6">
        <v>43.7318</v>
      </c>
    </row>
    <row r="1499" spans="2:3" x14ac:dyDescent="0.3">
      <c r="B1499" s="4" t="s">
        <v>7065</v>
      </c>
      <c r="C1499" s="6">
        <v>43.7318</v>
      </c>
    </row>
    <row r="1500" spans="2:3" x14ac:dyDescent="0.3">
      <c r="B1500" s="4" t="s">
        <v>5424</v>
      </c>
      <c r="C1500" s="6">
        <v>43.7318</v>
      </c>
    </row>
    <row r="1501" spans="2:3" x14ac:dyDescent="0.3">
      <c r="B1501" s="4" t="s">
        <v>10210</v>
      </c>
      <c r="C1501" s="6">
        <v>42.9373</v>
      </c>
    </row>
    <row r="1502" spans="2:3" x14ac:dyDescent="0.3">
      <c r="B1502" s="4" t="s">
        <v>772</v>
      </c>
      <c r="C1502" s="6">
        <v>42.631500000000003</v>
      </c>
    </row>
    <row r="1503" spans="2:3" x14ac:dyDescent="0.3">
      <c r="B1503" s="4" t="s">
        <v>12823</v>
      </c>
      <c r="C1503" s="6">
        <v>41.278500000000001</v>
      </c>
    </row>
    <row r="1504" spans="2:3" x14ac:dyDescent="0.3">
      <c r="B1504" s="4" t="s">
        <v>6890</v>
      </c>
      <c r="C1504" s="6">
        <v>41.271499999999996</v>
      </c>
    </row>
    <row r="1505" spans="2:3" x14ac:dyDescent="0.3">
      <c r="B1505" s="4" t="s">
        <v>13413</v>
      </c>
      <c r="C1505" s="6">
        <v>40.6081</v>
      </c>
    </row>
    <row r="1506" spans="2:3" x14ac:dyDescent="0.3">
      <c r="B1506" s="4" t="s">
        <v>12100</v>
      </c>
      <c r="C1506" s="6">
        <v>40.6081</v>
      </c>
    </row>
    <row r="1507" spans="2:3" x14ac:dyDescent="0.3">
      <c r="B1507" s="4" t="s">
        <v>4355</v>
      </c>
      <c r="C1507" s="6">
        <v>40.6081</v>
      </c>
    </row>
    <row r="1508" spans="2:3" x14ac:dyDescent="0.3">
      <c r="B1508" s="4" t="s">
        <v>633</v>
      </c>
      <c r="C1508" s="6">
        <v>40.6081</v>
      </c>
    </row>
    <row r="1509" spans="2:3" x14ac:dyDescent="0.3">
      <c r="B1509" s="4" t="s">
        <v>7727</v>
      </c>
      <c r="C1509" s="6">
        <v>40.244700000000002</v>
      </c>
    </row>
    <row r="1510" spans="2:3" x14ac:dyDescent="0.3">
      <c r="B1510" s="4" t="s">
        <v>1830</v>
      </c>
      <c r="C1510" s="6">
        <v>37.484400000000001</v>
      </c>
    </row>
    <row r="1511" spans="2:3" x14ac:dyDescent="0.3">
      <c r="B1511" s="4" t="s">
        <v>2103</v>
      </c>
      <c r="C1511" s="6">
        <v>37.484400000000001</v>
      </c>
    </row>
    <row r="1512" spans="2:3" x14ac:dyDescent="0.3">
      <c r="B1512" s="4" t="s">
        <v>17390</v>
      </c>
      <c r="C1512" s="6">
        <v>37.377700000000004</v>
      </c>
    </row>
    <row r="1513" spans="2:3" x14ac:dyDescent="0.3">
      <c r="B1513" s="4" t="s">
        <v>18032</v>
      </c>
      <c r="C1513" s="6">
        <v>37.351500000000001</v>
      </c>
    </row>
    <row r="1514" spans="2:3" x14ac:dyDescent="0.3">
      <c r="B1514" s="4" t="s">
        <v>8131</v>
      </c>
      <c r="C1514" s="6">
        <v>36.200900000000004</v>
      </c>
    </row>
    <row r="1515" spans="2:3" x14ac:dyDescent="0.3">
      <c r="B1515" s="4" t="s">
        <v>7000</v>
      </c>
      <c r="C1515" s="6">
        <v>35.174100000000003</v>
      </c>
    </row>
    <row r="1516" spans="2:3" x14ac:dyDescent="0.3">
      <c r="B1516" s="4" t="s">
        <v>14652</v>
      </c>
      <c r="C1516" s="6">
        <v>34.917400000000001</v>
      </c>
    </row>
    <row r="1517" spans="2:3" x14ac:dyDescent="0.3">
      <c r="B1517" s="4" t="s">
        <v>12743</v>
      </c>
      <c r="C1517" s="6">
        <v>34.917400000000001</v>
      </c>
    </row>
    <row r="1518" spans="2:3" x14ac:dyDescent="0.3">
      <c r="B1518" s="4" t="s">
        <v>14468</v>
      </c>
      <c r="C1518" s="6">
        <v>34.360700000000001</v>
      </c>
    </row>
    <row r="1519" spans="2:3" x14ac:dyDescent="0.3">
      <c r="B1519" s="4" t="s">
        <v>10460</v>
      </c>
      <c r="C1519" s="6">
        <v>34.360700000000001</v>
      </c>
    </row>
    <row r="1520" spans="2:3" x14ac:dyDescent="0.3">
      <c r="B1520" s="4" t="s">
        <v>7858</v>
      </c>
      <c r="C1520" s="6">
        <v>34.360700000000001</v>
      </c>
    </row>
    <row r="1521" spans="2:3" x14ac:dyDescent="0.3">
      <c r="B1521" s="4" t="s">
        <v>6816</v>
      </c>
      <c r="C1521" s="6">
        <v>34.360700000000001</v>
      </c>
    </row>
    <row r="1522" spans="2:3" x14ac:dyDescent="0.3">
      <c r="B1522" s="4" t="s">
        <v>7367</v>
      </c>
      <c r="C1522" s="6">
        <v>34.360700000000001</v>
      </c>
    </row>
    <row r="1523" spans="2:3" x14ac:dyDescent="0.3">
      <c r="B1523" s="4" t="s">
        <v>693</v>
      </c>
      <c r="C1523" s="6">
        <v>34.360700000000001</v>
      </c>
    </row>
    <row r="1524" spans="2:3" x14ac:dyDescent="0.3">
      <c r="B1524" s="4" t="s">
        <v>2534</v>
      </c>
      <c r="C1524" s="6">
        <v>31.387</v>
      </c>
    </row>
    <row r="1525" spans="2:3" x14ac:dyDescent="0.3">
      <c r="B1525" s="4" t="s">
        <v>9882</v>
      </c>
      <c r="C1525" s="6">
        <v>31.236999999999998</v>
      </c>
    </row>
    <row r="1526" spans="2:3" x14ac:dyDescent="0.3">
      <c r="B1526" s="4" t="s">
        <v>9114</v>
      </c>
      <c r="C1526" s="6">
        <v>31.236999999999998</v>
      </c>
    </row>
    <row r="1527" spans="2:3" x14ac:dyDescent="0.3">
      <c r="B1527" s="4" t="s">
        <v>3492</v>
      </c>
      <c r="C1527" s="6">
        <v>31.236999999999998</v>
      </c>
    </row>
    <row r="1528" spans="2:3" x14ac:dyDescent="0.3">
      <c r="B1528" s="4" t="s">
        <v>17596</v>
      </c>
      <c r="C1528" s="6">
        <v>30.873600000000003</v>
      </c>
    </row>
    <row r="1529" spans="2:3" x14ac:dyDescent="0.3">
      <c r="B1529" s="4" t="s">
        <v>13139</v>
      </c>
      <c r="C1529" s="6">
        <v>30.2102</v>
      </c>
    </row>
    <row r="1530" spans="2:3" x14ac:dyDescent="0.3">
      <c r="B1530" s="4" t="s">
        <v>10464</v>
      </c>
      <c r="C1530" s="6">
        <v>29.696800000000003</v>
      </c>
    </row>
    <row r="1531" spans="2:3" x14ac:dyDescent="0.3">
      <c r="B1531" s="4" t="s">
        <v>4319</v>
      </c>
      <c r="C1531" s="6">
        <v>29.125</v>
      </c>
    </row>
    <row r="1532" spans="2:3" x14ac:dyDescent="0.3">
      <c r="B1532" s="4" t="s">
        <v>16386</v>
      </c>
      <c r="C1532" s="6">
        <v>28.113299999999999</v>
      </c>
    </row>
    <row r="1533" spans="2:3" x14ac:dyDescent="0.3">
      <c r="B1533" s="4" t="s">
        <v>11141</v>
      </c>
      <c r="C1533" s="6">
        <v>28.113299999999999</v>
      </c>
    </row>
    <row r="1534" spans="2:3" x14ac:dyDescent="0.3">
      <c r="B1534" s="4" t="s">
        <v>7012</v>
      </c>
      <c r="C1534" s="6">
        <v>28.113299999999999</v>
      </c>
    </row>
    <row r="1535" spans="2:3" x14ac:dyDescent="0.3">
      <c r="B1535" s="4" t="s">
        <v>2669</v>
      </c>
      <c r="C1535" s="6">
        <v>27.7499</v>
      </c>
    </row>
    <row r="1536" spans="2:3" x14ac:dyDescent="0.3">
      <c r="B1536" s="4" t="s">
        <v>2095</v>
      </c>
      <c r="C1536" s="6">
        <v>27.518999999999998</v>
      </c>
    </row>
    <row r="1537" spans="2:3" x14ac:dyDescent="0.3">
      <c r="B1537" s="4" t="s">
        <v>15823</v>
      </c>
      <c r="C1537" s="6">
        <v>25.3963</v>
      </c>
    </row>
    <row r="1538" spans="2:3" x14ac:dyDescent="0.3">
      <c r="B1538" s="4" t="s">
        <v>18067</v>
      </c>
      <c r="C1538" s="6">
        <v>24.989599999999999</v>
      </c>
    </row>
    <row r="1539" spans="2:3" x14ac:dyDescent="0.3">
      <c r="B1539" s="4" t="s">
        <v>13799</v>
      </c>
      <c r="C1539" s="6">
        <v>24.989599999999999</v>
      </c>
    </row>
    <row r="1540" spans="2:3" x14ac:dyDescent="0.3">
      <c r="B1540" s="4" t="s">
        <v>11266</v>
      </c>
      <c r="C1540" s="6">
        <v>24.989599999999999</v>
      </c>
    </row>
    <row r="1541" spans="2:3" x14ac:dyDescent="0.3">
      <c r="B1541" s="4" t="s">
        <v>10810</v>
      </c>
      <c r="C1541" s="6">
        <v>24.989599999999999</v>
      </c>
    </row>
    <row r="1542" spans="2:3" x14ac:dyDescent="0.3">
      <c r="B1542" s="4" t="s">
        <v>9068</v>
      </c>
      <c r="C1542" s="6">
        <v>24.989599999999999</v>
      </c>
    </row>
    <row r="1543" spans="2:3" x14ac:dyDescent="0.3">
      <c r="B1543" s="4" t="s">
        <v>12766</v>
      </c>
      <c r="C1543" s="6">
        <v>24.9453</v>
      </c>
    </row>
    <row r="1544" spans="2:3" x14ac:dyDescent="0.3">
      <c r="B1544" s="4" t="s">
        <v>19039</v>
      </c>
      <c r="C1544" s="6">
        <v>24.912500000000001</v>
      </c>
    </row>
    <row r="1545" spans="2:3" x14ac:dyDescent="0.3">
      <c r="B1545" s="4" t="s">
        <v>3152</v>
      </c>
      <c r="C1545" s="6">
        <v>22.877600000000001</v>
      </c>
    </row>
    <row r="1546" spans="2:3" x14ac:dyDescent="0.3">
      <c r="B1546" s="4" t="s">
        <v>18489</v>
      </c>
      <c r="C1546" s="6">
        <v>21.8659</v>
      </c>
    </row>
    <row r="1547" spans="2:3" x14ac:dyDescent="0.3">
      <c r="B1547" s="4" t="s">
        <v>12610</v>
      </c>
      <c r="C1547" s="6">
        <v>21.8659</v>
      </c>
    </row>
    <row r="1548" spans="2:3" x14ac:dyDescent="0.3">
      <c r="B1548" s="4" t="s">
        <v>10143</v>
      </c>
      <c r="C1548" s="6">
        <v>21.8659</v>
      </c>
    </row>
    <row r="1549" spans="2:3" x14ac:dyDescent="0.3">
      <c r="B1549" s="4" t="s">
        <v>799</v>
      </c>
      <c r="C1549" s="6">
        <v>21.8659</v>
      </c>
    </row>
    <row r="1550" spans="2:3" x14ac:dyDescent="0.3">
      <c r="B1550" s="4" t="s">
        <v>15488</v>
      </c>
      <c r="C1550" s="6">
        <v>19.919</v>
      </c>
    </row>
    <row r="1551" spans="2:3" x14ac:dyDescent="0.3">
      <c r="B1551" s="4" t="s">
        <v>10265</v>
      </c>
      <c r="C1551" s="6">
        <v>18.7422</v>
      </c>
    </row>
    <row r="1552" spans="2:3" x14ac:dyDescent="0.3">
      <c r="B1552" s="4" t="s">
        <v>10277</v>
      </c>
      <c r="C1552" s="6">
        <v>18.7422</v>
      </c>
    </row>
    <row r="1553" spans="2:3" x14ac:dyDescent="0.3">
      <c r="B1553" s="4" t="s">
        <v>6469</v>
      </c>
      <c r="C1553" s="6">
        <v>18.7422</v>
      </c>
    </row>
    <row r="1554" spans="2:3" x14ac:dyDescent="0.3">
      <c r="B1554" s="4" t="s">
        <v>19058</v>
      </c>
      <c r="C1554" s="6">
        <v>15.618499999999999</v>
      </c>
    </row>
    <row r="1555" spans="2:3" x14ac:dyDescent="0.3">
      <c r="B1555" s="4" t="s">
        <v>15420</v>
      </c>
      <c r="C1555" s="6">
        <v>15.618499999999999</v>
      </c>
    </row>
    <row r="1556" spans="2:3" x14ac:dyDescent="0.3">
      <c r="B1556" s="4" t="s">
        <v>12375</v>
      </c>
      <c r="C1556" s="6">
        <v>15.618499999999999</v>
      </c>
    </row>
    <row r="1557" spans="2:3" x14ac:dyDescent="0.3">
      <c r="B1557" s="4" t="s">
        <v>5989</v>
      </c>
      <c r="C1557" s="6">
        <v>15.618499999999999</v>
      </c>
    </row>
    <row r="1558" spans="2:3" x14ac:dyDescent="0.3">
      <c r="B1558" s="4" t="s">
        <v>17500</v>
      </c>
      <c r="C1558" s="6">
        <v>14.848400000000002</v>
      </c>
    </row>
    <row r="1559" spans="2:3" x14ac:dyDescent="0.3">
      <c r="B1559" s="4" t="s">
        <v>8268</v>
      </c>
      <c r="C1559" s="6">
        <v>13.671600000000002</v>
      </c>
    </row>
    <row r="1560" spans="2:3" x14ac:dyDescent="0.3">
      <c r="B1560" s="4" t="s">
        <v>8290</v>
      </c>
      <c r="C1560" s="6">
        <v>13.671600000000002</v>
      </c>
    </row>
    <row r="1561" spans="2:3" x14ac:dyDescent="0.3">
      <c r="B1561" s="4" t="s">
        <v>10573</v>
      </c>
      <c r="C1561" s="6">
        <v>12.4948</v>
      </c>
    </row>
    <row r="1562" spans="2:3" x14ac:dyDescent="0.3">
      <c r="B1562" s="4" t="s">
        <v>10594</v>
      </c>
      <c r="C1562" s="6">
        <v>12.4948</v>
      </c>
    </row>
    <row r="1563" spans="2:3" x14ac:dyDescent="0.3">
      <c r="B1563" s="4" t="s">
        <v>6964</v>
      </c>
      <c r="C1563" s="6">
        <v>12.4948</v>
      </c>
    </row>
    <row r="1564" spans="2:3" x14ac:dyDescent="0.3">
      <c r="B1564" s="4" t="s">
        <v>1360</v>
      </c>
      <c r="C1564" s="6">
        <v>12.4948</v>
      </c>
    </row>
    <row r="1565" spans="2:3" x14ac:dyDescent="0.3">
      <c r="B1565" s="4" t="s">
        <v>8895</v>
      </c>
      <c r="C1565" s="6">
        <v>12.238099999999999</v>
      </c>
    </row>
    <row r="1566" spans="2:3" x14ac:dyDescent="0.3">
      <c r="B1566" s="4" t="s">
        <v>15956</v>
      </c>
      <c r="C1566" s="6">
        <v>11.981400000000001</v>
      </c>
    </row>
    <row r="1567" spans="2:3" x14ac:dyDescent="0.3">
      <c r="B1567" s="4" t="s">
        <v>14147</v>
      </c>
      <c r="C1567" s="6">
        <v>9.3711000000000002</v>
      </c>
    </row>
    <row r="1568" spans="2:3" x14ac:dyDescent="0.3">
      <c r="B1568" s="4" t="s">
        <v>12597</v>
      </c>
      <c r="C1568" s="6">
        <v>9.3711000000000002</v>
      </c>
    </row>
    <row r="1569" spans="2:3" x14ac:dyDescent="0.3">
      <c r="B1569" s="4" t="s">
        <v>12584</v>
      </c>
      <c r="C1569" s="6">
        <v>9.3711000000000002</v>
      </c>
    </row>
    <row r="1570" spans="2:3" x14ac:dyDescent="0.3">
      <c r="B1570" s="4" t="s">
        <v>8604</v>
      </c>
      <c r="C1570" s="6">
        <v>9.3711000000000002</v>
      </c>
    </row>
    <row r="1571" spans="2:3" x14ac:dyDescent="0.3">
      <c r="B1571" s="4" t="s">
        <v>7813</v>
      </c>
      <c r="C1571" s="6">
        <v>9.3711000000000002</v>
      </c>
    </row>
    <row r="1572" spans="2:3" x14ac:dyDescent="0.3">
      <c r="B1572" s="4" t="s">
        <v>12633</v>
      </c>
      <c r="C1572" s="6">
        <v>8.8576999999999995</v>
      </c>
    </row>
    <row r="1573" spans="2:3" x14ac:dyDescent="0.3">
      <c r="B1573" s="4" t="s">
        <v>8426</v>
      </c>
      <c r="C1573" s="6">
        <v>6.2473999999999998</v>
      </c>
    </row>
    <row r="1574" spans="2:3" x14ac:dyDescent="0.3">
      <c r="B1574" s="4" t="s">
        <v>4134</v>
      </c>
      <c r="C1574" s="6">
        <v>6.2473999999999998</v>
      </c>
    </row>
    <row r="1575" spans="2:3" x14ac:dyDescent="0.3">
      <c r="B1575" s="4" t="s">
        <v>16459</v>
      </c>
      <c r="C1575" s="6">
        <v>3.1236999999999999</v>
      </c>
    </row>
    <row r="1576" spans="2:3" x14ac:dyDescent="0.3">
      <c r="B1576" s="4" t="s">
        <v>17562</v>
      </c>
      <c r="C1576" s="6">
        <v>0</v>
      </c>
    </row>
    <row r="1577" spans="2:3" x14ac:dyDescent="0.3">
      <c r="B1577" s="4" t="s">
        <v>18418</v>
      </c>
      <c r="C1577" s="6">
        <v>0</v>
      </c>
    </row>
    <row r="1578" spans="2:3" x14ac:dyDescent="0.3">
      <c r="B1578" s="4" t="s">
        <v>18930</v>
      </c>
      <c r="C1578" s="6">
        <v>0</v>
      </c>
    </row>
    <row r="1579" spans="2:3" x14ac:dyDescent="0.3">
      <c r="B1579" s="4" t="s">
        <v>17652</v>
      </c>
      <c r="C1579" s="6">
        <v>0</v>
      </c>
    </row>
    <row r="1580" spans="2:3" x14ac:dyDescent="0.3">
      <c r="B1580" s="4" t="s">
        <v>18546</v>
      </c>
      <c r="C1580" s="6">
        <v>0</v>
      </c>
    </row>
    <row r="1581" spans="2:3" x14ac:dyDescent="0.3">
      <c r="B1581" s="4" t="s">
        <v>17653</v>
      </c>
      <c r="C1581" s="6">
        <v>0</v>
      </c>
    </row>
    <row r="1582" spans="2:3" x14ac:dyDescent="0.3">
      <c r="B1582" s="4" t="s">
        <v>18802</v>
      </c>
      <c r="C1582" s="6">
        <v>0</v>
      </c>
    </row>
    <row r="1583" spans="2:3" x14ac:dyDescent="0.3">
      <c r="B1583" s="4" t="s">
        <v>17654</v>
      </c>
      <c r="C1583" s="6">
        <v>0</v>
      </c>
    </row>
    <row r="1584" spans="2:3" x14ac:dyDescent="0.3">
      <c r="B1584" s="4" t="s">
        <v>17611</v>
      </c>
      <c r="C1584" s="6">
        <v>0</v>
      </c>
    </row>
    <row r="1585" spans="2:3" x14ac:dyDescent="0.3">
      <c r="B1585" s="4" t="s">
        <v>17655</v>
      </c>
      <c r="C1585" s="6">
        <v>0</v>
      </c>
    </row>
    <row r="1586" spans="2:3" x14ac:dyDescent="0.3">
      <c r="B1586" s="4" t="s">
        <v>18482</v>
      </c>
      <c r="C1586" s="6">
        <v>0</v>
      </c>
    </row>
    <row r="1587" spans="2:3" x14ac:dyDescent="0.3">
      <c r="B1587" s="4" t="s">
        <v>17656</v>
      </c>
      <c r="C1587" s="6">
        <v>0</v>
      </c>
    </row>
    <row r="1588" spans="2:3" x14ac:dyDescent="0.3">
      <c r="B1588" s="4" t="s">
        <v>18610</v>
      </c>
      <c r="C1588" s="6">
        <v>0</v>
      </c>
    </row>
    <row r="1589" spans="2:3" x14ac:dyDescent="0.3">
      <c r="B1589" s="4" t="s">
        <v>17657</v>
      </c>
      <c r="C1589" s="6">
        <v>0</v>
      </c>
    </row>
    <row r="1590" spans="2:3" x14ac:dyDescent="0.3">
      <c r="B1590" s="4" t="s">
        <v>18738</v>
      </c>
      <c r="C1590" s="6">
        <v>0</v>
      </c>
    </row>
    <row r="1591" spans="2:3" x14ac:dyDescent="0.3">
      <c r="B1591" s="4" t="s">
        <v>17658</v>
      </c>
      <c r="C1591" s="6">
        <v>0</v>
      </c>
    </row>
    <row r="1592" spans="2:3" x14ac:dyDescent="0.3">
      <c r="B1592" s="4" t="s">
        <v>18866</v>
      </c>
      <c r="C1592" s="6">
        <v>0</v>
      </c>
    </row>
    <row r="1593" spans="2:3" x14ac:dyDescent="0.3">
      <c r="B1593" s="4" t="s">
        <v>17659</v>
      </c>
      <c r="C1593" s="6">
        <v>0</v>
      </c>
    </row>
    <row r="1594" spans="2:3" x14ac:dyDescent="0.3">
      <c r="B1594" s="4" t="s">
        <v>18996</v>
      </c>
      <c r="C1594" s="6">
        <v>0</v>
      </c>
    </row>
    <row r="1595" spans="2:3" x14ac:dyDescent="0.3">
      <c r="B1595" s="4" t="s">
        <v>17660</v>
      </c>
      <c r="C1595" s="6">
        <v>0</v>
      </c>
    </row>
    <row r="1596" spans="2:3" x14ac:dyDescent="0.3">
      <c r="B1596" s="4" t="s">
        <v>18386</v>
      </c>
      <c r="C1596" s="6">
        <v>0</v>
      </c>
    </row>
    <row r="1597" spans="2:3" x14ac:dyDescent="0.3">
      <c r="B1597" s="4" t="s">
        <v>17661</v>
      </c>
      <c r="C1597" s="6">
        <v>0</v>
      </c>
    </row>
    <row r="1598" spans="2:3" x14ac:dyDescent="0.3">
      <c r="B1598" s="4" t="s">
        <v>18450</v>
      </c>
      <c r="C1598" s="6">
        <v>0</v>
      </c>
    </row>
    <row r="1599" spans="2:3" x14ac:dyDescent="0.3">
      <c r="B1599" s="4" t="s">
        <v>17662</v>
      </c>
      <c r="C1599" s="6">
        <v>0</v>
      </c>
    </row>
    <row r="1600" spans="2:3" x14ac:dyDescent="0.3">
      <c r="B1600" s="4" t="s">
        <v>18514</v>
      </c>
      <c r="C1600" s="6">
        <v>0</v>
      </c>
    </row>
    <row r="1601" spans="2:3" x14ac:dyDescent="0.3">
      <c r="B1601" s="4" t="s">
        <v>17663</v>
      </c>
      <c r="C1601" s="6">
        <v>0</v>
      </c>
    </row>
    <row r="1602" spans="2:3" x14ac:dyDescent="0.3">
      <c r="B1602" s="4" t="s">
        <v>18578</v>
      </c>
      <c r="C1602" s="6">
        <v>0</v>
      </c>
    </row>
    <row r="1603" spans="2:3" x14ac:dyDescent="0.3">
      <c r="B1603" s="4" t="s">
        <v>17664</v>
      </c>
      <c r="C1603" s="6">
        <v>0</v>
      </c>
    </row>
    <row r="1604" spans="2:3" x14ac:dyDescent="0.3">
      <c r="B1604" s="4" t="s">
        <v>18642</v>
      </c>
      <c r="C1604" s="6">
        <v>0</v>
      </c>
    </row>
    <row r="1605" spans="2:3" x14ac:dyDescent="0.3">
      <c r="B1605" s="4" t="s">
        <v>17665</v>
      </c>
      <c r="C1605" s="6">
        <v>0</v>
      </c>
    </row>
    <row r="1606" spans="2:3" x14ac:dyDescent="0.3">
      <c r="B1606" s="4" t="s">
        <v>18706</v>
      </c>
      <c r="C1606" s="6">
        <v>0</v>
      </c>
    </row>
    <row r="1607" spans="2:3" x14ac:dyDescent="0.3">
      <c r="B1607" s="4" t="s">
        <v>17666</v>
      </c>
      <c r="C1607" s="6">
        <v>0</v>
      </c>
    </row>
    <row r="1608" spans="2:3" x14ac:dyDescent="0.3">
      <c r="B1608" s="4" t="s">
        <v>18770</v>
      </c>
      <c r="C1608" s="6">
        <v>0</v>
      </c>
    </row>
    <row r="1609" spans="2:3" x14ac:dyDescent="0.3">
      <c r="B1609" s="4" t="s">
        <v>17667</v>
      </c>
      <c r="C1609" s="6">
        <v>0</v>
      </c>
    </row>
    <row r="1610" spans="2:3" x14ac:dyDescent="0.3">
      <c r="B1610" s="4" t="s">
        <v>18834</v>
      </c>
      <c r="C1610" s="6">
        <v>0</v>
      </c>
    </row>
    <row r="1611" spans="2:3" x14ac:dyDescent="0.3">
      <c r="B1611" s="4" t="s">
        <v>17668</v>
      </c>
      <c r="C1611" s="6">
        <v>0</v>
      </c>
    </row>
    <row r="1612" spans="2:3" x14ac:dyDescent="0.3">
      <c r="B1612" s="4" t="s">
        <v>18898</v>
      </c>
      <c r="C1612" s="6">
        <v>0</v>
      </c>
    </row>
    <row r="1613" spans="2:3" x14ac:dyDescent="0.3">
      <c r="B1613" s="4" t="s">
        <v>17669</v>
      </c>
      <c r="C1613" s="6">
        <v>0</v>
      </c>
    </row>
    <row r="1614" spans="2:3" x14ac:dyDescent="0.3">
      <c r="B1614" s="4" t="s">
        <v>18964</v>
      </c>
      <c r="C1614" s="6">
        <v>0</v>
      </c>
    </row>
    <row r="1615" spans="2:3" x14ac:dyDescent="0.3">
      <c r="B1615" s="4" t="s">
        <v>17670</v>
      </c>
      <c r="C1615" s="6">
        <v>0</v>
      </c>
    </row>
    <row r="1616" spans="2:3" x14ac:dyDescent="0.3">
      <c r="B1616" s="4" t="s">
        <v>19028</v>
      </c>
      <c r="C1616" s="6">
        <v>0</v>
      </c>
    </row>
    <row r="1617" spans="2:3" x14ac:dyDescent="0.3">
      <c r="B1617" s="4" t="s">
        <v>17671</v>
      </c>
      <c r="C1617" s="6">
        <v>0</v>
      </c>
    </row>
    <row r="1618" spans="2:3" x14ac:dyDescent="0.3">
      <c r="B1618" s="4" t="s">
        <v>18370</v>
      </c>
      <c r="C1618" s="6">
        <v>0</v>
      </c>
    </row>
    <row r="1619" spans="2:3" x14ac:dyDescent="0.3">
      <c r="B1619" s="4" t="s">
        <v>17672</v>
      </c>
      <c r="C1619" s="6">
        <v>0</v>
      </c>
    </row>
    <row r="1620" spans="2:3" x14ac:dyDescent="0.3">
      <c r="B1620" s="4" t="s">
        <v>18402</v>
      </c>
      <c r="C1620" s="6">
        <v>0</v>
      </c>
    </row>
    <row r="1621" spans="2:3" x14ac:dyDescent="0.3">
      <c r="B1621" s="4" t="s">
        <v>17673</v>
      </c>
      <c r="C1621" s="6">
        <v>0</v>
      </c>
    </row>
    <row r="1622" spans="2:3" x14ac:dyDescent="0.3">
      <c r="B1622" s="4" t="s">
        <v>18434</v>
      </c>
      <c r="C1622" s="6">
        <v>0</v>
      </c>
    </row>
    <row r="1623" spans="2:3" x14ac:dyDescent="0.3">
      <c r="B1623" s="4" t="s">
        <v>17674</v>
      </c>
      <c r="C1623" s="6">
        <v>0</v>
      </c>
    </row>
    <row r="1624" spans="2:3" x14ac:dyDescent="0.3">
      <c r="B1624" s="4" t="s">
        <v>18466</v>
      </c>
      <c r="C1624" s="6">
        <v>0</v>
      </c>
    </row>
    <row r="1625" spans="2:3" x14ac:dyDescent="0.3">
      <c r="B1625" s="4" t="s">
        <v>17675</v>
      </c>
      <c r="C1625" s="6">
        <v>0</v>
      </c>
    </row>
    <row r="1626" spans="2:3" x14ac:dyDescent="0.3">
      <c r="B1626" s="4" t="s">
        <v>18498</v>
      </c>
      <c r="C1626" s="6">
        <v>0</v>
      </c>
    </row>
    <row r="1627" spans="2:3" x14ac:dyDescent="0.3">
      <c r="B1627" s="4" t="s">
        <v>17676</v>
      </c>
      <c r="C1627" s="6">
        <v>0</v>
      </c>
    </row>
    <row r="1628" spans="2:3" x14ac:dyDescent="0.3">
      <c r="B1628" s="4" t="s">
        <v>17620</v>
      </c>
      <c r="C1628" s="6">
        <v>0</v>
      </c>
    </row>
    <row r="1629" spans="2:3" x14ac:dyDescent="0.3">
      <c r="B1629" s="4" t="s">
        <v>17677</v>
      </c>
      <c r="C1629" s="6">
        <v>0</v>
      </c>
    </row>
    <row r="1630" spans="2:3" x14ac:dyDescent="0.3">
      <c r="B1630" s="4" t="s">
        <v>18562</v>
      </c>
      <c r="C1630" s="6">
        <v>0</v>
      </c>
    </row>
    <row r="1631" spans="2:3" x14ac:dyDescent="0.3">
      <c r="B1631" s="4" t="s">
        <v>17678</v>
      </c>
      <c r="C1631" s="6">
        <v>0</v>
      </c>
    </row>
    <row r="1632" spans="2:3" x14ac:dyDescent="0.3">
      <c r="B1632" s="4" t="s">
        <v>18594</v>
      </c>
      <c r="C1632" s="6">
        <v>0</v>
      </c>
    </row>
    <row r="1633" spans="2:3" x14ac:dyDescent="0.3">
      <c r="B1633" s="4" t="s">
        <v>17679</v>
      </c>
      <c r="C1633" s="6">
        <v>0</v>
      </c>
    </row>
    <row r="1634" spans="2:3" x14ac:dyDescent="0.3">
      <c r="B1634" s="4" t="s">
        <v>18626</v>
      </c>
      <c r="C1634" s="6">
        <v>0</v>
      </c>
    </row>
    <row r="1635" spans="2:3" x14ac:dyDescent="0.3">
      <c r="B1635" s="4" t="s">
        <v>17680</v>
      </c>
      <c r="C1635" s="6">
        <v>0</v>
      </c>
    </row>
    <row r="1636" spans="2:3" x14ac:dyDescent="0.3">
      <c r="B1636" s="4" t="s">
        <v>18658</v>
      </c>
      <c r="C1636" s="6">
        <v>0</v>
      </c>
    </row>
    <row r="1637" spans="2:3" x14ac:dyDescent="0.3">
      <c r="B1637" s="4" t="s">
        <v>17681</v>
      </c>
      <c r="C1637" s="6">
        <v>0</v>
      </c>
    </row>
    <row r="1638" spans="2:3" x14ac:dyDescent="0.3">
      <c r="B1638" s="4" t="s">
        <v>18690</v>
      </c>
      <c r="C1638" s="6">
        <v>0</v>
      </c>
    </row>
    <row r="1639" spans="2:3" x14ac:dyDescent="0.3">
      <c r="B1639" s="4" t="s">
        <v>17682</v>
      </c>
      <c r="C1639" s="6">
        <v>0</v>
      </c>
    </row>
    <row r="1640" spans="2:3" x14ac:dyDescent="0.3">
      <c r="B1640" s="4" t="s">
        <v>18722</v>
      </c>
      <c r="C1640" s="6">
        <v>0</v>
      </c>
    </row>
    <row r="1641" spans="2:3" x14ac:dyDescent="0.3">
      <c r="B1641" s="4" t="s">
        <v>17683</v>
      </c>
      <c r="C1641" s="6">
        <v>0</v>
      </c>
    </row>
    <row r="1642" spans="2:3" x14ac:dyDescent="0.3">
      <c r="B1642" s="4" t="s">
        <v>18754</v>
      </c>
      <c r="C1642" s="6">
        <v>0</v>
      </c>
    </row>
    <row r="1643" spans="2:3" x14ac:dyDescent="0.3">
      <c r="B1643" s="4" t="s">
        <v>17684</v>
      </c>
      <c r="C1643" s="6">
        <v>0</v>
      </c>
    </row>
    <row r="1644" spans="2:3" x14ac:dyDescent="0.3">
      <c r="B1644" s="4" t="s">
        <v>18786</v>
      </c>
      <c r="C1644" s="6">
        <v>0</v>
      </c>
    </row>
    <row r="1645" spans="2:3" x14ac:dyDescent="0.3">
      <c r="B1645" s="4" t="s">
        <v>17685</v>
      </c>
      <c r="C1645" s="6">
        <v>0</v>
      </c>
    </row>
    <row r="1646" spans="2:3" x14ac:dyDescent="0.3">
      <c r="B1646" s="4" t="s">
        <v>18818</v>
      </c>
      <c r="C1646" s="6">
        <v>0</v>
      </c>
    </row>
    <row r="1647" spans="2:3" x14ac:dyDescent="0.3">
      <c r="B1647" s="4" t="s">
        <v>17686</v>
      </c>
      <c r="C1647" s="6">
        <v>0</v>
      </c>
    </row>
    <row r="1648" spans="2:3" x14ac:dyDescent="0.3">
      <c r="B1648" s="4" t="s">
        <v>18850</v>
      </c>
      <c r="C1648" s="6">
        <v>0</v>
      </c>
    </row>
    <row r="1649" spans="2:3" x14ac:dyDescent="0.3">
      <c r="B1649" s="4" t="s">
        <v>17687</v>
      </c>
      <c r="C1649" s="6">
        <v>0</v>
      </c>
    </row>
    <row r="1650" spans="2:3" x14ac:dyDescent="0.3">
      <c r="B1650" s="4" t="s">
        <v>18882</v>
      </c>
      <c r="C1650" s="6">
        <v>0</v>
      </c>
    </row>
    <row r="1651" spans="2:3" x14ac:dyDescent="0.3">
      <c r="B1651" s="4" t="s">
        <v>17688</v>
      </c>
      <c r="C1651" s="6">
        <v>0</v>
      </c>
    </row>
    <row r="1652" spans="2:3" x14ac:dyDescent="0.3">
      <c r="B1652" s="4" t="s">
        <v>18914</v>
      </c>
      <c r="C1652" s="6">
        <v>0</v>
      </c>
    </row>
    <row r="1653" spans="2:3" x14ac:dyDescent="0.3">
      <c r="B1653" s="4" t="s">
        <v>17689</v>
      </c>
      <c r="C1653" s="6">
        <v>0</v>
      </c>
    </row>
    <row r="1654" spans="2:3" x14ac:dyDescent="0.3">
      <c r="B1654" s="4" t="s">
        <v>18948</v>
      </c>
      <c r="C1654" s="6">
        <v>0</v>
      </c>
    </row>
    <row r="1655" spans="2:3" x14ac:dyDescent="0.3">
      <c r="B1655" s="4" t="s">
        <v>17690</v>
      </c>
      <c r="C1655" s="6">
        <v>0</v>
      </c>
    </row>
    <row r="1656" spans="2:3" x14ac:dyDescent="0.3">
      <c r="B1656" s="4" t="s">
        <v>17641</v>
      </c>
      <c r="C1656" s="6">
        <v>0</v>
      </c>
    </row>
    <row r="1657" spans="2:3" x14ac:dyDescent="0.3">
      <c r="B1657" s="4" t="s">
        <v>17691</v>
      </c>
      <c r="C1657" s="6">
        <v>0</v>
      </c>
    </row>
    <row r="1658" spans="2:3" x14ac:dyDescent="0.3">
      <c r="B1658" s="4" t="s">
        <v>19012</v>
      </c>
      <c r="C1658" s="6">
        <v>0</v>
      </c>
    </row>
    <row r="1659" spans="2:3" x14ac:dyDescent="0.3">
      <c r="B1659" s="4" t="s">
        <v>17692</v>
      </c>
      <c r="C1659" s="6">
        <v>0</v>
      </c>
    </row>
    <row r="1660" spans="2:3" x14ac:dyDescent="0.3">
      <c r="B1660" s="4" t="s">
        <v>17609</v>
      </c>
      <c r="C1660" s="6">
        <v>0</v>
      </c>
    </row>
    <row r="1661" spans="2:3" x14ac:dyDescent="0.3">
      <c r="B1661" s="4" t="s">
        <v>17693</v>
      </c>
      <c r="C1661" s="6">
        <v>0</v>
      </c>
    </row>
    <row r="1662" spans="2:3" x14ac:dyDescent="0.3">
      <c r="B1662" s="4" t="s">
        <v>18362</v>
      </c>
      <c r="C1662" s="6">
        <v>0</v>
      </c>
    </row>
    <row r="1663" spans="2:3" x14ac:dyDescent="0.3">
      <c r="B1663" s="4" t="s">
        <v>17694</v>
      </c>
      <c r="C1663" s="6">
        <v>0</v>
      </c>
    </row>
    <row r="1664" spans="2:3" x14ac:dyDescent="0.3">
      <c r="B1664" s="4" t="s">
        <v>18378</v>
      </c>
      <c r="C1664" s="6">
        <v>0</v>
      </c>
    </row>
    <row r="1665" spans="2:3" x14ac:dyDescent="0.3">
      <c r="B1665" s="4" t="s">
        <v>17695</v>
      </c>
      <c r="C1665" s="6">
        <v>0</v>
      </c>
    </row>
    <row r="1666" spans="2:3" x14ac:dyDescent="0.3">
      <c r="B1666" s="4" t="s">
        <v>18394</v>
      </c>
      <c r="C1666" s="6">
        <v>0</v>
      </c>
    </row>
    <row r="1667" spans="2:3" x14ac:dyDescent="0.3">
      <c r="B1667" s="4" t="s">
        <v>17696</v>
      </c>
      <c r="C1667" s="6">
        <v>0</v>
      </c>
    </row>
    <row r="1668" spans="2:3" x14ac:dyDescent="0.3">
      <c r="B1668" s="4" t="s">
        <v>18410</v>
      </c>
      <c r="C1668" s="6">
        <v>0</v>
      </c>
    </row>
    <row r="1669" spans="2:3" x14ac:dyDescent="0.3">
      <c r="B1669" s="4" t="s">
        <v>17697</v>
      </c>
      <c r="C1669" s="6">
        <v>0</v>
      </c>
    </row>
    <row r="1670" spans="2:3" x14ac:dyDescent="0.3">
      <c r="B1670" s="4" t="s">
        <v>18426</v>
      </c>
      <c r="C1670" s="6">
        <v>0</v>
      </c>
    </row>
    <row r="1671" spans="2:3" x14ac:dyDescent="0.3">
      <c r="B1671" s="4" t="s">
        <v>17698</v>
      </c>
      <c r="C1671" s="6">
        <v>0</v>
      </c>
    </row>
    <row r="1672" spans="2:3" x14ac:dyDescent="0.3">
      <c r="B1672" s="4" t="s">
        <v>18442</v>
      </c>
      <c r="C1672" s="6">
        <v>0</v>
      </c>
    </row>
    <row r="1673" spans="2:3" x14ac:dyDescent="0.3">
      <c r="B1673" s="4" t="s">
        <v>17699</v>
      </c>
      <c r="C1673" s="6">
        <v>0</v>
      </c>
    </row>
    <row r="1674" spans="2:3" x14ac:dyDescent="0.3">
      <c r="B1674" s="4" t="s">
        <v>18458</v>
      </c>
      <c r="C1674" s="6">
        <v>0</v>
      </c>
    </row>
    <row r="1675" spans="2:3" x14ac:dyDescent="0.3">
      <c r="B1675" s="4" t="s">
        <v>17700</v>
      </c>
      <c r="C1675" s="6">
        <v>0</v>
      </c>
    </row>
    <row r="1676" spans="2:3" x14ac:dyDescent="0.3">
      <c r="B1676" s="4" t="s">
        <v>18474</v>
      </c>
      <c r="C1676" s="6">
        <v>0</v>
      </c>
    </row>
    <row r="1677" spans="2:3" x14ac:dyDescent="0.3">
      <c r="B1677" s="4" t="s">
        <v>17701</v>
      </c>
      <c r="C1677" s="6">
        <v>0</v>
      </c>
    </row>
    <row r="1678" spans="2:3" x14ac:dyDescent="0.3">
      <c r="B1678" s="4" t="s">
        <v>18490</v>
      </c>
      <c r="C1678" s="6">
        <v>0</v>
      </c>
    </row>
    <row r="1679" spans="2:3" x14ac:dyDescent="0.3">
      <c r="B1679" s="4" t="s">
        <v>17702</v>
      </c>
      <c r="C1679" s="6">
        <v>0</v>
      </c>
    </row>
    <row r="1680" spans="2:3" x14ac:dyDescent="0.3">
      <c r="B1680" s="4" t="s">
        <v>17557</v>
      </c>
      <c r="C1680" s="6">
        <v>0</v>
      </c>
    </row>
    <row r="1681" spans="2:3" x14ac:dyDescent="0.3">
      <c r="B1681" s="4" t="s">
        <v>17703</v>
      </c>
      <c r="C1681" s="6">
        <v>0</v>
      </c>
    </row>
    <row r="1682" spans="2:3" x14ac:dyDescent="0.3">
      <c r="B1682" s="4" t="s">
        <v>18522</v>
      </c>
      <c r="C1682" s="6">
        <v>0</v>
      </c>
    </row>
    <row r="1683" spans="2:3" x14ac:dyDescent="0.3">
      <c r="B1683" s="4" t="s">
        <v>17704</v>
      </c>
      <c r="C1683" s="6">
        <v>0</v>
      </c>
    </row>
    <row r="1684" spans="2:3" x14ac:dyDescent="0.3">
      <c r="B1684" s="4" t="s">
        <v>18538</v>
      </c>
      <c r="C1684" s="6">
        <v>0</v>
      </c>
    </row>
    <row r="1685" spans="2:3" x14ac:dyDescent="0.3">
      <c r="B1685" s="4" t="s">
        <v>17705</v>
      </c>
      <c r="C1685" s="6">
        <v>0</v>
      </c>
    </row>
    <row r="1686" spans="2:3" x14ac:dyDescent="0.3">
      <c r="B1686" s="4" t="s">
        <v>18554</v>
      </c>
      <c r="C1686" s="6">
        <v>0</v>
      </c>
    </row>
    <row r="1687" spans="2:3" x14ac:dyDescent="0.3">
      <c r="B1687" s="4" t="s">
        <v>17706</v>
      </c>
      <c r="C1687" s="6">
        <v>0</v>
      </c>
    </row>
    <row r="1688" spans="2:3" x14ac:dyDescent="0.3">
      <c r="B1688" s="4" t="s">
        <v>18570</v>
      </c>
      <c r="C1688" s="6">
        <v>0</v>
      </c>
    </row>
    <row r="1689" spans="2:3" x14ac:dyDescent="0.3">
      <c r="B1689" s="4" t="s">
        <v>17707</v>
      </c>
      <c r="C1689" s="6">
        <v>0</v>
      </c>
    </row>
    <row r="1690" spans="2:3" x14ac:dyDescent="0.3">
      <c r="B1690" s="4" t="s">
        <v>18586</v>
      </c>
      <c r="C1690" s="6">
        <v>0</v>
      </c>
    </row>
    <row r="1691" spans="2:3" x14ac:dyDescent="0.3">
      <c r="B1691" s="4" t="s">
        <v>17708</v>
      </c>
      <c r="C1691" s="6">
        <v>0</v>
      </c>
    </row>
    <row r="1692" spans="2:3" x14ac:dyDescent="0.3">
      <c r="B1692" s="4" t="s">
        <v>18602</v>
      </c>
      <c r="C1692" s="6">
        <v>0</v>
      </c>
    </row>
    <row r="1693" spans="2:3" x14ac:dyDescent="0.3">
      <c r="B1693" s="4" t="s">
        <v>17709</v>
      </c>
      <c r="C1693" s="6">
        <v>0</v>
      </c>
    </row>
    <row r="1694" spans="2:3" x14ac:dyDescent="0.3">
      <c r="B1694" s="4" t="s">
        <v>18618</v>
      </c>
      <c r="C1694" s="6">
        <v>0</v>
      </c>
    </row>
    <row r="1695" spans="2:3" x14ac:dyDescent="0.3">
      <c r="B1695" s="4" t="s">
        <v>17710</v>
      </c>
      <c r="C1695" s="6">
        <v>0</v>
      </c>
    </row>
    <row r="1696" spans="2:3" x14ac:dyDescent="0.3">
      <c r="B1696" s="4" t="s">
        <v>18634</v>
      </c>
      <c r="C1696" s="6">
        <v>0</v>
      </c>
    </row>
    <row r="1697" spans="2:3" x14ac:dyDescent="0.3">
      <c r="B1697" s="4" t="s">
        <v>17711</v>
      </c>
      <c r="C1697" s="6">
        <v>0</v>
      </c>
    </row>
    <row r="1698" spans="2:3" x14ac:dyDescent="0.3">
      <c r="B1698" s="4" t="s">
        <v>18650</v>
      </c>
      <c r="C1698" s="6">
        <v>0</v>
      </c>
    </row>
    <row r="1699" spans="2:3" x14ac:dyDescent="0.3">
      <c r="B1699" s="4" t="s">
        <v>17712</v>
      </c>
      <c r="C1699" s="6">
        <v>0</v>
      </c>
    </row>
    <row r="1700" spans="2:3" x14ac:dyDescent="0.3">
      <c r="B1700" s="4" t="s">
        <v>18666</v>
      </c>
      <c r="C1700" s="6">
        <v>0</v>
      </c>
    </row>
    <row r="1701" spans="2:3" x14ac:dyDescent="0.3">
      <c r="B1701" s="4" t="s">
        <v>17713</v>
      </c>
      <c r="C1701" s="6">
        <v>0</v>
      </c>
    </row>
    <row r="1702" spans="2:3" x14ac:dyDescent="0.3">
      <c r="B1702" s="4" t="s">
        <v>18682</v>
      </c>
      <c r="C1702" s="6">
        <v>0</v>
      </c>
    </row>
    <row r="1703" spans="2:3" x14ac:dyDescent="0.3">
      <c r="B1703" s="4" t="s">
        <v>17714</v>
      </c>
      <c r="C1703" s="6">
        <v>0</v>
      </c>
    </row>
    <row r="1704" spans="2:3" x14ac:dyDescent="0.3">
      <c r="B1704" s="4" t="s">
        <v>18698</v>
      </c>
      <c r="C1704" s="6">
        <v>0</v>
      </c>
    </row>
    <row r="1705" spans="2:3" x14ac:dyDescent="0.3">
      <c r="B1705" s="4" t="s">
        <v>17715</v>
      </c>
      <c r="C1705" s="6">
        <v>0</v>
      </c>
    </row>
    <row r="1706" spans="2:3" x14ac:dyDescent="0.3">
      <c r="B1706" s="4" t="s">
        <v>18714</v>
      </c>
      <c r="C1706" s="6">
        <v>0</v>
      </c>
    </row>
    <row r="1707" spans="2:3" x14ac:dyDescent="0.3">
      <c r="B1707" s="4" t="s">
        <v>17716</v>
      </c>
      <c r="C1707" s="6">
        <v>0</v>
      </c>
    </row>
    <row r="1708" spans="2:3" x14ac:dyDescent="0.3">
      <c r="B1708" s="4" t="s">
        <v>18730</v>
      </c>
      <c r="C1708" s="6">
        <v>0</v>
      </c>
    </row>
    <row r="1709" spans="2:3" x14ac:dyDescent="0.3">
      <c r="B1709" s="4" t="s">
        <v>17717</v>
      </c>
      <c r="C1709" s="6">
        <v>0</v>
      </c>
    </row>
    <row r="1710" spans="2:3" x14ac:dyDescent="0.3">
      <c r="B1710" s="4" t="s">
        <v>18746</v>
      </c>
      <c r="C1710" s="6">
        <v>0</v>
      </c>
    </row>
    <row r="1711" spans="2:3" x14ac:dyDescent="0.3">
      <c r="B1711" s="4" t="s">
        <v>17718</v>
      </c>
      <c r="C1711" s="6">
        <v>0</v>
      </c>
    </row>
    <row r="1712" spans="2:3" x14ac:dyDescent="0.3">
      <c r="B1712" s="4" t="s">
        <v>18762</v>
      </c>
      <c r="C1712" s="6">
        <v>0</v>
      </c>
    </row>
    <row r="1713" spans="2:3" x14ac:dyDescent="0.3">
      <c r="B1713" s="4" t="s">
        <v>17719</v>
      </c>
      <c r="C1713" s="6">
        <v>0</v>
      </c>
    </row>
    <row r="1714" spans="2:3" x14ac:dyDescent="0.3">
      <c r="B1714" s="4" t="s">
        <v>18778</v>
      </c>
      <c r="C1714" s="6">
        <v>0</v>
      </c>
    </row>
    <row r="1715" spans="2:3" x14ac:dyDescent="0.3">
      <c r="B1715" s="4" t="s">
        <v>17720</v>
      </c>
      <c r="C1715" s="6">
        <v>0</v>
      </c>
    </row>
    <row r="1716" spans="2:3" x14ac:dyDescent="0.3">
      <c r="B1716" s="4" t="s">
        <v>18794</v>
      </c>
      <c r="C1716" s="6">
        <v>0</v>
      </c>
    </row>
    <row r="1717" spans="2:3" x14ac:dyDescent="0.3">
      <c r="B1717" s="4" t="s">
        <v>17721</v>
      </c>
      <c r="C1717" s="6">
        <v>0</v>
      </c>
    </row>
    <row r="1718" spans="2:3" x14ac:dyDescent="0.3">
      <c r="B1718" s="4" t="s">
        <v>18810</v>
      </c>
      <c r="C1718" s="6">
        <v>0</v>
      </c>
    </row>
    <row r="1719" spans="2:3" x14ac:dyDescent="0.3">
      <c r="B1719" s="4" t="s">
        <v>17722</v>
      </c>
      <c r="C1719" s="6">
        <v>0</v>
      </c>
    </row>
    <row r="1720" spans="2:3" x14ac:dyDescent="0.3">
      <c r="B1720" s="4" t="s">
        <v>18826</v>
      </c>
      <c r="C1720" s="6">
        <v>0</v>
      </c>
    </row>
    <row r="1721" spans="2:3" x14ac:dyDescent="0.3">
      <c r="B1721" s="4" t="s">
        <v>17723</v>
      </c>
      <c r="C1721" s="6">
        <v>0</v>
      </c>
    </row>
    <row r="1722" spans="2:3" x14ac:dyDescent="0.3">
      <c r="B1722" s="4" t="s">
        <v>18842</v>
      </c>
      <c r="C1722" s="6">
        <v>0</v>
      </c>
    </row>
    <row r="1723" spans="2:3" x14ac:dyDescent="0.3">
      <c r="B1723" s="4" t="s">
        <v>17724</v>
      </c>
      <c r="C1723" s="6">
        <v>0</v>
      </c>
    </row>
    <row r="1724" spans="2:3" x14ac:dyDescent="0.3">
      <c r="B1724" s="4" t="s">
        <v>18858</v>
      </c>
      <c r="C1724" s="6">
        <v>0</v>
      </c>
    </row>
    <row r="1725" spans="2:3" x14ac:dyDescent="0.3">
      <c r="B1725" s="4" t="s">
        <v>17725</v>
      </c>
      <c r="C1725" s="6">
        <v>0</v>
      </c>
    </row>
    <row r="1726" spans="2:3" x14ac:dyDescent="0.3">
      <c r="B1726" s="4" t="s">
        <v>18874</v>
      </c>
      <c r="C1726" s="6">
        <v>0</v>
      </c>
    </row>
    <row r="1727" spans="2:3" x14ac:dyDescent="0.3">
      <c r="B1727" s="4" t="s">
        <v>17726</v>
      </c>
      <c r="C1727" s="6">
        <v>0</v>
      </c>
    </row>
    <row r="1728" spans="2:3" x14ac:dyDescent="0.3">
      <c r="B1728" s="4" t="s">
        <v>17569</v>
      </c>
      <c r="C1728" s="6">
        <v>0</v>
      </c>
    </row>
    <row r="1729" spans="2:3" x14ac:dyDescent="0.3">
      <c r="B1729" s="4" t="s">
        <v>17727</v>
      </c>
      <c r="C1729" s="6">
        <v>0</v>
      </c>
    </row>
    <row r="1730" spans="2:3" x14ac:dyDescent="0.3">
      <c r="B1730" s="4" t="s">
        <v>17631</v>
      </c>
      <c r="C1730" s="6">
        <v>0</v>
      </c>
    </row>
    <row r="1731" spans="2:3" x14ac:dyDescent="0.3">
      <c r="B1731" s="4" t="s">
        <v>17581</v>
      </c>
      <c r="C1731" s="6">
        <v>0</v>
      </c>
    </row>
    <row r="1732" spans="2:3" x14ac:dyDescent="0.3">
      <c r="B1732" s="4" t="s">
        <v>18922</v>
      </c>
      <c r="C1732" s="6">
        <v>0</v>
      </c>
    </row>
    <row r="1733" spans="2:3" x14ac:dyDescent="0.3">
      <c r="B1733" s="4" t="s">
        <v>17729</v>
      </c>
      <c r="C1733" s="6">
        <v>0</v>
      </c>
    </row>
    <row r="1734" spans="2:3" x14ac:dyDescent="0.3">
      <c r="B1734" s="4" t="s">
        <v>18938</v>
      </c>
      <c r="C1734" s="6">
        <v>0</v>
      </c>
    </row>
    <row r="1735" spans="2:3" x14ac:dyDescent="0.3">
      <c r="B1735" s="4" t="s">
        <v>17730</v>
      </c>
      <c r="C1735" s="6">
        <v>0</v>
      </c>
    </row>
    <row r="1736" spans="2:3" x14ac:dyDescent="0.3">
      <c r="B1736" s="4" t="s">
        <v>18956</v>
      </c>
      <c r="C1736" s="6">
        <v>0</v>
      </c>
    </row>
    <row r="1737" spans="2:3" x14ac:dyDescent="0.3">
      <c r="B1737" s="4" t="s">
        <v>17731</v>
      </c>
      <c r="C1737" s="6">
        <v>0</v>
      </c>
    </row>
    <row r="1738" spans="2:3" x14ac:dyDescent="0.3">
      <c r="B1738" s="4" t="s">
        <v>18972</v>
      </c>
      <c r="C1738" s="6">
        <v>0</v>
      </c>
    </row>
    <row r="1739" spans="2:3" x14ac:dyDescent="0.3">
      <c r="B1739" s="4" t="s">
        <v>17732</v>
      </c>
      <c r="C1739" s="6">
        <v>0</v>
      </c>
    </row>
    <row r="1740" spans="2:3" x14ac:dyDescent="0.3">
      <c r="B1740" s="4" t="s">
        <v>18988</v>
      </c>
      <c r="C1740" s="6">
        <v>0</v>
      </c>
    </row>
    <row r="1741" spans="2:3" x14ac:dyDescent="0.3">
      <c r="B1741" s="4" t="s">
        <v>17733</v>
      </c>
      <c r="C1741" s="6">
        <v>0</v>
      </c>
    </row>
    <row r="1742" spans="2:3" x14ac:dyDescent="0.3">
      <c r="B1742" s="4" t="s">
        <v>19004</v>
      </c>
      <c r="C1742" s="6">
        <v>0</v>
      </c>
    </row>
    <row r="1743" spans="2:3" x14ac:dyDescent="0.3">
      <c r="B1743" s="4" t="s">
        <v>17734</v>
      </c>
      <c r="C1743" s="6">
        <v>0</v>
      </c>
    </row>
    <row r="1744" spans="2:3" x14ac:dyDescent="0.3">
      <c r="B1744" s="4" t="s">
        <v>19020</v>
      </c>
      <c r="C1744" s="6">
        <v>0</v>
      </c>
    </row>
    <row r="1745" spans="2:3" x14ac:dyDescent="0.3">
      <c r="B1745" s="4" t="s">
        <v>17735</v>
      </c>
      <c r="C1745" s="6">
        <v>0</v>
      </c>
    </row>
    <row r="1746" spans="2:3" x14ac:dyDescent="0.3">
      <c r="B1746" s="4" t="s">
        <v>19036</v>
      </c>
      <c r="C1746" s="6">
        <v>0</v>
      </c>
    </row>
    <row r="1747" spans="2:3" x14ac:dyDescent="0.3">
      <c r="B1747" s="4" t="s">
        <v>17736</v>
      </c>
      <c r="C1747" s="6">
        <v>0</v>
      </c>
    </row>
    <row r="1748" spans="2:3" x14ac:dyDescent="0.3">
      <c r="B1748" s="4" t="s">
        <v>18350</v>
      </c>
      <c r="C1748" s="6">
        <v>0</v>
      </c>
    </row>
    <row r="1749" spans="2:3" x14ac:dyDescent="0.3">
      <c r="B1749" s="4" t="s">
        <v>17737</v>
      </c>
      <c r="C1749" s="6">
        <v>0</v>
      </c>
    </row>
    <row r="1750" spans="2:3" x14ac:dyDescent="0.3">
      <c r="B1750" s="4" t="s">
        <v>18358</v>
      </c>
      <c r="C1750" s="6">
        <v>0</v>
      </c>
    </row>
    <row r="1751" spans="2:3" x14ac:dyDescent="0.3">
      <c r="B1751" s="4" t="s">
        <v>17738</v>
      </c>
      <c r="C1751" s="6">
        <v>0</v>
      </c>
    </row>
    <row r="1752" spans="2:3" x14ac:dyDescent="0.3">
      <c r="B1752" s="4" t="s">
        <v>18366</v>
      </c>
      <c r="C1752" s="6">
        <v>0</v>
      </c>
    </row>
    <row r="1753" spans="2:3" x14ac:dyDescent="0.3">
      <c r="B1753" s="4" t="s">
        <v>17739</v>
      </c>
      <c r="C1753" s="6">
        <v>0</v>
      </c>
    </row>
    <row r="1754" spans="2:3" x14ac:dyDescent="0.3">
      <c r="B1754" s="4" t="s">
        <v>18374</v>
      </c>
      <c r="C1754" s="6">
        <v>0</v>
      </c>
    </row>
    <row r="1755" spans="2:3" x14ac:dyDescent="0.3">
      <c r="B1755" s="4" t="s">
        <v>17582</v>
      </c>
      <c r="C1755" s="6">
        <v>0</v>
      </c>
    </row>
    <row r="1756" spans="2:3" x14ac:dyDescent="0.3">
      <c r="B1756" s="4" t="s">
        <v>18382</v>
      </c>
      <c r="C1756" s="6">
        <v>0</v>
      </c>
    </row>
    <row r="1757" spans="2:3" x14ac:dyDescent="0.3">
      <c r="B1757" s="4" t="s">
        <v>17741</v>
      </c>
      <c r="C1757" s="6">
        <v>0</v>
      </c>
    </row>
    <row r="1758" spans="2:3" x14ac:dyDescent="0.3">
      <c r="B1758" s="4" t="s">
        <v>18390</v>
      </c>
      <c r="C1758" s="6">
        <v>0</v>
      </c>
    </row>
    <row r="1759" spans="2:3" x14ac:dyDescent="0.3">
      <c r="B1759" s="4" t="s">
        <v>17742</v>
      </c>
      <c r="C1759" s="6">
        <v>0</v>
      </c>
    </row>
    <row r="1760" spans="2:3" x14ac:dyDescent="0.3">
      <c r="B1760" s="4" t="s">
        <v>18398</v>
      </c>
      <c r="C1760" s="6">
        <v>0</v>
      </c>
    </row>
    <row r="1761" spans="2:3" x14ac:dyDescent="0.3">
      <c r="B1761" s="4" t="s">
        <v>17743</v>
      </c>
      <c r="C1761" s="6">
        <v>0</v>
      </c>
    </row>
    <row r="1762" spans="2:3" x14ac:dyDescent="0.3">
      <c r="B1762" s="4" t="s">
        <v>18406</v>
      </c>
      <c r="C1762" s="6">
        <v>0</v>
      </c>
    </row>
    <row r="1763" spans="2:3" x14ac:dyDescent="0.3">
      <c r="B1763" s="4" t="s">
        <v>17583</v>
      </c>
      <c r="C1763" s="6">
        <v>0</v>
      </c>
    </row>
    <row r="1764" spans="2:3" x14ac:dyDescent="0.3">
      <c r="B1764" s="4" t="s">
        <v>17552</v>
      </c>
      <c r="C1764" s="6">
        <v>0</v>
      </c>
    </row>
    <row r="1765" spans="2:3" x14ac:dyDescent="0.3">
      <c r="B1765" s="4" t="s">
        <v>17745</v>
      </c>
      <c r="C1765" s="6">
        <v>0</v>
      </c>
    </row>
    <row r="1766" spans="2:3" x14ac:dyDescent="0.3">
      <c r="B1766" s="4" t="s">
        <v>18422</v>
      </c>
      <c r="C1766" s="6">
        <v>0</v>
      </c>
    </row>
    <row r="1767" spans="2:3" x14ac:dyDescent="0.3">
      <c r="B1767" s="4" t="s">
        <v>17746</v>
      </c>
      <c r="C1767" s="6">
        <v>0</v>
      </c>
    </row>
    <row r="1768" spans="2:3" x14ac:dyDescent="0.3">
      <c r="B1768" s="4" t="s">
        <v>18430</v>
      </c>
      <c r="C1768" s="6">
        <v>0</v>
      </c>
    </row>
    <row r="1769" spans="2:3" x14ac:dyDescent="0.3">
      <c r="B1769" s="4" t="s">
        <v>17747</v>
      </c>
      <c r="C1769" s="6">
        <v>0</v>
      </c>
    </row>
    <row r="1770" spans="2:3" x14ac:dyDescent="0.3">
      <c r="B1770" s="4" t="s">
        <v>18438</v>
      </c>
      <c r="C1770" s="6">
        <v>0</v>
      </c>
    </row>
    <row r="1771" spans="2:3" x14ac:dyDescent="0.3">
      <c r="B1771" s="4" t="s">
        <v>17748</v>
      </c>
      <c r="C1771" s="6">
        <v>0</v>
      </c>
    </row>
    <row r="1772" spans="2:3" x14ac:dyDescent="0.3">
      <c r="B1772" s="4" t="s">
        <v>18446</v>
      </c>
      <c r="C1772" s="6">
        <v>0</v>
      </c>
    </row>
    <row r="1773" spans="2:3" x14ac:dyDescent="0.3">
      <c r="B1773" s="4" t="s">
        <v>17534</v>
      </c>
      <c r="C1773" s="6">
        <v>0</v>
      </c>
    </row>
    <row r="1774" spans="2:3" x14ac:dyDescent="0.3">
      <c r="B1774" s="4" t="s">
        <v>18454</v>
      </c>
      <c r="C1774" s="6">
        <v>0</v>
      </c>
    </row>
    <row r="1775" spans="2:3" x14ac:dyDescent="0.3">
      <c r="B1775" s="4" t="s">
        <v>17750</v>
      </c>
      <c r="C1775" s="6">
        <v>0</v>
      </c>
    </row>
    <row r="1776" spans="2:3" x14ac:dyDescent="0.3">
      <c r="B1776" s="4" t="s">
        <v>18462</v>
      </c>
      <c r="C1776" s="6">
        <v>0</v>
      </c>
    </row>
    <row r="1777" spans="2:3" x14ac:dyDescent="0.3">
      <c r="B1777" s="4" t="s">
        <v>17584</v>
      </c>
      <c r="C1777" s="6">
        <v>0</v>
      </c>
    </row>
    <row r="1778" spans="2:3" x14ac:dyDescent="0.3">
      <c r="B1778" s="4" t="s">
        <v>18470</v>
      </c>
      <c r="C1778" s="6">
        <v>0</v>
      </c>
    </row>
    <row r="1779" spans="2:3" x14ac:dyDescent="0.3">
      <c r="B1779" s="4" t="s">
        <v>17752</v>
      </c>
      <c r="C1779" s="6">
        <v>0</v>
      </c>
    </row>
    <row r="1780" spans="2:3" x14ac:dyDescent="0.3">
      <c r="B1780" s="4" t="s">
        <v>18478</v>
      </c>
      <c r="C1780" s="6">
        <v>0</v>
      </c>
    </row>
    <row r="1781" spans="2:3" x14ac:dyDescent="0.3">
      <c r="B1781" s="4" t="s">
        <v>17753</v>
      </c>
      <c r="C1781" s="6">
        <v>0</v>
      </c>
    </row>
    <row r="1782" spans="2:3" x14ac:dyDescent="0.3">
      <c r="B1782" s="4" t="s">
        <v>18486</v>
      </c>
      <c r="C1782" s="6">
        <v>0</v>
      </c>
    </row>
    <row r="1783" spans="2:3" x14ac:dyDescent="0.3">
      <c r="B1783" s="4" t="s">
        <v>17535</v>
      </c>
      <c r="C1783" s="6">
        <v>0</v>
      </c>
    </row>
    <row r="1784" spans="2:3" x14ac:dyDescent="0.3">
      <c r="B1784" s="4" t="s">
        <v>18494</v>
      </c>
      <c r="C1784" s="6">
        <v>0</v>
      </c>
    </row>
    <row r="1785" spans="2:3" x14ac:dyDescent="0.3">
      <c r="B1785" s="4" t="s">
        <v>17755</v>
      </c>
      <c r="C1785" s="6">
        <v>0</v>
      </c>
    </row>
    <row r="1786" spans="2:3" x14ac:dyDescent="0.3">
      <c r="B1786" s="4" t="s">
        <v>18502</v>
      </c>
      <c r="C1786" s="6">
        <v>0</v>
      </c>
    </row>
    <row r="1787" spans="2:3" x14ac:dyDescent="0.3">
      <c r="B1787" s="4" t="s">
        <v>17756</v>
      </c>
      <c r="C1787" s="6">
        <v>0</v>
      </c>
    </row>
    <row r="1788" spans="2:3" x14ac:dyDescent="0.3">
      <c r="B1788" s="4" t="s">
        <v>17618</v>
      </c>
      <c r="C1788" s="6">
        <v>0</v>
      </c>
    </row>
    <row r="1789" spans="2:3" x14ac:dyDescent="0.3">
      <c r="B1789" s="4" t="s">
        <v>17757</v>
      </c>
      <c r="C1789" s="6">
        <v>0</v>
      </c>
    </row>
    <row r="1790" spans="2:3" x14ac:dyDescent="0.3">
      <c r="B1790" s="4" t="s">
        <v>18518</v>
      </c>
      <c r="C1790" s="6">
        <v>0</v>
      </c>
    </row>
    <row r="1791" spans="2:3" x14ac:dyDescent="0.3">
      <c r="B1791" s="4" t="s">
        <v>17758</v>
      </c>
      <c r="C1791" s="6">
        <v>0</v>
      </c>
    </row>
    <row r="1792" spans="2:3" x14ac:dyDescent="0.3">
      <c r="B1792" s="4" t="s">
        <v>18526</v>
      </c>
      <c r="C1792" s="6">
        <v>0</v>
      </c>
    </row>
    <row r="1793" spans="2:3" x14ac:dyDescent="0.3">
      <c r="B1793" s="4" t="s">
        <v>17759</v>
      </c>
      <c r="C1793" s="6">
        <v>0</v>
      </c>
    </row>
    <row r="1794" spans="2:3" x14ac:dyDescent="0.3">
      <c r="B1794" s="4" t="s">
        <v>18534</v>
      </c>
      <c r="C1794" s="6">
        <v>0</v>
      </c>
    </row>
    <row r="1795" spans="2:3" x14ac:dyDescent="0.3">
      <c r="B1795" s="4" t="s">
        <v>17760</v>
      </c>
      <c r="C1795" s="6">
        <v>0</v>
      </c>
    </row>
    <row r="1796" spans="2:3" x14ac:dyDescent="0.3">
      <c r="B1796" s="4" t="s">
        <v>18542</v>
      </c>
      <c r="C1796" s="6">
        <v>0</v>
      </c>
    </row>
    <row r="1797" spans="2:3" x14ac:dyDescent="0.3">
      <c r="B1797" s="4" t="s">
        <v>17761</v>
      </c>
      <c r="C1797" s="6">
        <v>0</v>
      </c>
    </row>
    <row r="1798" spans="2:3" x14ac:dyDescent="0.3">
      <c r="B1798" s="4" t="s">
        <v>18550</v>
      </c>
      <c r="C1798" s="6">
        <v>0</v>
      </c>
    </row>
    <row r="1799" spans="2:3" x14ac:dyDescent="0.3">
      <c r="B1799" s="4" t="s">
        <v>17536</v>
      </c>
      <c r="C1799" s="6">
        <v>0</v>
      </c>
    </row>
    <row r="1800" spans="2:3" x14ac:dyDescent="0.3">
      <c r="B1800" s="4" t="s">
        <v>18558</v>
      </c>
      <c r="C1800" s="6">
        <v>0</v>
      </c>
    </row>
    <row r="1801" spans="2:3" x14ac:dyDescent="0.3">
      <c r="B1801" s="4" t="s">
        <v>17763</v>
      </c>
      <c r="C1801" s="6">
        <v>0</v>
      </c>
    </row>
    <row r="1802" spans="2:3" x14ac:dyDescent="0.3">
      <c r="B1802" s="4" t="s">
        <v>18566</v>
      </c>
      <c r="C1802" s="6">
        <v>0</v>
      </c>
    </row>
    <row r="1803" spans="2:3" x14ac:dyDescent="0.3">
      <c r="B1803" s="4" t="s">
        <v>17764</v>
      </c>
      <c r="C1803" s="6">
        <v>0</v>
      </c>
    </row>
    <row r="1804" spans="2:3" x14ac:dyDescent="0.3">
      <c r="B1804" s="4" t="s">
        <v>18574</v>
      </c>
      <c r="C1804" s="6">
        <v>0</v>
      </c>
    </row>
    <row r="1805" spans="2:3" x14ac:dyDescent="0.3">
      <c r="B1805" s="4" t="s">
        <v>17765</v>
      </c>
      <c r="C1805" s="6">
        <v>0</v>
      </c>
    </row>
    <row r="1806" spans="2:3" x14ac:dyDescent="0.3">
      <c r="B1806" s="4" t="s">
        <v>18582</v>
      </c>
      <c r="C1806" s="6">
        <v>0</v>
      </c>
    </row>
    <row r="1807" spans="2:3" x14ac:dyDescent="0.3">
      <c r="B1807" s="4" t="s">
        <v>17766</v>
      </c>
      <c r="C1807" s="6">
        <v>0</v>
      </c>
    </row>
    <row r="1808" spans="2:3" x14ac:dyDescent="0.3">
      <c r="B1808" s="4" t="s">
        <v>18590</v>
      </c>
      <c r="C1808" s="6">
        <v>0</v>
      </c>
    </row>
    <row r="1809" spans="2:3" x14ac:dyDescent="0.3">
      <c r="B1809" s="4" t="s">
        <v>17767</v>
      </c>
      <c r="C1809" s="6">
        <v>0</v>
      </c>
    </row>
    <row r="1810" spans="2:3" x14ac:dyDescent="0.3">
      <c r="B1810" s="4" t="s">
        <v>18598</v>
      </c>
      <c r="C1810" s="6">
        <v>0</v>
      </c>
    </row>
    <row r="1811" spans="2:3" x14ac:dyDescent="0.3">
      <c r="B1811" s="4" t="s">
        <v>17768</v>
      </c>
      <c r="C1811" s="6">
        <v>0</v>
      </c>
    </row>
    <row r="1812" spans="2:3" x14ac:dyDescent="0.3">
      <c r="B1812" s="4" t="s">
        <v>18606</v>
      </c>
      <c r="C1812" s="6">
        <v>0</v>
      </c>
    </row>
    <row r="1813" spans="2:3" x14ac:dyDescent="0.3">
      <c r="B1813" s="4" t="s">
        <v>17769</v>
      </c>
      <c r="C1813" s="6">
        <v>0</v>
      </c>
    </row>
    <row r="1814" spans="2:3" x14ac:dyDescent="0.3">
      <c r="B1814" s="4" t="s">
        <v>18614</v>
      </c>
      <c r="C1814" s="6">
        <v>0</v>
      </c>
    </row>
    <row r="1815" spans="2:3" x14ac:dyDescent="0.3">
      <c r="B1815" s="4" t="s">
        <v>17770</v>
      </c>
      <c r="C1815" s="6">
        <v>0</v>
      </c>
    </row>
    <row r="1816" spans="2:3" x14ac:dyDescent="0.3">
      <c r="B1816" s="4" t="s">
        <v>18622</v>
      </c>
      <c r="C1816" s="6">
        <v>0</v>
      </c>
    </row>
    <row r="1817" spans="2:3" x14ac:dyDescent="0.3">
      <c r="B1817" s="4" t="s">
        <v>17585</v>
      </c>
      <c r="C1817" s="6">
        <v>0</v>
      </c>
    </row>
    <row r="1818" spans="2:3" x14ac:dyDescent="0.3">
      <c r="B1818" s="4" t="s">
        <v>18630</v>
      </c>
      <c r="C1818" s="6">
        <v>0</v>
      </c>
    </row>
    <row r="1819" spans="2:3" x14ac:dyDescent="0.3">
      <c r="B1819" s="4" t="s">
        <v>17586</v>
      </c>
      <c r="C1819" s="6">
        <v>0</v>
      </c>
    </row>
    <row r="1820" spans="2:3" x14ac:dyDescent="0.3">
      <c r="B1820" s="4" t="s">
        <v>18638</v>
      </c>
      <c r="C1820" s="6">
        <v>0</v>
      </c>
    </row>
    <row r="1821" spans="2:3" x14ac:dyDescent="0.3">
      <c r="B1821" s="4" t="s">
        <v>17773</v>
      </c>
      <c r="C1821" s="6">
        <v>0</v>
      </c>
    </row>
    <row r="1822" spans="2:3" x14ac:dyDescent="0.3">
      <c r="B1822" s="4" t="s">
        <v>18646</v>
      </c>
      <c r="C1822" s="6">
        <v>0</v>
      </c>
    </row>
    <row r="1823" spans="2:3" x14ac:dyDescent="0.3">
      <c r="B1823" s="4" t="s">
        <v>17774</v>
      </c>
      <c r="C1823" s="6">
        <v>0</v>
      </c>
    </row>
    <row r="1824" spans="2:3" x14ac:dyDescent="0.3">
      <c r="B1824" s="4" t="s">
        <v>18654</v>
      </c>
      <c r="C1824" s="6">
        <v>0</v>
      </c>
    </row>
    <row r="1825" spans="2:3" x14ac:dyDescent="0.3">
      <c r="B1825" s="4" t="s">
        <v>17775</v>
      </c>
      <c r="C1825" s="6">
        <v>0</v>
      </c>
    </row>
    <row r="1826" spans="2:3" x14ac:dyDescent="0.3">
      <c r="B1826" s="4" t="s">
        <v>18662</v>
      </c>
      <c r="C1826" s="6">
        <v>0</v>
      </c>
    </row>
    <row r="1827" spans="2:3" x14ac:dyDescent="0.3">
      <c r="B1827" s="4" t="s">
        <v>17776</v>
      </c>
      <c r="C1827" s="6">
        <v>0</v>
      </c>
    </row>
    <row r="1828" spans="2:3" x14ac:dyDescent="0.3">
      <c r="B1828" s="4" t="s">
        <v>18670</v>
      </c>
      <c r="C1828" s="6">
        <v>0</v>
      </c>
    </row>
    <row r="1829" spans="2:3" x14ac:dyDescent="0.3">
      <c r="B1829" s="4" t="s">
        <v>17777</v>
      </c>
      <c r="C1829" s="6">
        <v>0</v>
      </c>
    </row>
    <row r="1830" spans="2:3" x14ac:dyDescent="0.3">
      <c r="B1830" s="4" t="s">
        <v>18678</v>
      </c>
      <c r="C1830" s="6">
        <v>0</v>
      </c>
    </row>
    <row r="1831" spans="2:3" x14ac:dyDescent="0.3">
      <c r="B1831" s="4" t="s">
        <v>17778</v>
      </c>
      <c r="C1831" s="6">
        <v>0</v>
      </c>
    </row>
    <row r="1832" spans="2:3" x14ac:dyDescent="0.3">
      <c r="B1832" s="4" t="s">
        <v>18686</v>
      </c>
      <c r="C1832" s="6">
        <v>0</v>
      </c>
    </row>
    <row r="1833" spans="2:3" x14ac:dyDescent="0.3">
      <c r="B1833" s="4" t="s">
        <v>17587</v>
      </c>
      <c r="C1833" s="6">
        <v>0</v>
      </c>
    </row>
    <row r="1834" spans="2:3" x14ac:dyDescent="0.3">
      <c r="B1834" s="4" t="s">
        <v>18694</v>
      </c>
      <c r="C1834" s="6">
        <v>0</v>
      </c>
    </row>
    <row r="1835" spans="2:3" x14ac:dyDescent="0.3">
      <c r="B1835" s="4" t="s">
        <v>17780</v>
      </c>
      <c r="C1835" s="6">
        <v>0</v>
      </c>
    </row>
    <row r="1836" spans="2:3" x14ac:dyDescent="0.3">
      <c r="B1836" s="4" t="s">
        <v>18702</v>
      </c>
      <c r="C1836" s="6">
        <v>0</v>
      </c>
    </row>
    <row r="1837" spans="2:3" x14ac:dyDescent="0.3">
      <c r="B1837" s="4" t="s">
        <v>17781</v>
      </c>
      <c r="C1837" s="6">
        <v>0</v>
      </c>
    </row>
    <row r="1838" spans="2:3" x14ac:dyDescent="0.3">
      <c r="B1838" s="4" t="s">
        <v>18710</v>
      </c>
      <c r="C1838" s="6">
        <v>0</v>
      </c>
    </row>
    <row r="1839" spans="2:3" x14ac:dyDescent="0.3">
      <c r="B1839" s="4" t="s">
        <v>17782</v>
      </c>
      <c r="C1839" s="6">
        <v>0</v>
      </c>
    </row>
    <row r="1840" spans="2:3" x14ac:dyDescent="0.3">
      <c r="B1840" s="4" t="s">
        <v>18718</v>
      </c>
      <c r="C1840" s="6">
        <v>0</v>
      </c>
    </row>
    <row r="1841" spans="2:3" x14ac:dyDescent="0.3">
      <c r="B1841" s="4" t="s">
        <v>17783</v>
      </c>
      <c r="C1841" s="6">
        <v>0</v>
      </c>
    </row>
    <row r="1842" spans="2:3" x14ac:dyDescent="0.3">
      <c r="B1842" s="4" t="s">
        <v>18726</v>
      </c>
      <c r="C1842" s="6">
        <v>0</v>
      </c>
    </row>
    <row r="1843" spans="2:3" x14ac:dyDescent="0.3">
      <c r="B1843" s="4" t="s">
        <v>17784</v>
      </c>
      <c r="C1843" s="6">
        <v>0</v>
      </c>
    </row>
    <row r="1844" spans="2:3" x14ac:dyDescent="0.3">
      <c r="B1844" s="4" t="s">
        <v>18734</v>
      </c>
      <c r="C1844" s="6">
        <v>0</v>
      </c>
    </row>
    <row r="1845" spans="2:3" x14ac:dyDescent="0.3">
      <c r="B1845" s="4" t="s">
        <v>17785</v>
      </c>
      <c r="C1845" s="6">
        <v>0</v>
      </c>
    </row>
    <row r="1846" spans="2:3" x14ac:dyDescent="0.3">
      <c r="B1846" s="4" t="s">
        <v>18742</v>
      </c>
      <c r="C1846" s="6">
        <v>0</v>
      </c>
    </row>
    <row r="1847" spans="2:3" x14ac:dyDescent="0.3">
      <c r="B1847" s="4" t="s">
        <v>17786</v>
      </c>
      <c r="C1847" s="6">
        <v>0</v>
      </c>
    </row>
    <row r="1848" spans="2:3" x14ac:dyDescent="0.3">
      <c r="B1848" s="4" t="s">
        <v>18750</v>
      </c>
      <c r="C1848" s="6">
        <v>0</v>
      </c>
    </row>
    <row r="1849" spans="2:3" x14ac:dyDescent="0.3">
      <c r="B1849" s="4" t="s">
        <v>17787</v>
      </c>
      <c r="C1849" s="6">
        <v>0</v>
      </c>
    </row>
    <row r="1850" spans="2:3" x14ac:dyDescent="0.3">
      <c r="B1850" s="4" t="s">
        <v>18758</v>
      </c>
      <c r="C1850" s="6">
        <v>0</v>
      </c>
    </row>
    <row r="1851" spans="2:3" x14ac:dyDescent="0.3">
      <c r="B1851" s="4" t="s">
        <v>17788</v>
      </c>
      <c r="C1851" s="6">
        <v>0</v>
      </c>
    </row>
    <row r="1852" spans="2:3" x14ac:dyDescent="0.3">
      <c r="B1852" s="4" t="s">
        <v>18766</v>
      </c>
      <c r="C1852" s="6">
        <v>0</v>
      </c>
    </row>
    <row r="1853" spans="2:3" x14ac:dyDescent="0.3">
      <c r="B1853" s="4" t="s">
        <v>17789</v>
      </c>
      <c r="C1853" s="6">
        <v>0</v>
      </c>
    </row>
    <row r="1854" spans="2:3" x14ac:dyDescent="0.3">
      <c r="B1854" s="4" t="s">
        <v>18774</v>
      </c>
      <c r="C1854" s="6">
        <v>0</v>
      </c>
    </row>
    <row r="1855" spans="2:3" x14ac:dyDescent="0.3">
      <c r="B1855" s="4" t="s">
        <v>17790</v>
      </c>
      <c r="C1855" s="6">
        <v>0</v>
      </c>
    </row>
    <row r="1856" spans="2:3" x14ac:dyDescent="0.3">
      <c r="B1856" s="4" t="s">
        <v>18782</v>
      </c>
      <c r="C1856" s="6">
        <v>0</v>
      </c>
    </row>
    <row r="1857" spans="2:3" x14ac:dyDescent="0.3">
      <c r="B1857" s="4" t="s">
        <v>17791</v>
      </c>
      <c r="C1857" s="6">
        <v>0</v>
      </c>
    </row>
    <row r="1858" spans="2:3" x14ac:dyDescent="0.3">
      <c r="B1858" s="4" t="s">
        <v>18790</v>
      </c>
      <c r="C1858" s="6">
        <v>0</v>
      </c>
    </row>
    <row r="1859" spans="2:3" x14ac:dyDescent="0.3">
      <c r="B1859" s="4" t="s">
        <v>17792</v>
      </c>
      <c r="C1859" s="6">
        <v>0</v>
      </c>
    </row>
    <row r="1860" spans="2:3" x14ac:dyDescent="0.3">
      <c r="B1860" s="4" t="s">
        <v>18798</v>
      </c>
      <c r="C1860" s="6">
        <v>0</v>
      </c>
    </row>
    <row r="1861" spans="2:3" x14ac:dyDescent="0.3">
      <c r="B1861" s="4" t="s">
        <v>17793</v>
      </c>
      <c r="C1861" s="6">
        <v>0</v>
      </c>
    </row>
    <row r="1862" spans="2:3" x14ac:dyDescent="0.3">
      <c r="B1862" s="4" t="s">
        <v>18806</v>
      </c>
      <c r="C1862" s="6">
        <v>0</v>
      </c>
    </row>
    <row r="1863" spans="2:3" x14ac:dyDescent="0.3">
      <c r="B1863" s="4" t="s">
        <v>17794</v>
      </c>
      <c r="C1863" s="6">
        <v>0</v>
      </c>
    </row>
    <row r="1864" spans="2:3" x14ac:dyDescent="0.3">
      <c r="B1864" s="4" t="s">
        <v>18814</v>
      </c>
      <c r="C1864" s="6">
        <v>0</v>
      </c>
    </row>
    <row r="1865" spans="2:3" x14ac:dyDescent="0.3">
      <c r="B1865" s="4" t="s">
        <v>17795</v>
      </c>
      <c r="C1865" s="6">
        <v>0</v>
      </c>
    </row>
    <row r="1866" spans="2:3" x14ac:dyDescent="0.3">
      <c r="B1866" s="4" t="s">
        <v>18822</v>
      </c>
      <c r="C1866" s="6">
        <v>0</v>
      </c>
    </row>
    <row r="1867" spans="2:3" x14ac:dyDescent="0.3">
      <c r="B1867" s="4" t="s">
        <v>17796</v>
      </c>
      <c r="C1867" s="6">
        <v>0</v>
      </c>
    </row>
    <row r="1868" spans="2:3" x14ac:dyDescent="0.3">
      <c r="B1868" s="4" t="s">
        <v>18830</v>
      </c>
      <c r="C1868" s="6">
        <v>0</v>
      </c>
    </row>
    <row r="1869" spans="2:3" x14ac:dyDescent="0.3">
      <c r="B1869" s="4" t="s">
        <v>17797</v>
      </c>
      <c r="C1869" s="6">
        <v>0</v>
      </c>
    </row>
    <row r="1870" spans="2:3" x14ac:dyDescent="0.3">
      <c r="B1870" s="4" t="s">
        <v>18838</v>
      </c>
      <c r="C1870" s="6">
        <v>0</v>
      </c>
    </row>
    <row r="1871" spans="2:3" x14ac:dyDescent="0.3">
      <c r="B1871" s="4" t="s">
        <v>17798</v>
      </c>
      <c r="C1871" s="6">
        <v>0</v>
      </c>
    </row>
    <row r="1872" spans="2:3" x14ac:dyDescent="0.3">
      <c r="B1872" s="4" t="s">
        <v>18846</v>
      </c>
      <c r="C1872" s="6">
        <v>0</v>
      </c>
    </row>
    <row r="1873" spans="2:3" x14ac:dyDescent="0.3">
      <c r="B1873" s="4" t="s">
        <v>17799</v>
      </c>
      <c r="C1873" s="6">
        <v>0</v>
      </c>
    </row>
    <row r="1874" spans="2:3" x14ac:dyDescent="0.3">
      <c r="B1874" s="4" t="s">
        <v>18854</v>
      </c>
      <c r="C1874" s="6">
        <v>0</v>
      </c>
    </row>
    <row r="1875" spans="2:3" x14ac:dyDescent="0.3">
      <c r="B1875" s="4" t="s">
        <v>17800</v>
      </c>
      <c r="C1875" s="6">
        <v>0</v>
      </c>
    </row>
    <row r="1876" spans="2:3" x14ac:dyDescent="0.3">
      <c r="B1876" s="4" t="s">
        <v>18862</v>
      </c>
      <c r="C1876" s="6">
        <v>0</v>
      </c>
    </row>
    <row r="1877" spans="2:3" x14ac:dyDescent="0.3">
      <c r="B1877" s="4" t="s">
        <v>17801</v>
      </c>
      <c r="C1877" s="6">
        <v>0</v>
      </c>
    </row>
    <row r="1878" spans="2:3" x14ac:dyDescent="0.3">
      <c r="B1878" s="4" t="s">
        <v>18870</v>
      </c>
      <c r="C1878" s="6">
        <v>0</v>
      </c>
    </row>
    <row r="1879" spans="2:3" x14ac:dyDescent="0.3">
      <c r="B1879" s="4" t="s">
        <v>17802</v>
      </c>
      <c r="C1879" s="6">
        <v>0</v>
      </c>
    </row>
    <row r="1880" spans="2:3" x14ac:dyDescent="0.3">
      <c r="B1880" s="4" t="s">
        <v>18878</v>
      </c>
      <c r="C1880" s="6">
        <v>0</v>
      </c>
    </row>
    <row r="1881" spans="2:3" x14ac:dyDescent="0.3">
      <c r="B1881" s="4" t="s">
        <v>17803</v>
      </c>
      <c r="C1881" s="6">
        <v>0</v>
      </c>
    </row>
    <row r="1882" spans="2:3" x14ac:dyDescent="0.3">
      <c r="B1882" s="4" t="s">
        <v>17568</v>
      </c>
      <c r="C1882" s="6">
        <v>0</v>
      </c>
    </row>
    <row r="1883" spans="2:3" x14ac:dyDescent="0.3">
      <c r="B1883" s="4" t="s">
        <v>17804</v>
      </c>
      <c r="C1883" s="6">
        <v>0</v>
      </c>
    </row>
    <row r="1884" spans="2:3" x14ac:dyDescent="0.3">
      <c r="B1884" s="4" t="s">
        <v>18894</v>
      </c>
      <c r="C1884" s="6">
        <v>0</v>
      </c>
    </row>
    <row r="1885" spans="2:3" x14ac:dyDescent="0.3">
      <c r="B1885" s="4" t="s">
        <v>17805</v>
      </c>
      <c r="C1885" s="6">
        <v>0</v>
      </c>
    </row>
    <row r="1886" spans="2:3" x14ac:dyDescent="0.3">
      <c r="B1886" s="4" t="s">
        <v>18902</v>
      </c>
      <c r="C1886" s="6">
        <v>0</v>
      </c>
    </row>
    <row r="1887" spans="2:3" x14ac:dyDescent="0.3">
      <c r="B1887" s="4" t="s">
        <v>17806</v>
      </c>
      <c r="C1887" s="6">
        <v>0</v>
      </c>
    </row>
    <row r="1888" spans="2:3" x14ac:dyDescent="0.3">
      <c r="B1888" s="4" t="s">
        <v>18910</v>
      </c>
      <c r="C1888" s="6">
        <v>0</v>
      </c>
    </row>
    <row r="1889" spans="2:3" x14ac:dyDescent="0.3">
      <c r="B1889" s="4" t="s">
        <v>17807</v>
      </c>
      <c r="C1889" s="6">
        <v>0</v>
      </c>
    </row>
    <row r="1890" spans="2:3" x14ac:dyDescent="0.3">
      <c r="B1890" s="4" t="s">
        <v>18918</v>
      </c>
      <c r="C1890" s="6">
        <v>0</v>
      </c>
    </row>
    <row r="1891" spans="2:3" x14ac:dyDescent="0.3">
      <c r="B1891" s="4" t="s">
        <v>17808</v>
      </c>
      <c r="C1891" s="6">
        <v>0</v>
      </c>
    </row>
    <row r="1892" spans="2:3" x14ac:dyDescent="0.3">
      <c r="B1892" s="4" t="s">
        <v>18926</v>
      </c>
      <c r="C1892" s="6">
        <v>0</v>
      </c>
    </row>
    <row r="1893" spans="2:3" x14ac:dyDescent="0.3">
      <c r="B1893" s="4" t="s">
        <v>17809</v>
      </c>
      <c r="C1893" s="6">
        <v>0</v>
      </c>
    </row>
    <row r="1894" spans="2:3" x14ac:dyDescent="0.3">
      <c r="B1894" s="4" t="s">
        <v>18934</v>
      </c>
      <c r="C1894" s="6">
        <v>0</v>
      </c>
    </row>
    <row r="1895" spans="2:3" x14ac:dyDescent="0.3">
      <c r="B1895" s="4" t="s">
        <v>17810</v>
      </c>
      <c r="C1895" s="6">
        <v>0</v>
      </c>
    </row>
    <row r="1896" spans="2:3" x14ac:dyDescent="0.3">
      <c r="B1896" s="4" t="s">
        <v>18942</v>
      </c>
      <c r="C1896" s="6">
        <v>0</v>
      </c>
    </row>
    <row r="1897" spans="2:3" x14ac:dyDescent="0.3">
      <c r="B1897" s="4" t="s">
        <v>17811</v>
      </c>
      <c r="C1897" s="6">
        <v>0</v>
      </c>
    </row>
    <row r="1898" spans="2:3" x14ac:dyDescent="0.3">
      <c r="B1898" s="4" t="s">
        <v>18952</v>
      </c>
      <c r="C1898" s="6">
        <v>0</v>
      </c>
    </row>
    <row r="1899" spans="2:3" x14ac:dyDescent="0.3">
      <c r="B1899" s="4" t="s">
        <v>17812</v>
      </c>
      <c r="C1899" s="6">
        <v>0</v>
      </c>
    </row>
    <row r="1900" spans="2:3" x14ac:dyDescent="0.3">
      <c r="B1900" s="4" t="s">
        <v>17638</v>
      </c>
      <c r="C1900" s="6">
        <v>0</v>
      </c>
    </row>
    <row r="1901" spans="2:3" x14ac:dyDescent="0.3">
      <c r="B1901" s="4" t="s">
        <v>17813</v>
      </c>
      <c r="C1901" s="6">
        <v>0</v>
      </c>
    </row>
    <row r="1902" spans="2:3" x14ac:dyDescent="0.3">
      <c r="B1902" s="4" t="s">
        <v>18968</v>
      </c>
      <c r="C1902" s="6">
        <v>0</v>
      </c>
    </row>
    <row r="1903" spans="2:3" x14ac:dyDescent="0.3">
      <c r="B1903" s="4" t="s">
        <v>17814</v>
      </c>
      <c r="C1903" s="6">
        <v>0</v>
      </c>
    </row>
    <row r="1904" spans="2:3" x14ac:dyDescent="0.3">
      <c r="B1904" s="4" t="s">
        <v>18976</v>
      </c>
      <c r="C1904" s="6">
        <v>0</v>
      </c>
    </row>
    <row r="1905" spans="2:3" x14ac:dyDescent="0.3">
      <c r="B1905" s="4" t="s">
        <v>17815</v>
      </c>
      <c r="C1905" s="6">
        <v>0</v>
      </c>
    </row>
    <row r="1906" spans="2:3" x14ac:dyDescent="0.3">
      <c r="B1906" s="4" t="s">
        <v>17573</v>
      </c>
      <c r="C1906" s="6">
        <v>0</v>
      </c>
    </row>
    <row r="1907" spans="2:3" x14ac:dyDescent="0.3">
      <c r="B1907" s="4" t="s">
        <v>17816</v>
      </c>
      <c r="C1907" s="6">
        <v>0</v>
      </c>
    </row>
    <row r="1908" spans="2:3" x14ac:dyDescent="0.3">
      <c r="B1908" s="4" t="s">
        <v>18992</v>
      </c>
      <c r="C1908" s="6">
        <v>0</v>
      </c>
    </row>
    <row r="1909" spans="2:3" x14ac:dyDescent="0.3">
      <c r="B1909" s="4" t="s">
        <v>17817</v>
      </c>
      <c r="C1909" s="6">
        <v>0</v>
      </c>
    </row>
    <row r="1910" spans="2:3" x14ac:dyDescent="0.3">
      <c r="B1910" s="4" t="s">
        <v>19000</v>
      </c>
      <c r="C1910" s="6">
        <v>0</v>
      </c>
    </row>
    <row r="1911" spans="2:3" x14ac:dyDescent="0.3">
      <c r="B1911" s="4" t="s">
        <v>17818</v>
      </c>
      <c r="C1911" s="6">
        <v>0</v>
      </c>
    </row>
    <row r="1912" spans="2:3" x14ac:dyDescent="0.3">
      <c r="B1912" s="4" t="s">
        <v>17644</v>
      </c>
      <c r="C1912" s="6">
        <v>0</v>
      </c>
    </row>
    <row r="1913" spans="2:3" x14ac:dyDescent="0.3">
      <c r="B1913" s="4" t="s">
        <v>17819</v>
      </c>
      <c r="C1913" s="6">
        <v>0</v>
      </c>
    </row>
    <row r="1914" spans="2:3" x14ac:dyDescent="0.3">
      <c r="B1914" s="4" t="s">
        <v>17645</v>
      </c>
      <c r="C1914" s="6">
        <v>0</v>
      </c>
    </row>
    <row r="1915" spans="2:3" x14ac:dyDescent="0.3">
      <c r="B1915" s="4" t="s">
        <v>17820</v>
      </c>
      <c r="C1915" s="6">
        <v>0</v>
      </c>
    </row>
    <row r="1916" spans="2:3" x14ac:dyDescent="0.3">
      <c r="B1916" s="4" t="s">
        <v>17575</v>
      </c>
      <c r="C1916" s="6">
        <v>0</v>
      </c>
    </row>
    <row r="1917" spans="2:3" x14ac:dyDescent="0.3">
      <c r="B1917" s="4" t="s">
        <v>17821</v>
      </c>
      <c r="C1917" s="6">
        <v>0</v>
      </c>
    </row>
    <row r="1918" spans="2:3" x14ac:dyDescent="0.3">
      <c r="B1918" s="4" t="s">
        <v>19032</v>
      </c>
      <c r="C1918" s="6">
        <v>0</v>
      </c>
    </row>
    <row r="1919" spans="2:3" x14ac:dyDescent="0.3">
      <c r="B1919" s="4" t="s">
        <v>17822</v>
      </c>
      <c r="C1919" s="6">
        <v>0</v>
      </c>
    </row>
    <row r="1920" spans="2:3" x14ac:dyDescent="0.3">
      <c r="B1920" s="4" t="s">
        <v>18344</v>
      </c>
      <c r="C1920" s="6">
        <v>0</v>
      </c>
    </row>
    <row r="1921" spans="2:3" x14ac:dyDescent="0.3">
      <c r="B1921" s="4" t="s">
        <v>17823</v>
      </c>
      <c r="C1921" s="6">
        <v>0</v>
      </c>
    </row>
    <row r="1922" spans="2:3" x14ac:dyDescent="0.3">
      <c r="B1922" s="4" t="s">
        <v>18348</v>
      </c>
      <c r="C1922" s="6">
        <v>0</v>
      </c>
    </row>
    <row r="1923" spans="2:3" x14ac:dyDescent="0.3">
      <c r="B1923" s="4" t="s">
        <v>17824</v>
      </c>
      <c r="C1923" s="6">
        <v>0</v>
      </c>
    </row>
    <row r="1924" spans="2:3" x14ac:dyDescent="0.3">
      <c r="B1924" s="4" t="s">
        <v>17610</v>
      </c>
      <c r="C1924" s="6">
        <v>0</v>
      </c>
    </row>
    <row r="1925" spans="2:3" x14ac:dyDescent="0.3">
      <c r="B1925" s="4" t="s">
        <v>17825</v>
      </c>
      <c r="C1925" s="6">
        <v>0</v>
      </c>
    </row>
    <row r="1926" spans="2:3" x14ac:dyDescent="0.3">
      <c r="B1926" s="4" t="s">
        <v>17612</v>
      </c>
      <c r="C1926" s="6">
        <v>0</v>
      </c>
    </row>
    <row r="1927" spans="2:3" x14ac:dyDescent="0.3">
      <c r="B1927" s="4" t="s">
        <v>17826</v>
      </c>
      <c r="C1927" s="6">
        <v>0</v>
      </c>
    </row>
    <row r="1928" spans="2:3" x14ac:dyDescent="0.3">
      <c r="B1928" s="4" t="s">
        <v>17613</v>
      </c>
      <c r="C1928" s="6">
        <v>0</v>
      </c>
    </row>
    <row r="1929" spans="2:3" x14ac:dyDescent="0.3">
      <c r="B1929" s="4" t="s">
        <v>17827</v>
      </c>
      <c r="C1929" s="6">
        <v>0</v>
      </c>
    </row>
    <row r="1930" spans="2:3" x14ac:dyDescent="0.3">
      <c r="B1930" s="4" t="s">
        <v>18364</v>
      </c>
      <c r="C1930" s="6">
        <v>0</v>
      </c>
    </row>
    <row r="1931" spans="2:3" x14ac:dyDescent="0.3">
      <c r="B1931" s="4" t="s">
        <v>17828</v>
      </c>
      <c r="C1931" s="6">
        <v>0</v>
      </c>
    </row>
    <row r="1932" spans="2:3" x14ac:dyDescent="0.3">
      <c r="B1932" s="4" t="s">
        <v>18368</v>
      </c>
      <c r="C1932" s="6">
        <v>0</v>
      </c>
    </row>
    <row r="1933" spans="2:3" x14ac:dyDescent="0.3">
      <c r="B1933" s="4" t="s">
        <v>17829</v>
      </c>
      <c r="C1933" s="6">
        <v>0</v>
      </c>
    </row>
    <row r="1934" spans="2:3" x14ac:dyDescent="0.3">
      <c r="B1934" s="4" t="s">
        <v>18372</v>
      </c>
      <c r="C1934" s="6">
        <v>0</v>
      </c>
    </row>
    <row r="1935" spans="2:3" x14ac:dyDescent="0.3">
      <c r="B1935" s="4" t="s">
        <v>17830</v>
      </c>
      <c r="C1935" s="6">
        <v>0</v>
      </c>
    </row>
    <row r="1936" spans="2:3" x14ac:dyDescent="0.3">
      <c r="B1936" s="4" t="s">
        <v>18376</v>
      </c>
      <c r="C1936" s="6">
        <v>0</v>
      </c>
    </row>
    <row r="1937" spans="2:3" x14ac:dyDescent="0.3">
      <c r="B1937" s="4" t="s">
        <v>17831</v>
      </c>
      <c r="C1937" s="6">
        <v>0</v>
      </c>
    </row>
    <row r="1938" spans="2:3" x14ac:dyDescent="0.3">
      <c r="B1938" s="4" t="s">
        <v>18380</v>
      </c>
      <c r="C1938" s="6">
        <v>0</v>
      </c>
    </row>
    <row r="1939" spans="2:3" x14ac:dyDescent="0.3">
      <c r="B1939" s="4" t="s">
        <v>17832</v>
      </c>
      <c r="C1939" s="6">
        <v>0</v>
      </c>
    </row>
    <row r="1940" spans="2:3" x14ac:dyDescent="0.3">
      <c r="B1940" s="4" t="s">
        <v>18384</v>
      </c>
      <c r="C1940" s="6">
        <v>0</v>
      </c>
    </row>
    <row r="1941" spans="2:3" x14ac:dyDescent="0.3">
      <c r="B1941" s="4" t="s">
        <v>17833</v>
      </c>
      <c r="C1941" s="6">
        <v>0</v>
      </c>
    </row>
    <row r="1942" spans="2:3" x14ac:dyDescent="0.3">
      <c r="B1942" s="4" t="s">
        <v>18388</v>
      </c>
      <c r="C1942" s="6">
        <v>0</v>
      </c>
    </row>
    <row r="1943" spans="2:3" x14ac:dyDescent="0.3">
      <c r="B1943" s="4" t="s">
        <v>17834</v>
      </c>
      <c r="C1943" s="6">
        <v>0</v>
      </c>
    </row>
    <row r="1944" spans="2:3" x14ac:dyDescent="0.3">
      <c r="B1944" s="4" t="s">
        <v>18392</v>
      </c>
      <c r="C1944" s="6">
        <v>0</v>
      </c>
    </row>
    <row r="1945" spans="2:3" x14ac:dyDescent="0.3">
      <c r="B1945" s="4" t="s">
        <v>17835</v>
      </c>
      <c r="C1945" s="6">
        <v>0</v>
      </c>
    </row>
    <row r="1946" spans="2:3" x14ac:dyDescent="0.3">
      <c r="B1946" s="4" t="s">
        <v>18396</v>
      </c>
      <c r="C1946" s="6">
        <v>0</v>
      </c>
    </row>
    <row r="1947" spans="2:3" x14ac:dyDescent="0.3">
      <c r="B1947" s="4" t="s">
        <v>17836</v>
      </c>
      <c r="C1947" s="6">
        <v>0</v>
      </c>
    </row>
    <row r="1948" spans="2:3" x14ac:dyDescent="0.3">
      <c r="B1948" s="4" t="s">
        <v>18400</v>
      </c>
      <c r="C1948" s="6">
        <v>0</v>
      </c>
    </row>
    <row r="1949" spans="2:3" x14ac:dyDescent="0.3">
      <c r="B1949" s="4" t="s">
        <v>17837</v>
      </c>
      <c r="C1949" s="6">
        <v>0</v>
      </c>
    </row>
    <row r="1950" spans="2:3" x14ac:dyDescent="0.3">
      <c r="B1950" s="4" t="s">
        <v>18404</v>
      </c>
      <c r="C1950" s="6">
        <v>0</v>
      </c>
    </row>
    <row r="1951" spans="2:3" x14ac:dyDescent="0.3">
      <c r="B1951" s="4" t="s">
        <v>17838</v>
      </c>
      <c r="C1951" s="6">
        <v>0</v>
      </c>
    </row>
    <row r="1952" spans="2:3" x14ac:dyDescent="0.3">
      <c r="B1952" s="4" t="s">
        <v>18408</v>
      </c>
      <c r="C1952" s="6">
        <v>0</v>
      </c>
    </row>
    <row r="1953" spans="2:3" x14ac:dyDescent="0.3">
      <c r="B1953" s="4" t="s">
        <v>17839</v>
      </c>
      <c r="C1953" s="6">
        <v>0</v>
      </c>
    </row>
    <row r="1954" spans="2:3" x14ac:dyDescent="0.3">
      <c r="B1954" s="4" t="s">
        <v>18412</v>
      </c>
      <c r="C1954" s="6">
        <v>0</v>
      </c>
    </row>
    <row r="1955" spans="2:3" x14ac:dyDescent="0.3">
      <c r="B1955" s="4" t="s">
        <v>17840</v>
      </c>
      <c r="C1955" s="6">
        <v>0</v>
      </c>
    </row>
    <row r="1956" spans="2:3" x14ac:dyDescent="0.3">
      <c r="B1956" s="4" t="s">
        <v>18416</v>
      </c>
      <c r="C1956" s="6">
        <v>0</v>
      </c>
    </row>
    <row r="1957" spans="2:3" x14ac:dyDescent="0.3">
      <c r="B1957" s="4" t="s">
        <v>17841</v>
      </c>
      <c r="C1957" s="6">
        <v>0</v>
      </c>
    </row>
    <row r="1958" spans="2:3" x14ac:dyDescent="0.3">
      <c r="B1958" s="4" t="s">
        <v>18420</v>
      </c>
      <c r="C1958" s="6">
        <v>0</v>
      </c>
    </row>
    <row r="1959" spans="2:3" x14ac:dyDescent="0.3">
      <c r="B1959" s="4" t="s">
        <v>17842</v>
      </c>
      <c r="C1959" s="6">
        <v>0</v>
      </c>
    </row>
    <row r="1960" spans="2:3" x14ac:dyDescent="0.3">
      <c r="B1960" s="4" t="s">
        <v>18424</v>
      </c>
      <c r="C1960" s="6">
        <v>0</v>
      </c>
    </row>
    <row r="1961" spans="2:3" x14ac:dyDescent="0.3">
      <c r="B1961" s="4" t="s">
        <v>17843</v>
      </c>
      <c r="C1961" s="6">
        <v>0</v>
      </c>
    </row>
    <row r="1962" spans="2:3" x14ac:dyDescent="0.3">
      <c r="B1962" s="4" t="s">
        <v>18428</v>
      </c>
      <c r="C1962" s="6">
        <v>0</v>
      </c>
    </row>
    <row r="1963" spans="2:3" x14ac:dyDescent="0.3">
      <c r="B1963" s="4" t="s">
        <v>17844</v>
      </c>
      <c r="C1963" s="6">
        <v>0</v>
      </c>
    </row>
    <row r="1964" spans="2:3" x14ac:dyDescent="0.3">
      <c r="B1964" s="4" t="s">
        <v>18432</v>
      </c>
      <c r="C1964" s="6">
        <v>0</v>
      </c>
    </row>
    <row r="1965" spans="2:3" x14ac:dyDescent="0.3">
      <c r="B1965" s="4" t="s">
        <v>17845</v>
      </c>
      <c r="C1965" s="6">
        <v>0</v>
      </c>
    </row>
    <row r="1966" spans="2:3" x14ac:dyDescent="0.3">
      <c r="B1966" s="4" t="s">
        <v>18436</v>
      </c>
      <c r="C1966" s="6">
        <v>0</v>
      </c>
    </row>
    <row r="1967" spans="2:3" x14ac:dyDescent="0.3">
      <c r="B1967" s="4" t="s">
        <v>17846</v>
      </c>
      <c r="C1967" s="6">
        <v>0</v>
      </c>
    </row>
    <row r="1968" spans="2:3" x14ac:dyDescent="0.3">
      <c r="B1968" s="4" t="s">
        <v>18440</v>
      </c>
      <c r="C1968" s="6">
        <v>0</v>
      </c>
    </row>
    <row r="1969" spans="2:3" x14ac:dyDescent="0.3">
      <c r="B1969" s="4" t="s">
        <v>17847</v>
      </c>
      <c r="C1969" s="6">
        <v>0</v>
      </c>
    </row>
    <row r="1970" spans="2:3" x14ac:dyDescent="0.3">
      <c r="B1970" s="4" t="s">
        <v>18444</v>
      </c>
      <c r="C1970" s="6">
        <v>0</v>
      </c>
    </row>
    <row r="1971" spans="2:3" x14ac:dyDescent="0.3">
      <c r="B1971" s="4" t="s">
        <v>17848</v>
      </c>
      <c r="C1971" s="6">
        <v>0</v>
      </c>
    </row>
    <row r="1972" spans="2:3" x14ac:dyDescent="0.3">
      <c r="B1972" s="4" t="s">
        <v>18448</v>
      </c>
      <c r="C1972" s="6">
        <v>0</v>
      </c>
    </row>
    <row r="1973" spans="2:3" x14ac:dyDescent="0.3">
      <c r="B1973" s="4" t="s">
        <v>17849</v>
      </c>
      <c r="C1973" s="6">
        <v>0</v>
      </c>
    </row>
    <row r="1974" spans="2:3" x14ac:dyDescent="0.3">
      <c r="B1974" s="4" t="s">
        <v>18452</v>
      </c>
      <c r="C1974" s="6">
        <v>0</v>
      </c>
    </row>
    <row r="1975" spans="2:3" x14ac:dyDescent="0.3">
      <c r="B1975" s="4" t="s">
        <v>17850</v>
      </c>
      <c r="C1975" s="6">
        <v>0</v>
      </c>
    </row>
    <row r="1976" spans="2:3" x14ac:dyDescent="0.3">
      <c r="B1976" s="4" t="s">
        <v>18456</v>
      </c>
      <c r="C1976" s="6">
        <v>0</v>
      </c>
    </row>
    <row r="1977" spans="2:3" x14ac:dyDescent="0.3">
      <c r="B1977" s="4" t="s">
        <v>17851</v>
      </c>
      <c r="C1977" s="6">
        <v>0</v>
      </c>
    </row>
    <row r="1978" spans="2:3" x14ac:dyDescent="0.3">
      <c r="B1978" s="4" t="s">
        <v>18460</v>
      </c>
      <c r="C1978" s="6">
        <v>0</v>
      </c>
    </row>
    <row r="1979" spans="2:3" x14ac:dyDescent="0.3">
      <c r="B1979" s="4" t="s">
        <v>17852</v>
      </c>
      <c r="C1979" s="6">
        <v>0</v>
      </c>
    </row>
    <row r="1980" spans="2:3" x14ac:dyDescent="0.3">
      <c r="B1980" s="4" t="s">
        <v>18464</v>
      </c>
      <c r="C1980" s="6">
        <v>0</v>
      </c>
    </row>
    <row r="1981" spans="2:3" x14ac:dyDescent="0.3">
      <c r="B1981" s="4" t="s">
        <v>17853</v>
      </c>
      <c r="C1981" s="6">
        <v>0</v>
      </c>
    </row>
    <row r="1982" spans="2:3" x14ac:dyDescent="0.3">
      <c r="B1982" s="4" t="s">
        <v>18468</v>
      </c>
      <c r="C1982" s="6">
        <v>0</v>
      </c>
    </row>
    <row r="1983" spans="2:3" x14ac:dyDescent="0.3">
      <c r="B1983" s="4" t="s">
        <v>17854</v>
      </c>
      <c r="C1983" s="6">
        <v>0</v>
      </c>
    </row>
    <row r="1984" spans="2:3" x14ac:dyDescent="0.3">
      <c r="B1984" s="4" t="s">
        <v>18472</v>
      </c>
      <c r="C1984" s="6">
        <v>0</v>
      </c>
    </row>
    <row r="1985" spans="2:3" x14ac:dyDescent="0.3">
      <c r="B1985" s="4" t="s">
        <v>17855</v>
      </c>
      <c r="C1985" s="6">
        <v>0</v>
      </c>
    </row>
    <row r="1986" spans="2:3" x14ac:dyDescent="0.3">
      <c r="B1986" s="4" t="s">
        <v>18476</v>
      </c>
      <c r="C1986" s="6">
        <v>0</v>
      </c>
    </row>
    <row r="1987" spans="2:3" x14ac:dyDescent="0.3">
      <c r="B1987" s="4" t="s">
        <v>17856</v>
      </c>
      <c r="C1987" s="6">
        <v>0</v>
      </c>
    </row>
    <row r="1988" spans="2:3" x14ac:dyDescent="0.3">
      <c r="B1988" s="4" t="s">
        <v>18480</v>
      </c>
      <c r="C1988" s="6">
        <v>0</v>
      </c>
    </row>
    <row r="1989" spans="2:3" x14ac:dyDescent="0.3">
      <c r="B1989" s="4" t="s">
        <v>17857</v>
      </c>
      <c r="C1989" s="6">
        <v>0</v>
      </c>
    </row>
    <row r="1990" spans="2:3" x14ac:dyDescent="0.3">
      <c r="B1990" s="4" t="s">
        <v>17556</v>
      </c>
      <c r="C1990" s="6">
        <v>0</v>
      </c>
    </row>
    <row r="1991" spans="2:3" x14ac:dyDescent="0.3">
      <c r="B1991" s="4" t="s">
        <v>17858</v>
      </c>
      <c r="C1991" s="6">
        <v>0</v>
      </c>
    </row>
    <row r="1992" spans="2:3" x14ac:dyDescent="0.3">
      <c r="B1992" s="4" t="s">
        <v>18488</v>
      </c>
      <c r="C1992" s="6">
        <v>0</v>
      </c>
    </row>
    <row r="1993" spans="2:3" x14ac:dyDescent="0.3">
      <c r="B1993" s="4" t="s">
        <v>17859</v>
      </c>
      <c r="C1993" s="6">
        <v>0</v>
      </c>
    </row>
    <row r="1994" spans="2:3" x14ac:dyDescent="0.3">
      <c r="B1994" s="4" t="s">
        <v>18492</v>
      </c>
      <c r="C1994" s="6">
        <v>0</v>
      </c>
    </row>
    <row r="1995" spans="2:3" x14ac:dyDescent="0.3">
      <c r="B1995" s="4" t="s">
        <v>17860</v>
      </c>
      <c r="C1995" s="6">
        <v>0</v>
      </c>
    </row>
    <row r="1996" spans="2:3" x14ac:dyDescent="0.3">
      <c r="B1996" s="4" t="s">
        <v>17615</v>
      </c>
      <c r="C1996" s="6">
        <v>0</v>
      </c>
    </row>
    <row r="1997" spans="2:3" x14ac:dyDescent="0.3">
      <c r="B1997" s="4" t="s">
        <v>17861</v>
      </c>
      <c r="C1997" s="6">
        <v>0</v>
      </c>
    </row>
    <row r="1998" spans="2:3" x14ac:dyDescent="0.3">
      <c r="B1998" s="4" t="s">
        <v>18500</v>
      </c>
      <c r="C1998" s="6">
        <v>0</v>
      </c>
    </row>
    <row r="1999" spans="2:3" x14ac:dyDescent="0.3">
      <c r="B1999" s="4" t="s">
        <v>17862</v>
      </c>
      <c r="C1999" s="6">
        <v>0</v>
      </c>
    </row>
    <row r="2000" spans="2:3" x14ac:dyDescent="0.3">
      <c r="B2000" s="4" t="s">
        <v>18504</v>
      </c>
      <c r="C2000" s="6">
        <v>0</v>
      </c>
    </row>
    <row r="2001" spans="2:3" x14ac:dyDescent="0.3">
      <c r="B2001" s="4" t="s">
        <v>17863</v>
      </c>
      <c r="C2001" s="6">
        <v>0</v>
      </c>
    </row>
    <row r="2002" spans="2:3" x14ac:dyDescent="0.3">
      <c r="B2002" s="4" t="s">
        <v>18508</v>
      </c>
      <c r="C2002" s="6">
        <v>0</v>
      </c>
    </row>
    <row r="2003" spans="2:3" x14ac:dyDescent="0.3">
      <c r="B2003" s="4" t="s">
        <v>17864</v>
      </c>
      <c r="C2003" s="6">
        <v>0</v>
      </c>
    </row>
    <row r="2004" spans="2:3" x14ac:dyDescent="0.3">
      <c r="B2004" s="4" t="s">
        <v>18512</v>
      </c>
      <c r="C2004" s="6">
        <v>0</v>
      </c>
    </row>
    <row r="2005" spans="2:3" x14ac:dyDescent="0.3">
      <c r="B2005" s="4" t="s">
        <v>17865</v>
      </c>
      <c r="C2005" s="6">
        <v>0</v>
      </c>
    </row>
    <row r="2006" spans="2:3" x14ac:dyDescent="0.3">
      <c r="B2006" s="4" t="s">
        <v>18516</v>
      </c>
      <c r="C2006" s="6">
        <v>0</v>
      </c>
    </row>
    <row r="2007" spans="2:3" x14ac:dyDescent="0.3">
      <c r="B2007" s="4" t="s">
        <v>17866</v>
      </c>
      <c r="C2007" s="6">
        <v>0</v>
      </c>
    </row>
    <row r="2008" spans="2:3" x14ac:dyDescent="0.3">
      <c r="B2008" s="4" t="s">
        <v>18520</v>
      </c>
      <c r="C2008" s="6">
        <v>0</v>
      </c>
    </row>
    <row r="2009" spans="2:3" x14ac:dyDescent="0.3">
      <c r="B2009" s="4" t="s">
        <v>17867</v>
      </c>
      <c r="C2009" s="6">
        <v>0</v>
      </c>
    </row>
    <row r="2010" spans="2:3" x14ac:dyDescent="0.3">
      <c r="B2010" s="4" t="s">
        <v>18524</v>
      </c>
      <c r="C2010" s="6">
        <v>0</v>
      </c>
    </row>
    <row r="2011" spans="2:3" x14ac:dyDescent="0.3">
      <c r="B2011" s="4" t="s">
        <v>17868</v>
      </c>
      <c r="C2011" s="6">
        <v>0</v>
      </c>
    </row>
    <row r="2012" spans="2:3" x14ac:dyDescent="0.3">
      <c r="B2012" s="4" t="s">
        <v>18528</v>
      </c>
      <c r="C2012" s="6">
        <v>0</v>
      </c>
    </row>
    <row r="2013" spans="2:3" x14ac:dyDescent="0.3">
      <c r="B2013" s="4" t="s">
        <v>17869</v>
      </c>
      <c r="C2013" s="6">
        <v>0</v>
      </c>
    </row>
    <row r="2014" spans="2:3" x14ac:dyDescent="0.3">
      <c r="B2014" s="4" t="s">
        <v>18532</v>
      </c>
      <c r="C2014" s="6">
        <v>0</v>
      </c>
    </row>
    <row r="2015" spans="2:3" x14ac:dyDescent="0.3">
      <c r="B2015" s="4" t="s">
        <v>17870</v>
      </c>
      <c r="C2015" s="6">
        <v>0</v>
      </c>
    </row>
    <row r="2016" spans="2:3" x14ac:dyDescent="0.3">
      <c r="B2016" s="4" t="s">
        <v>18536</v>
      </c>
      <c r="C2016" s="6">
        <v>0</v>
      </c>
    </row>
    <row r="2017" spans="2:3" x14ac:dyDescent="0.3">
      <c r="B2017" s="4" t="s">
        <v>17871</v>
      </c>
      <c r="C2017" s="6">
        <v>0</v>
      </c>
    </row>
    <row r="2018" spans="2:3" x14ac:dyDescent="0.3">
      <c r="B2018" s="4" t="s">
        <v>18540</v>
      </c>
      <c r="C2018" s="6">
        <v>0</v>
      </c>
    </row>
    <row r="2019" spans="2:3" x14ac:dyDescent="0.3">
      <c r="B2019" s="4" t="s">
        <v>17872</v>
      </c>
      <c r="C2019" s="6">
        <v>0</v>
      </c>
    </row>
    <row r="2020" spans="2:3" x14ac:dyDescent="0.3">
      <c r="B2020" s="4" t="s">
        <v>17560</v>
      </c>
      <c r="C2020" s="6">
        <v>0</v>
      </c>
    </row>
    <row r="2021" spans="2:3" x14ac:dyDescent="0.3">
      <c r="B2021" s="4" t="s">
        <v>17873</v>
      </c>
      <c r="C2021" s="6">
        <v>0</v>
      </c>
    </row>
    <row r="2022" spans="2:3" x14ac:dyDescent="0.3">
      <c r="B2022" s="4" t="s">
        <v>18548</v>
      </c>
      <c r="C2022" s="6">
        <v>0</v>
      </c>
    </row>
    <row r="2023" spans="2:3" x14ac:dyDescent="0.3">
      <c r="B2023" s="4" t="s">
        <v>17874</v>
      </c>
      <c r="C2023" s="6">
        <v>0</v>
      </c>
    </row>
    <row r="2024" spans="2:3" x14ac:dyDescent="0.3">
      <c r="B2024" s="4" t="s">
        <v>18552</v>
      </c>
      <c r="C2024" s="6">
        <v>0</v>
      </c>
    </row>
    <row r="2025" spans="2:3" x14ac:dyDescent="0.3">
      <c r="B2025" s="4" t="s">
        <v>17875</v>
      </c>
      <c r="C2025" s="6">
        <v>0</v>
      </c>
    </row>
    <row r="2026" spans="2:3" x14ac:dyDescent="0.3">
      <c r="B2026" s="4" t="s">
        <v>18556</v>
      </c>
      <c r="C2026" s="6">
        <v>0</v>
      </c>
    </row>
    <row r="2027" spans="2:3" x14ac:dyDescent="0.3">
      <c r="B2027" s="4" t="s">
        <v>17876</v>
      </c>
      <c r="C2027" s="6">
        <v>0</v>
      </c>
    </row>
    <row r="2028" spans="2:3" x14ac:dyDescent="0.3">
      <c r="B2028" s="4" t="s">
        <v>18560</v>
      </c>
      <c r="C2028" s="6">
        <v>0</v>
      </c>
    </row>
    <row r="2029" spans="2:3" x14ac:dyDescent="0.3">
      <c r="B2029" s="4" t="s">
        <v>17877</v>
      </c>
      <c r="C2029" s="6">
        <v>0</v>
      </c>
    </row>
    <row r="2030" spans="2:3" x14ac:dyDescent="0.3">
      <c r="B2030" s="4" t="s">
        <v>18564</v>
      </c>
      <c r="C2030" s="6">
        <v>0</v>
      </c>
    </row>
    <row r="2031" spans="2:3" x14ac:dyDescent="0.3">
      <c r="B2031" s="4" t="s">
        <v>17878</v>
      </c>
      <c r="C2031" s="6">
        <v>0</v>
      </c>
    </row>
    <row r="2032" spans="2:3" x14ac:dyDescent="0.3">
      <c r="B2032" s="4" t="s">
        <v>18568</v>
      </c>
      <c r="C2032" s="6">
        <v>0</v>
      </c>
    </row>
    <row r="2033" spans="2:3" x14ac:dyDescent="0.3">
      <c r="B2033" s="4" t="s">
        <v>17879</v>
      </c>
      <c r="C2033" s="6">
        <v>0</v>
      </c>
    </row>
    <row r="2034" spans="2:3" x14ac:dyDescent="0.3">
      <c r="B2034" s="4" t="s">
        <v>18572</v>
      </c>
      <c r="C2034" s="6">
        <v>0</v>
      </c>
    </row>
    <row r="2035" spans="2:3" x14ac:dyDescent="0.3">
      <c r="B2035" s="4" t="s">
        <v>17880</v>
      </c>
      <c r="C2035" s="6">
        <v>0</v>
      </c>
    </row>
    <row r="2036" spans="2:3" x14ac:dyDescent="0.3">
      <c r="B2036" s="4" t="s">
        <v>18576</v>
      </c>
      <c r="C2036" s="6">
        <v>0</v>
      </c>
    </row>
    <row r="2037" spans="2:3" x14ac:dyDescent="0.3">
      <c r="B2037" s="4" t="s">
        <v>17881</v>
      </c>
      <c r="C2037" s="6">
        <v>0</v>
      </c>
    </row>
    <row r="2038" spans="2:3" x14ac:dyDescent="0.3">
      <c r="B2038" s="4" t="s">
        <v>18580</v>
      </c>
      <c r="C2038" s="6">
        <v>0</v>
      </c>
    </row>
    <row r="2039" spans="2:3" x14ac:dyDescent="0.3">
      <c r="B2039" s="4" t="s">
        <v>17882</v>
      </c>
      <c r="C2039" s="6">
        <v>0</v>
      </c>
    </row>
    <row r="2040" spans="2:3" x14ac:dyDescent="0.3">
      <c r="B2040" s="4" t="s">
        <v>18584</v>
      </c>
      <c r="C2040" s="6">
        <v>0</v>
      </c>
    </row>
    <row r="2041" spans="2:3" x14ac:dyDescent="0.3">
      <c r="B2041" s="4" t="s">
        <v>17883</v>
      </c>
      <c r="C2041" s="6">
        <v>0</v>
      </c>
    </row>
    <row r="2042" spans="2:3" x14ac:dyDescent="0.3">
      <c r="B2042" s="4" t="s">
        <v>18588</v>
      </c>
      <c r="C2042" s="6">
        <v>0</v>
      </c>
    </row>
    <row r="2043" spans="2:3" x14ac:dyDescent="0.3">
      <c r="B2043" s="4" t="s">
        <v>17884</v>
      </c>
      <c r="C2043" s="6">
        <v>0</v>
      </c>
    </row>
    <row r="2044" spans="2:3" x14ac:dyDescent="0.3">
      <c r="B2044" s="4" t="s">
        <v>18592</v>
      </c>
      <c r="C2044" s="6">
        <v>0</v>
      </c>
    </row>
    <row r="2045" spans="2:3" x14ac:dyDescent="0.3">
      <c r="B2045" s="4" t="s">
        <v>17885</v>
      </c>
      <c r="C2045" s="6">
        <v>0</v>
      </c>
    </row>
    <row r="2046" spans="2:3" x14ac:dyDescent="0.3">
      <c r="B2046" s="4" t="s">
        <v>18596</v>
      </c>
      <c r="C2046" s="6">
        <v>0</v>
      </c>
    </row>
    <row r="2047" spans="2:3" x14ac:dyDescent="0.3">
      <c r="B2047" s="4" t="s">
        <v>17886</v>
      </c>
      <c r="C2047" s="6">
        <v>0</v>
      </c>
    </row>
    <row r="2048" spans="2:3" x14ac:dyDescent="0.3">
      <c r="B2048" s="4" t="s">
        <v>18600</v>
      </c>
      <c r="C2048" s="6">
        <v>0</v>
      </c>
    </row>
    <row r="2049" spans="2:3" x14ac:dyDescent="0.3">
      <c r="B2049" s="4" t="s">
        <v>17887</v>
      </c>
      <c r="C2049" s="6">
        <v>0</v>
      </c>
    </row>
    <row r="2050" spans="2:3" x14ac:dyDescent="0.3">
      <c r="B2050" s="4" t="s">
        <v>18604</v>
      </c>
      <c r="C2050" s="6">
        <v>0</v>
      </c>
    </row>
    <row r="2051" spans="2:3" x14ac:dyDescent="0.3">
      <c r="B2051" s="4" t="s">
        <v>17888</v>
      </c>
      <c r="C2051" s="6">
        <v>0</v>
      </c>
    </row>
    <row r="2052" spans="2:3" x14ac:dyDescent="0.3">
      <c r="B2052" s="4" t="s">
        <v>18608</v>
      </c>
      <c r="C2052" s="6">
        <v>0</v>
      </c>
    </row>
    <row r="2053" spans="2:3" x14ac:dyDescent="0.3">
      <c r="B2053" s="4" t="s">
        <v>17889</v>
      </c>
      <c r="C2053" s="6">
        <v>0</v>
      </c>
    </row>
    <row r="2054" spans="2:3" x14ac:dyDescent="0.3">
      <c r="B2054" s="4" t="s">
        <v>18612</v>
      </c>
      <c r="C2054" s="6">
        <v>0</v>
      </c>
    </row>
    <row r="2055" spans="2:3" x14ac:dyDescent="0.3">
      <c r="B2055" s="4" t="s">
        <v>17890</v>
      </c>
      <c r="C2055" s="6">
        <v>0</v>
      </c>
    </row>
    <row r="2056" spans="2:3" x14ac:dyDescent="0.3">
      <c r="B2056" s="4" t="s">
        <v>18616</v>
      </c>
      <c r="C2056" s="6">
        <v>0</v>
      </c>
    </row>
    <row r="2057" spans="2:3" x14ac:dyDescent="0.3">
      <c r="B2057" s="4" t="s">
        <v>17891</v>
      </c>
      <c r="C2057" s="6">
        <v>0</v>
      </c>
    </row>
    <row r="2058" spans="2:3" x14ac:dyDescent="0.3">
      <c r="B2058" s="4" t="s">
        <v>18620</v>
      </c>
      <c r="C2058" s="6">
        <v>0</v>
      </c>
    </row>
    <row r="2059" spans="2:3" x14ac:dyDescent="0.3">
      <c r="B2059" s="4" t="s">
        <v>17892</v>
      </c>
      <c r="C2059" s="6">
        <v>0</v>
      </c>
    </row>
    <row r="2060" spans="2:3" x14ac:dyDescent="0.3">
      <c r="B2060" s="4" t="s">
        <v>18624</v>
      </c>
      <c r="C2060" s="6">
        <v>0</v>
      </c>
    </row>
    <row r="2061" spans="2:3" x14ac:dyDescent="0.3">
      <c r="B2061" s="4" t="s">
        <v>17893</v>
      </c>
      <c r="C2061" s="6">
        <v>0</v>
      </c>
    </row>
    <row r="2062" spans="2:3" x14ac:dyDescent="0.3">
      <c r="B2062" s="4" t="s">
        <v>18628</v>
      </c>
      <c r="C2062" s="6">
        <v>0</v>
      </c>
    </row>
    <row r="2063" spans="2:3" x14ac:dyDescent="0.3">
      <c r="B2063" s="4" t="s">
        <v>17894</v>
      </c>
      <c r="C2063" s="6">
        <v>0</v>
      </c>
    </row>
    <row r="2064" spans="2:3" x14ac:dyDescent="0.3">
      <c r="B2064" s="4" t="s">
        <v>18632</v>
      </c>
      <c r="C2064" s="6">
        <v>0</v>
      </c>
    </row>
    <row r="2065" spans="2:3" x14ac:dyDescent="0.3">
      <c r="B2065" s="4" t="s">
        <v>17895</v>
      </c>
      <c r="C2065" s="6">
        <v>0</v>
      </c>
    </row>
    <row r="2066" spans="2:3" x14ac:dyDescent="0.3">
      <c r="B2066" s="4" t="s">
        <v>18636</v>
      </c>
      <c r="C2066" s="6">
        <v>0</v>
      </c>
    </row>
    <row r="2067" spans="2:3" x14ac:dyDescent="0.3">
      <c r="B2067" s="4" t="s">
        <v>17896</v>
      </c>
      <c r="C2067" s="6">
        <v>0</v>
      </c>
    </row>
    <row r="2068" spans="2:3" x14ac:dyDescent="0.3">
      <c r="B2068" s="4" t="s">
        <v>18640</v>
      </c>
      <c r="C2068" s="6">
        <v>0</v>
      </c>
    </row>
    <row r="2069" spans="2:3" x14ac:dyDescent="0.3">
      <c r="B2069" s="4" t="s">
        <v>17897</v>
      </c>
      <c r="C2069" s="6">
        <v>0</v>
      </c>
    </row>
    <row r="2070" spans="2:3" x14ac:dyDescent="0.3">
      <c r="B2070" s="4" t="s">
        <v>18644</v>
      </c>
      <c r="C2070" s="6">
        <v>0</v>
      </c>
    </row>
    <row r="2071" spans="2:3" x14ac:dyDescent="0.3">
      <c r="B2071" s="4" t="s">
        <v>17898</v>
      </c>
      <c r="C2071" s="6">
        <v>0</v>
      </c>
    </row>
    <row r="2072" spans="2:3" x14ac:dyDescent="0.3">
      <c r="B2072" s="4" t="s">
        <v>18648</v>
      </c>
      <c r="C2072" s="6">
        <v>0</v>
      </c>
    </row>
    <row r="2073" spans="2:3" x14ac:dyDescent="0.3">
      <c r="B2073" s="4" t="s">
        <v>17899</v>
      </c>
      <c r="C2073" s="6">
        <v>0</v>
      </c>
    </row>
    <row r="2074" spans="2:3" x14ac:dyDescent="0.3">
      <c r="B2074" s="4" t="s">
        <v>18652</v>
      </c>
      <c r="C2074" s="6">
        <v>0</v>
      </c>
    </row>
    <row r="2075" spans="2:3" x14ac:dyDescent="0.3">
      <c r="B2075" s="4" t="s">
        <v>17900</v>
      </c>
      <c r="C2075" s="6">
        <v>0</v>
      </c>
    </row>
    <row r="2076" spans="2:3" x14ac:dyDescent="0.3">
      <c r="B2076" s="4" t="s">
        <v>17621</v>
      </c>
      <c r="C2076" s="6">
        <v>0</v>
      </c>
    </row>
    <row r="2077" spans="2:3" x14ac:dyDescent="0.3">
      <c r="B2077" s="4" t="s">
        <v>17901</v>
      </c>
      <c r="C2077" s="6">
        <v>0</v>
      </c>
    </row>
    <row r="2078" spans="2:3" x14ac:dyDescent="0.3">
      <c r="B2078" s="4" t="s">
        <v>18660</v>
      </c>
      <c r="C2078" s="6">
        <v>0</v>
      </c>
    </row>
    <row r="2079" spans="2:3" x14ac:dyDescent="0.3">
      <c r="B2079" s="4" t="s">
        <v>17902</v>
      </c>
      <c r="C2079" s="6">
        <v>0</v>
      </c>
    </row>
    <row r="2080" spans="2:3" x14ac:dyDescent="0.3">
      <c r="B2080" s="4" t="s">
        <v>18664</v>
      </c>
      <c r="C2080" s="6">
        <v>0</v>
      </c>
    </row>
    <row r="2081" spans="2:3" x14ac:dyDescent="0.3">
      <c r="B2081" s="4" t="s">
        <v>17903</v>
      </c>
      <c r="C2081" s="6">
        <v>0</v>
      </c>
    </row>
    <row r="2082" spans="2:3" x14ac:dyDescent="0.3">
      <c r="B2082" s="4" t="s">
        <v>18668</v>
      </c>
      <c r="C2082" s="6">
        <v>0</v>
      </c>
    </row>
    <row r="2083" spans="2:3" x14ac:dyDescent="0.3">
      <c r="B2083" s="4" t="s">
        <v>17904</v>
      </c>
      <c r="C2083" s="6">
        <v>0</v>
      </c>
    </row>
    <row r="2084" spans="2:3" x14ac:dyDescent="0.3">
      <c r="B2084" s="4" t="s">
        <v>18672</v>
      </c>
      <c r="C2084" s="6">
        <v>0</v>
      </c>
    </row>
    <row r="2085" spans="2:3" x14ac:dyDescent="0.3">
      <c r="B2085" s="4" t="s">
        <v>17905</v>
      </c>
      <c r="C2085" s="6">
        <v>0</v>
      </c>
    </row>
    <row r="2086" spans="2:3" x14ac:dyDescent="0.3">
      <c r="B2086" s="4" t="s">
        <v>18676</v>
      </c>
      <c r="C2086" s="6">
        <v>0</v>
      </c>
    </row>
    <row r="2087" spans="2:3" x14ac:dyDescent="0.3">
      <c r="B2087" s="4" t="s">
        <v>17906</v>
      </c>
      <c r="C2087" s="6">
        <v>0</v>
      </c>
    </row>
    <row r="2088" spans="2:3" x14ac:dyDescent="0.3">
      <c r="B2088" s="4" t="s">
        <v>18680</v>
      </c>
      <c r="C2088" s="6">
        <v>0</v>
      </c>
    </row>
    <row r="2089" spans="2:3" x14ac:dyDescent="0.3">
      <c r="B2089" s="4" t="s">
        <v>17907</v>
      </c>
      <c r="C2089" s="6">
        <v>0</v>
      </c>
    </row>
    <row r="2090" spans="2:3" x14ac:dyDescent="0.3">
      <c r="B2090" s="4" t="s">
        <v>18684</v>
      </c>
      <c r="C2090" s="6">
        <v>0</v>
      </c>
    </row>
    <row r="2091" spans="2:3" x14ac:dyDescent="0.3">
      <c r="B2091" s="4" t="s">
        <v>17908</v>
      </c>
      <c r="C2091" s="6">
        <v>0</v>
      </c>
    </row>
    <row r="2092" spans="2:3" x14ac:dyDescent="0.3">
      <c r="B2092" s="4" t="s">
        <v>18688</v>
      </c>
      <c r="C2092" s="6">
        <v>0</v>
      </c>
    </row>
    <row r="2093" spans="2:3" x14ac:dyDescent="0.3">
      <c r="B2093" s="4" t="s">
        <v>17909</v>
      </c>
      <c r="C2093" s="6">
        <v>0</v>
      </c>
    </row>
    <row r="2094" spans="2:3" x14ac:dyDescent="0.3">
      <c r="B2094" s="4" t="s">
        <v>18692</v>
      </c>
      <c r="C2094" s="6">
        <v>0</v>
      </c>
    </row>
    <row r="2095" spans="2:3" x14ac:dyDescent="0.3">
      <c r="B2095" s="4" t="s">
        <v>17910</v>
      </c>
      <c r="C2095" s="6">
        <v>0</v>
      </c>
    </row>
    <row r="2096" spans="2:3" x14ac:dyDescent="0.3">
      <c r="B2096" s="4" t="s">
        <v>18696</v>
      </c>
      <c r="C2096" s="6">
        <v>0</v>
      </c>
    </row>
    <row r="2097" spans="2:3" x14ac:dyDescent="0.3">
      <c r="B2097" s="4" t="s">
        <v>17911</v>
      </c>
      <c r="C2097" s="6">
        <v>0</v>
      </c>
    </row>
    <row r="2098" spans="2:3" x14ac:dyDescent="0.3">
      <c r="B2098" s="4" t="s">
        <v>18700</v>
      </c>
      <c r="C2098" s="6">
        <v>0</v>
      </c>
    </row>
    <row r="2099" spans="2:3" x14ac:dyDescent="0.3">
      <c r="B2099" s="4" t="s">
        <v>17912</v>
      </c>
      <c r="C2099" s="6">
        <v>0</v>
      </c>
    </row>
    <row r="2100" spans="2:3" x14ac:dyDescent="0.3">
      <c r="B2100" s="4" t="s">
        <v>18704</v>
      </c>
      <c r="C2100" s="6">
        <v>0</v>
      </c>
    </row>
    <row r="2101" spans="2:3" x14ac:dyDescent="0.3">
      <c r="B2101" s="4" t="s">
        <v>17913</v>
      </c>
      <c r="C2101" s="6">
        <v>0</v>
      </c>
    </row>
    <row r="2102" spans="2:3" x14ac:dyDescent="0.3">
      <c r="B2102" s="4" t="s">
        <v>18708</v>
      </c>
      <c r="C2102" s="6">
        <v>0</v>
      </c>
    </row>
    <row r="2103" spans="2:3" x14ac:dyDescent="0.3">
      <c r="B2103" s="4" t="s">
        <v>17914</v>
      </c>
      <c r="C2103" s="6">
        <v>0</v>
      </c>
    </row>
    <row r="2104" spans="2:3" x14ac:dyDescent="0.3">
      <c r="B2104" s="4" t="s">
        <v>18712</v>
      </c>
      <c r="C2104" s="6">
        <v>0</v>
      </c>
    </row>
    <row r="2105" spans="2:3" x14ac:dyDescent="0.3">
      <c r="B2105" s="4" t="s">
        <v>17915</v>
      </c>
      <c r="C2105" s="6">
        <v>0</v>
      </c>
    </row>
    <row r="2106" spans="2:3" x14ac:dyDescent="0.3">
      <c r="B2106" s="4" t="s">
        <v>18716</v>
      </c>
      <c r="C2106" s="6">
        <v>0</v>
      </c>
    </row>
    <row r="2107" spans="2:3" x14ac:dyDescent="0.3">
      <c r="B2107" s="4" t="s">
        <v>17916</v>
      </c>
      <c r="C2107" s="6">
        <v>0</v>
      </c>
    </row>
    <row r="2108" spans="2:3" x14ac:dyDescent="0.3">
      <c r="B2108" s="4" t="s">
        <v>18720</v>
      </c>
      <c r="C2108" s="6">
        <v>0</v>
      </c>
    </row>
    <row r="2109" spans="2:3" x14ac:dyDescent="0.3">
      <c r="B2109" s="4" t="s">
        <v>17917</v>
      </c>
      <c r="C2109" s="6">
        <v>0</v>
      </c>
    </row>
    <row r="2110" spans="2:3" x14ac:dyDescent="0.3">
      <c r="B2110" s="4" t="s">
        <v>18724</v>
      </c>
      <c r="C2110" s="6">
        <v>0</v>
      </c>
    </row>
    <row r="2111" spans="2:3" x14ac:dyDescent="0.3">
      <c r="B2111" s="4" t="s">
        <v>17918</v>
      </c>
      <c r="C2111" s="6">
        <v>0</v>
      </c>
    </row>
    <row r="2112" spans="2:3" x14ac:dyDescent="0.3">
      <c r="B2112" s="4" t="s">
        <v>18728</v>
      </c>
      <c r="C2112" s="6">
        <v>0</v>
      </c>
    </row>
    <row r="2113" spans="2:3" x14ac:dyDescent="0.3">
      <c r="B2113" s="4" t="s">
        <v>17919</v>
      </c>
      <c r="C2113" s="6">
        <v>0</v>
      </c>
    </row>
    <row r="2114" spans="2:3" x14ac:dyDescent="0.3">
      <c r="B2114" s="4" t="s">
        <v>18732</v>
      </c>
      <c r="C2114" s="6">
        <v>0</v>
      </c>
    </row>
    <row r="2115" spans="2:3" x14ac:dyDescent="0.3">
      <c r="B2115" s="4" t="s">
        <v>17920</v>
      </c>
      <c r="C2115" s="6">
        <v>0</v>
      </c>
    </row>
    <row r="2116" spans="2:3" x14ac:dyDescent="0.3">
      <c r="B2116" s="4" t="s">
        <v>18736</v>
      </c>
      <c r="C2116" s="6">
        <v>0</v>
      </c>
    </row>
    <row r="2117" spans="2:3" x14ac:dyDescent="0.3">
      <c r="B2117" s="4" t="s">
        <v>17921</v>
      </c>
      <c r="C2117" s="6">
        <v>0</v>
      </c>
    </row>
    <row r="2118" spans="2:3" x14ac:dyDescent="0.3">
      <c r="B2118" s="4" t="s">
        <v>18740</v>
      </c>
      <c r="C2118" s="6">
        <v>0</v>
      </c>
    </row>
    <row r="2119" spans="2:3" x14ac:dyDescent="0.3">
      <c r="B2119" s="4" t="s">
        <v>17922</v>
      </c>
      <c r="C2119" s="6">
        <v>0</v>
      </c>
    </row>
    <row r="2120" spans="2:3" x14ac:dyDescent="0.3">
      <c r="B2120" s="4" t="s">
        <v>17623</v>
      </c>
      <c r="C2120" s="6">
        <v>0</v>
      </c>
    </row>
    <row r="2121" spans="2:3" x14ac:dyDescent="0.3">
      <c r="B2121" s="4" t="s">
        <v>17923</v>
      </c>
      <c r="C2121" s="6">
        <v>0</v>
      </c>
    </row>
    <row r="2122" spans="2:3" x14ac:dyDescent="0.3">
      <c r="B2122" s="4" t="s">
        <v>18748</v>
      </c>
      <c r="C2122" s="6">
        <v>0</v>
      </c>
    </row>
    <row r="2123" spans="2:3" x14ac:dyDescent="0.3">
      <c r="B2123" s="4" t="s">
        <v>17924</v>
      </c>
      <c r="C2123" s="6">
        <v>0</v>
      </c>
    </row>
    <row r="2124" spans="2:3" x14ac:dyDescent="0.3">
      <c r="B2124" s="4" t="s">
        <v>18752</v>
      </c>
      <c r="C2124" s="6">
        <v>0</v>
      </c>
    </row>
    <row r="2125" spans="2:3" x14ac:dyDescent="0.3">
      <c r="B2125" s="4" t="s">
        <v>17925</v>
      </c>
      <c r="C2125" s="6">
        <v>0</v>
      </c>
    </row>
    <row r="2126" spans="2:3" x14ac:dyDescent="0.3">
      <c r="B2126" s="4" t="s">
        <v>18756</v>
      </c>
      <c r="C2126" s="6">
        <v>0</v>
      </c>
    </row>
    <row r="2127" spans="2:3" x14ac:dyDescent="0.3">
      <c r="B2127" s="4" t="s">
        <v>17588</v>
      </c>
      <c r="C2127" s="6">
        <v>0</v>
      </c>
    </row>
    <row r="2128" spans="2:3" x14ac:dyDescent="0.3">
      <c r="B2128" s="4" t="s">
        <v>18760</v>
      </c>
      <c r="C2128" s="6">
        <v>0</v>
      </c>
    </row>
    <row r="2129" spans="2:3" x14ac:dyDescent="0.3">
      <c r="B2129" s="4" t="s">
        <v>17927</v>
      </c>
      <c r="C2129" s="6">
        <v>0</v>
      </c>
    </row>
    <row r="2130" spans="2:3" x14ac:dyDescent="0.3">
      <c r="B2130" s="4" t="s">
        <v>18764</v>
      </c>
      <c r="C2130" s="6">
        <v>0</v>
      </c>
    </row>
    <row r="2131" spans="2:3" x14ac:dyDescent="0.3">
      <c r="B2131" s="4" t="s">
        <v>17928</v>
      </c>
      <c r="C2131" s="6">
        <v>0</v>
      </c>
    </row>
    <row r="2132" spans="2:3" x14ac:dyDescent="0.3">
      <c r="B2132" s="4" t="s">
        <v>18768</v>
      </c>
      <c r="C2132" s="6">
        <v>0</v>
      </c>
    </row>
    <row r="2133" spans="2:3" x14ac:dyDescent="0.3">
      <c r="B2133" s="4" t="s">
        <v>17929</v>
      </c>
      <c r="C2133" s="6">
        <v>0</v>
      </c>
    </row>
    <row r="2134" spans="2:3" x14ac:dyDescent="0.3">
      <c r="B2134" s="4" t="s">
        <v>18772</v>
      </c>
      <c r="C2134" s="6">
        <v>0</v>
      </c>
    </row>
    <row r="2135" spans="2:3" x14ac:dyDescent="0.3">
      <c r="B2135" s="4" t="s">
        <v>17930</v>
      </c>
      <c r="C2135" s="6">
        <v>0</v>
      </c>
    </row>
    <row r="2136" spans="2:3" x14ac:dyDescent="0.3">
      <c r="B2136" s="4" t="s">
        <v>18776</v>
      </c>
      <c r="C2136" s="6">
        <v>0</v>
      </c>
    </row>
    <row r="2137" spans="2:3" x14ac:dyDescent="0.3">
      <c r="B2137" s="4" t="s">
        <v>17931</v>
      </c>
      <c r="C2137" s="6">
        <v>0</v>
      </c>
    </row>
    <row r="2138" spans="2:3" x14ac:dyDescent="0.3">
      <c r="B2138" s="4" t="s">
        <v>18780</v>
      </c>
      <c r="C2138" s="6">
        <v>0</v>
      </c>
    </row>
    <row r="2139" spans="2:3" x14ac:dyDescent="0.3">
      <c r="B2139" s="4" t="s">
        <v>17537</v>
      </c>
      <c r="C2139" s="6">
        <v>0</v>
      </c>
    </row>
    <row r="2140" spans="2:3" x14ac:dyDescent="0.3">
      <c r="B2140" s="4" t="s">
        <v>18784</v>
      </c>
      <c r="C2140" s="6">
        <v>0</v>
      </c>
    </row>
    <row r="2141" spans="2:3" x14ac:dyDescent="0.3">
      <c r="B2141" s="4" t="s">
        <v>17933</v>
      </c>
      <c r="C2141" s="6">
        <v>0</v>
      </c>
    </row>
    <row r="2142" spans="2:3" x14ac:dyDescent="0.3">
      <c r="B2142" s="4" t="s">
        <v>18788</v>
      </c>
      <c r="C2142" s="6">
        <v>0</v>
      </c>
    </row>
    <row r="2143" spans="2:3" x14ac:dyDescent="0.3">
      <c r="B2143" s="4" t="s">
        <v>17934</v>
      </c>
      <c r="C2143" s="6">
        <v>0</v>
      </c>
    </row>
    <row r="2144" spans="2:3" x14ac:dyDescent="0.3">
      <c r="B2144" s="4" t="s">
        <v>18792</v>
      </c>
      <c r="C2144" s="6">
        <v>0</v>
      </c>
    </row>
    <row r="2145" spans="2:3" x14ac:dyDescent="0.3">
      <c r="B2145" s="4" t="s">
        <v>17935</v>
      </c>
      <c r="C2145" s="6">
        <v>0</v>
      </c>
    </row>
    <row r="2146" spans="2:3" x14ac:dyDescent="0.3">
      <c r="B2146" s="4" t="s">
        <v>18796</v>
      </c>
      <c r="C2146" s="6">
        <v>0</v>
      </c>
    </row>
    <row r="2147" spans="2:3" x14ac:dyDescent="0.3">
      <c r="B2147" s="4" t="s">
        <v>17936</v>
      </c>
      <c r="C2147" s="6">
        <v>0</v>
      </c>
    </row>
    <row r="2148" spans="2:3" x14ac:dyDescent="0.3">
      <c r="B2148" s="4" t="s">
        <v>18800</v>
      </c>
      <c r="C2148" s="6">
        <v>0</v>
      </c>
    </row>
    <row r="2149" spans="2:3" x14ac:dyDescent="0.3">
      <c r="B2149" s="4" t="s">
        <v>17937</v>
      </c>
      <c r="C2149" s="6">
        <v>0</v>
      </c>
    </row>
    <row r="2150" spans="2:3" x14ac:dyDescent="0.3">
      <c r="B2150" s="4" t="s">
        <v>18804</v>
      </c>
      <c r="C2150" s="6">
        <v>0</v>
      </c>
    </row>
    <row r="2151" spans="2:3" x14ac:dyDescent="0.3">
      <c r="B2151" s="4" t="s">
        <v>17938</v>
      </c>
      <c r="C2151" s="6">
        <v>0</v>
      </c>
    </row>
    <row r="2152" spans="2:3" x14ac:dyDescent="0.3">
      <c r="B2152" s="4" t="s">
        <v>18808</v>
      </c>
      <c r="C2152" s="6">
        <v>0</v>
      </c>
    </row>
    <row r="2153" spans="2:3" x14ac:dyDescent="0.3">
      <c r="B2153" s="4" t="s">
        <v>17939</v>
      </c>
      <c r="C2153" s="6">
        <v>0</v>
      </c>
    </row>
    <row r="2154" spans="2:3" x14ac:dyDescent="0.3">
      <c r="B2154" s="4" t="s">
        <v>18812</v>
      </c>
      <c r="C2154" s="6">
        <v>0</v>
      </c>
    </row>
    <row r="2155" spans="2:3" x14ac:dyDescent="0.3">
      <c r="B2155" s="4" t="s">
        <v>17940</v>
      </c>
      <c r="C2155" s="6">
        <v>0</v>
      </c>
    </row>
    <row r="2156" spans="2:3" x14ac:dyDescent="0.3">
      <c r="B2156" s="4" t="s">
        <v>18816</v>
      </c>
      <c r="C2156" s="6">
        <v>0</v>
      </c>
    </row>
    <row r="2157" spans="2:3" x14ac:dyDescent="0.3">
      <c r="B2157" s="4" t="s">
        <v>17941</v>
      </c>
      <c r="C2157" s="6">
        <v>0</v>
      </c>
    </row>
    <row r="2158" spans="2:3" x14ac:dyDescent="0.3">
      <c r="B2158" s="4" t="s">
        <v>18820</v>
      </c>
      <c r="C2158" s="6">
        <v>0</v>
      </c>
    </row>
    <row r="2159" spans="2:3" x14ac:dyDescent="0.3">
      <c r="B2159" s="4" t="s">
        <v>17942</v>
      </c>
      <c r="C2159" s="6">
        <v>0</v>
      </c>
    </row>
    <row r="2160" spans="2:3" x14ac:dyDescent="0.3">
      <c r="B2160" s="4" t="s">
        <v>18824</v>
      </c>
      <c r="C2160" s="6">
        <v>0</v>
      </c>
    </row>
    <row r="2161" spans="2:3" x14ac:dyDescent="0.3">
      <c r="B2161" s="4" t="s">
        <v>17538</v>
      </c>
      <c r="C2161" s="6">
        <v>0</v>
      </c>
    </row>
    <row r="2162" spans="2:3" x14ac:dyDescent="0.3">
      <c r="B2162" s="4" t="s">
        <v>18828</v>
      </c>
      <c r="C2162" s="6">
        <v>0</v>
      </c>
    </row>
    <row r="2163" spans="2:3" x14ac:dyDescent="0.3">
      <c r="B2163" s="4" t="s">
        <v>17944</v>
      </c>
      <c r="C2163" s="6">
        <v>0</v>
      </c>
    </row>
    <row r="2164" spans="2:3" x14ac:dyDescent="0.3">
      <c r="B2164" s="4" t="s">
        <v>18832</v>
      </c>
      <c r="C2164" s="6">
        <v>0</v>
      </c>
    </row>
    <row r="2165" spans="2:3" x14ac:dyDescent="0.3">
      <c r="B2165" s="4" t="s">
        <v>17945</v>
      </c>
      <c r="C2165" s="6">
        <v>0</v>
      </c>
    </row>
    <row r="2166" spans="2:3" x14ac:dyDescent="0.3">
      <c r="B2166" s="4" t="s">
        <v>18836</v>
      </c>
      <c r="C2166" s="6">
        <v>0</v>
      </c>
    </row>
    <row r="2167" spans="2:3" x14ac:dyDescent="0.3">
      <c r="B2167" s="4" t="s">
        <v>17946</v>
      </c>
      <c r="C2167" s="6">
        <v>0</v>
      </c>
    </row>
    <row r="2168" spans="2:3" x14ac:dyDescent="0.3">
      <c r="B2168" s="4" t="s">
        <v>18840</v>
      </c>
      <c r="C2168" s="6">
        <v>0</v>
      </c>
    </row>
    <row r="2169" spans="2:3" x14ac:dyDescent="0.3">
      <c r="B2169" s="4" t="s">
        <v>17947</v>
      </c>
      <c r="C2169" s="6">
        <v>0</v>
      </c>
    </row>
    <row r="2170" spans="2:3" x14ac:dyDescent="0.3">
      <c r="B2170" s="4" t="s">
        <v>17565</v>
      </c>
      <c r="C2170" s="6">
        <v>0</v>
      </c>
    </row>
    <row r="2171" spans="2:3" x14ac:dyDescent="0.3">
      <c r="B2171" s="4" t="s">
        <v>17948</v>
      </c>
      <c r="C2171" s="6">
        <v>0</v>
      </c>
    </row>
    <row r="2172" spans="2:3" x14ac:dyDescent="0.3">
      <c r="B2172" s="4" t="s">
        <v>18848</v>
      </c>
      <c r="C2172" s="6">
        <v>0</v>
      </c>
    </row>
    <row r="2173" spans="2:3" x14ac:dyDescent="0.3">
      <c r="B2173" s="4" t="s">
        <v>17949</v>
      </c>
      <c r="C2173" s="6">
        <v>0</v>
      </c>
    </row>
    <row r="2174" spans="2:3" x14ac:dyDescent="0.3">
      <c r="B2174" s="4" t="s">
        <v>18852</v>
      </c>
      <c r="C2174" s="6">
        <v>0</v>
      </c>
    </row>
    <row r="2175" spans="2:3" x14ac:dyDescent="0.3">
      <c r="B2175" s="4" t="s">
        <v>17950</v>
      </c>
      <c r="C2175" s="6">
        <v>0</v>
      </c>
    </row>
    <row r="2176" spans="2:3" x14ac:dyDescent="0.3">
      <c r="B2176" s="4" t="s">
        <v>18856</v>
      </c>
      <c r="C2176" s="6">
        <v>0</v>
      </c>
    </row>
    <row r="2177" spans="2:3" x14ac:dyDescent="0.3">
      <c r="B2177" s="4" t="s">
        <v>17951</v>
      </c>
      <c r="C2177" s="6">
        <v>0</v>
      </c>
    </row>
    <row r="2178" spans="2:3" x14ac:dyDescent="0.3">
      <c r="B2178" s="4" t="s">
        <v>18860</v>
      </c>
      <c r="C2178" s="6">
        <v>0</v>
      </c>
    </row>
    <row r="2179" spans="2:3" x14ac:dyDescent="0.3">
      <c r="B2179" s="4" t="s">
        <v>17952</v>
      </c>
      <c r="C2179" s="6">
        <v>0</v>
      </c>
    </row>
    <row r="2180" spans="2:3" x14ac:dyDescent="0.3">
      <c r="B2180" s="4" t="s">
        <v>18864</v>
      </c>
      <c r="C2180" s="6">
        <v>0</v>
      </c>
    </row>
    <row r="2181" spans="2:3" x14ac:dyDescent="0.3">
      <c r="B2181" s="4" t="s">
        <v>17539</v>
      </c>
      <c r="C2181" s="6">
        <v>0</v>
      </c>
    </row>
    <row r="2182" spans="2:3" x14ac:dyDescent="0.3">
      <c r="B2182" s="4" t="s">
        <v>17567</v>
      </c>
      <c r="C2182" s="6">
        <v>0</v>
      </c>
    </row>
    <row r="2183" spans="2:3" x14ac:dyDescent="0.3">
      <c r="B2183" s="4" t="s">
        <v>17589</v>
      </c>
      <c r="C2183" s="6">
        <v>0</v>
      </c>
    </row>
    <row r="2184" spans="2:3" x14ac:dyDescent="0.3">
      <c r="B2184" s="4" t="s">
        <v>18872</v>
      </c>
      <c r="C2184" s="6">
        <v>0</v>
      </c>
    </row>
    <row r="2185" spans="2:3" x14ac:dyDescent="0.3">
      <c r="B2185" s="4" t="s">
        <v>17955</v>
      </c>
      <c r="C2185" s="6">
        <v>0</v>
      </c>
    </row>
    <row r="2186" spans="2:3" x14ac:dyDescent="0.3">
      <c r="B2186" s="4" t="s">
        <v>18876</v>
      </c>
      <c r="C2186" s="6">
        <v>0</v>
      </c>
    </row>
    <row r="2187" spans="2:3" x14ac:dyDescent="0.3">
      <c r="B2187" s="4" t="s">
        <v>17956</v>
      </c>
      <c r="C2187" s="6">
        <v>0</v>
      </c>
    </row>
    <row r="2188" spans="2:3" x14ac:dyDescent="0.3">
      <c r="B2188" s="4" t="s">
        <v>18880</v>
      </c>
      <c r="C2188" s="6">
        <v>0</v>
      </c>
    </row>
    <row r="2189" spans="2:3" x14ac:dyDescent="0.3">
      <c r="B2189" s="4" t="s">
        <v>17957</v>
      </c>
      <c r="C2189" s="6">
        <v>0</v>
      </c>
    </row>
    <row r="2190" spans="2:3" x14ac:dyDescent="0.3">
      <c r="B2190" s="4" t="s">
        <v>18884</v>
      </c>
      <c r="C2190" s="6">
        <v>0</v>
      </c>
    </row>
    <row r="2191" spans="2:3" x14ac:dyDescent="0.3">
      <c r="B2191" s="4" t="s">
        <v>17958</v>
      </c>
      <c r="C2191" s="6">
        <v>0</v>
      </c>
    </row>
    <row r="2192" spans="2:3" x14ac:dyDescent="0.3">
      <c r="B2192" s="4" t="s">
        <v>18888</v>
      </c>
      <c r="C2192" s="6">
        <v>0</v>
      </c>
    </row>
    <row r="2193" spans="2:3" x14ac:dyDescent="0.3">
      <c r="B2193" s="4" t="s">
        <v>17959</v>
      </c>
      <c r="C2193" s="6">
        <v>0</v>
      </c>
    </row>
    <row r="2194" spans="2:3" x14ac:dyDescent="0.3">
      <c r="B2194" s="4" t="s">
        <v>18892</v>
      </c>
      <c r="C2194" s="6">
        <v>0</v>
      </c>
    </row>
    <row r="2195" spans="2:3" x14ac:dyDescent="0.3">
      <c r="B2195" s="4" t="s">
        <v>17540</v>
      </c>
      <c r="C2195" s="6">
        <v>0</v>
      </c>
    </row>
    <row r="2196" spans="2:3" x14ac:dyDescent="0.3">
      <c r="B2196" s="4" t="s">
        <v>17570</v>
      </c>
      <c r="C2196" s="6">
        <v>0</v>
      </c>
    </row>
    <row r="2197" spans="2:3" x14ac:dyDescent="0.3">
      <c r="B2197" s="4" t="s">
        <v>17590</v>
      </c>
      <c r="C2197" s="6">
        <v>0</v>
      </c>
    </row>
    <row r="2198" spans="2:3" x14ac:dyDescent="0.3">
      <c r="B2198" s="4" t="s">
        <v>18900</v>
      </c>
      <c r="C2198" s="6">
        <v>0</v>
      </c>
    </row>
    <row r="2199" spans="2:3" x14ac:dyDescent="0.3">
      <c r="B2199" s="4" t="s">
        <v>17541</v>
      </c>
      <c r="C2199" s="6">
        <v>0</v>
      </c>
    </row>
    <row r="2200" spans="2:3" x14ac:dyDescent="0.3">
      <c r="B2200" s="4" t="s">
        <v>18904</v>
      </c>
      <c r="C2200" s="6">
        <v>0</v>
      </c>
    </row>
    <row r="2201" spans="2:3" x14ac:dyDescent="0.3">
      <c r="B2201" s="4" t="s">
        <v>17963</v>
      </c>
      <c r="C2201" s="6">
        <v>0</v>
      </c>
    </row>
    <row r="2202" spans="2:3" x14ac:dyDescent="0.3">
      <c r="B2202" s="4" t="s">
        <v>18908</v>
      </c>
      <c r="C2202" s="6">
        <v>0</v>
      </c>
    </row>
    <row r="2203" spans="2:3" x14ac:dyDescent="0.3">
      <c r="B2203" s="4" t="s">
        <v>17964</v>
      </c>
      <c r="C2203" s="6">
        <v>0</v>
      </c>
    </row>
    <row r="2204" spans="2:3" x14ac:dyDescent="0.3">
      <c r="B2204" s="4" t="s">
        <v>18912</v>
      </c>
      <c r="C2204" s="6">
        <v>0</v>
      </c>
    </row>
    <row r="2205" spans="2:3" x14ac:dyDescent="0.3">
      <c r="B2205" s="4" t="s">
        <v>17965</v>
      </c>
      <c r="C2205" s="6">
        <v>0</v>
      </c>
    </row>
    <row r="2206" spans="2:3" x14ac:dyDescent="0.3">
      <c r="B2206" s="4" t="s">
        <v>18916</v>
      </c>
      <c r="C2206" s="6">
        <v>0</v>
      </c>
    </row>
    <row r="2207" spans="2:3" x14ac:dyDescent="0.3">
      <c r="B2207" s="4" t="s">
        <v>17966</v>
      </c>
      <c r="C2207" s="6">
        <v>0</v>
      </c>
    </row>
    <row r="2208" spans="2:3" x14ac:dyDescent="0.3">
      <c r="B2208" s="4" t="s">
        <v>18920</v>
      </c>
      <c r="C2208" s="6">
        <v>0</v>
      </c>
    </row>
    <row r="2209" spans="2:3" x14ac:dyDescent="0.3">
      <c r="B2209" s="4" t="s">
        <v>17967</v>
      </c>
      <c r="C2209" s="6">
        <v>0</v>
      </c>
    </row>
    <row r="2210" spans="2:3" x14ac:dyDescent="0.3">
      <c r="B2210" s="4" t="s">
        <v>18924</v>
      </c>
      <c r="C2210" s="6">
        <v>0</v>
      </c>
    </row>
    <row r="2211" spans="2:3" x14ac:dyDescent="0.3">
      <c r="B2211" s="4" t="s">
        <v>17968</v>
      </c>
      <c r="C2211" s="6">
        <v>0</v>
      </c>
    </row>
    <row r="2212" spans="2:3" x14ac:dyDescent="0.3">
      <c r="B2212" s="4" t="s">
        <v>18928</v>
      </c>
      <c r="C2212" s="6">
        <v>0</v>
      </c>
    </row>
    <row r="2213" spans="2:3" x14ac:dyDescent="0.3">
      <c r="B2213" s="4" t="s">
        <v>17969</v>
      </c>
      <c r="C2213" s="6">
        <v>0</v>
      </c>
    </row>
    <row r="2214" spans="2:3" x14ac:dyDescent="0.3">
      <c r="B2214" s="4" t="s">
        <v>18932</v>
      </c>
      <c r="C2214" s="6">
        <v>0</v>
      </c>
    </row>
    <row r="2215" spans="2:3" x14ac:dyDescent="0.3">
      <c r="B2215" s="4" t="s">
        <v>17591</v>
      </c>
      <c r="C2215" s="6">
        <v>0</v>
      </c>
    </row>
    <row r="2216" spans="2:3" x14ac:dyDescent="0.3">
      <c r="B2216" s="4" t="s">
        <v>18936</v>
      </c>
      <c r="C2216" s="6">
        <v>0</v>
      </c>
    </row>
    <row r="2217" spans="2:3" x14ac:dyDescent="0.3">
      <c r="B2217" s="4" t="s">
        <v>17971</v>
      </c>
      <c r="C2217" s="6">
        <v>0</v>
      </c>
    </row>
    <row r="2218" spans="2:3" x14ac:dyDescent="0.3">
      <c r="B2218" s="4" t="s">
        <v>18940</v>
      </c>
      <c r="C2218" s="6">
        <v>0</v>
      </c>
    </row>
    <row r="2219" spans="2:3" x14ac:dyDescent="0.3">
      <c r="B2219" s="4" t="s">
        <v>17972</v>
      </c>
      <c r="C2219" s="6">
        <v>0</v>
      </c>
    </row>
    <row r="2220" spans="2:3" x14ac:dyDescent="0.3">
      <c r="B2220" s="4" t="s">
        <v>17572</v>
      </c>
      <c r="C2220" s="6">
        <v>0</v>
      </c>
    </row>
    <row r="2221" spans="2:3" x14ac:dyDescent="0.3">
      <c r="B2221" s="4" t="s">
        <v>17973</v>
      </c>
      <c r="C2221" s="6">
        <v>0</v>
      </c>
    </row>
    <row r="2222" spans="2:3" x14ac:dyDescent="0.3">
      <c r="B2222" s="4" t="s">
        <v>18950</v>
      </c>
      <c r="C2222" s="6">
        <v>0</v>
      </c>
    </row>
    <row r="2223" spans="2:3" x14ac:dyDescent="0.3">
      <c r="B2223" s="4" t="s">
        <v>17974</v>
      </c>
      <c r="C2223" s="6">
        <v>0</v>
      </c>
    </row>
    <row r="2224" spans="2:3" x14ac:dyDescent="0.3">
      <c r="B2224" s="4" t="s">
        <v>18954</v>
      </c>
      <c r="C2224" s="6">
        <v>0</v>
      </c>
    </row>
    <row r="2225" spans="2:3" x14ac:dyDescent="0.3">
      <c r="B2225" s="4" t="s">
        <v>17975</v>
      </c>
      <c r="C2225" s="6">
        <v>0</v>
      </c>
    </row>
    <row r="2226" spans="2:3" x14ac:dyDescent="0.3">
      <c r="B2226" s="4" t="s">
        <v>17637</v>
      </c>
      <c r="C2226" s="6">
        <v>0</v>
      </c>
    </row>
    <row r="2227" spans="2:3" x14ac:dyDescent="0.3">
      <c r="B2227" s="4" t="s">
        <v>17976</v>
      </c>
      <c r="C2227" s="6">
        <v>0</v>
      </c>
    </row>
    <row r="2228" spans="2:3" x14ac:dyDescent="0.3">
      <c r="B2228" s="4" t="s">
        <v>18962</v>
      </c>
      <c r="C2228" s="6">
        <v>0</v>
      </c>
    </row>
    <row r="2229" spans="2:3" x14ac:dyDescent="0.3">
      <c r="B2229" s="4" t="s">
        <v>17977</v>
      </c>
      <c r="C2229" s="6">
        <v>0</v>
      </c>
    </row>
    <row r="2230" spans="2:3" x14ac:dyDescent="0.3">
      <c r="B2230" s="4" t="s">
        <v>18966</v>
      </c>
      <c r="C2230" s="6">
        <v>0</v>
      </c>
    </row>
    <row r="2231" spans="2:3" x14ac:dyDescent="0.3">
      <c r="B2231" s="4" t="s">
        <v>17978</v>
      </c>
      <c r="C2231" s="6">
        <v>0</v>
      </c>
    </row>
    <row r="2232" spans="2:3" x14ac:dyDescent="0.3">
      <c r="B2232" s="4" t="s">
        <v>18970</v>
      </c>
      <c r="C2232" s="6">
        <v>0</v>
      </c>
    </row>
    <row r="2233" spans="2:3" x14ac:dyDescent="0.3">
      <c r="B2233" s="4" t="s">
        <v>17979</v>
      </c>
      <c r="C2233" s="6">
        <v>0</v>
      </c>
    </row>
    <row r="2234" spans="2:3" x14ac:dyDescent="0.3">
      <c r="B2234" s="4" t="s">
        <v>18974</v>
      </c>
      <c r="C2234" s="6">
        <v>0</v>
      </c>
    </row>
    <row r="2235" spans="2:3" x14ac:dyDescent="0.3">
      <c r="B2235" s="4" t="s">
        <v>17592</v>
      </c>
      <c r="C2235" s="6">
        <v>0</v>
      </c>
    </row>
    <row r="2236" spans="2:3" x14ac:dyDescent="0.3">
      <c r="B2236" s="4" t="s">
        <v>18978</v>
      </c>
      <c r="C2236" s="6">
        <v>0</v>
      </c>
    </row>
    <row r="2237" spans="2:3" x14ac:dyDescent="0.3">
      <c r="B2237" s="4" t="s">
        <v>17981</v>
      </c>
      <c r="C2237" s="6">
        <v>0</v>
      </c>
    </row>
    <row r="2238" spans="2:3" x14ac:dyDescent="0.3">
      <c r="B2238" s="4" t="s">
        <v>18982</v>
      </c>
      <c r="C2238" s="6">
        <v>0</v>
      </c>
    </row>
    <row r="2239" spans="2:3" x14ac:dyDescent="0.3">
      <c r="B2239" s="4" t="s">
        <v>17982</v>
      </c>
      <c r="C2239" s="6">
        <v>0</v>
      </c>
    </row>
    <row r="2240" spans="2:3" x14ac:dyDescent="0.3">
      <c r="B2240" s="4" t="s">
        <v>18986</v>
      </c>
      <c r="C2240" s="6">
        <v>0</v>
      </c>
    </row>
    <row r="2241" spans="2:3" x14ac:dyDescent="0.3">
      <c r="B2241" s="4" t="s">
        <v>17542</v>
      </c>
      <c r="C2241" s="6">
        <v>0</v>
      </c>
    </row>
    <row r="2242" spans="2:3" x14ac:dyDescent="0.3">
      <c r="B2242" s="4" t="s">
        <v>17574</v>
      </c>
      <c r="C2242" s="6">
        <v>0</v>
      </c>
    </row>
    <row r="2243" spans="2:3" x14ac:dyDescent="0.3">
      <c r="B2243" s="4" t="s">
        <v>17543</v>
      </c>
      <c r="C2243" s="6">
        <v>0</v>
      </c>
    </row>
    <row r="2244" spans="2:3" x14ac:dyDescent="0.3">
      <c r="B2244" s="4" t="s">
        <v>18994</v>
      </c>
      <c r="C2244" s="6">
        <v>0</v>
      </c>
    </row>
    <row r="2245" spans="2:3" x14ac:dyDescent="0.3">
      <c r="B2245" s="4" t="s">
        <v>17985</v>
      </c>
      <c r="C2245" s="6">
        <v>0</v>
      </c>
    </row>
    <row r="2246" spans="2:3" x14ac:dyDescent="0.3">
      <c r="B2246" s="4" t="s">
        <v>18998</v>
      </c>
      <c r="C2246" s="6">
        <v>0</v>
      </c>
    </row>
    <row r="2247" spans="2:3" x14ac:dyDescent="0.3">
      <c r="B2247" s="4" t="s">
        <v>17986</v>
      </c>
      <c r="C2247" s="6">
        <v>0</v>
      </c>
    </row>
    <row r="2248" spans="2:3" x14ac:dyDescent="0.3">
      <c r="B2248" s="4" t="s">
        <v>17643</v>
      </c>
      <c r="C2248" s="6">
        <v>0</v>
      </c>
    </row>
    <row r="2249" spans="2:3" x14ac:dyDescent="0.3">
      <c r="B2249" s="4" t="s">
        <v>17987</v>
      </c>
      <c r="C2249" s="6">
        <v>0</v>
      </c>
    </row>
    <row r="2250" spans="2:3" x14ac:dyDescent="0.3">
      <c r="B2250" s="4" t="s">
        <v>19006</v>
      </c>
      <c r="C2250" s="6">
        <v>0</v>
      </c>
    </row>
    <row r="2251" spans="2:3" x14ac:dyDescent="0.3">
      <c r="B2251" s="4" t="s">
        <v>17988</v>
      </c>
      <c r="C2251" s="6">
        <v>0</v>
      </c>
    </row>
    <row r="2252" spans="2:3" x14ac:dyDescent="0.3">
      <c r="B2252" s="4" t="s">
        <v>19010</v>
      </c>
      <c r="C2252" s="6">
        <v>0</v>
      </c>
    </row>
    <row r="2253" spans="2:3" x14ac:dyDescent="0.3">
      <c r="B2253" s="4" t="s">
        <v>17989</v>
      </c>
      <c r="C2253" s="6">
        <v>0</v>
      </c>
    </row>
    <row r="2254" spans="2:3" x14ac:dyDescent="0.3">
      <c r="B2254" s="4" t="s">
        <v>19014</v>
      </c>
      <c r="C2254" s="6">
        <v>0</v>
      </c>
    </row>
    <row r="2255" spans="2:3" x14ac:dyDescent="0.3">
      <c r="B2255" s="4" t="s">
        <v>17990</v>
      </c>
      <c r="C2255" s="6">
        <v>0</v>
      </c>
    </row>
    <row r="2256" spans="2:3" x14ac:dyDescent="0.3">
      <c r="B2256" s="4" t="s">
        <v>19018</v>
      </c>
      <c r="C2256" s="6">
        <v>0</v>
      </c>
    </row>
    <row r="2257" spans="2:3" x14ac:dyDescent="0.3">
      <c r="B2257" s="4" t="s">
        <v>17991</v>
      </c>
      <c r="C2257" s="6">
        <v>0</v>
      </c>
    </row>
    <row r="2258" spans="2:3" x14ac:dyDescent="0.3">
      <c r="B2258" s="4" t="s">
        <v>19022</v>
      </c>
      <c r="C2258" s="6">
        <v>0</v>
      </c>
    </row>
    <row r="2259" spans="2:3" x14ac:dyDescent="0.3">
      <c r="B2259" s="4" t="s">
        <v>17992</v>
      </c>
      <c r="C2259" s="6">
        <v>0</v>
      </c>
    </row>
    <row r="2260" spans="2:3" x14ac:dyDescent="0.3">
      <c r="B2260" s="4" t="s">
        <v>17576</v>
      </c>
      <c r="C2260" s="6">
        <v>0</v>
      </c>
    </row>
    <row r="2261" spans="2:3" x14ac:dyDescent="0.3">
      <c r="B2261" s="4" t="s">
        <v>17993</v>
      </c>
      <c r="C2261" s="6">
        <v>0</v>
      </c>
    </row>
    <row r="2262" spans="2:3" x14ac:dyDescent="0.3">
      <c r="B2262" s="4" t="s">
        <v>19030</v>
      </c>
      <c r="C2262" s="6">
        <v>0</v>
      </c>
    </row>
    <row r="2263" spans="2:3" x14ac:dyDescent="0.3">
      <c r="B2263" s="4" t="s">
        <v>17994</v>
      </c>
      <c r="C2263" s="6">
        <v>0</v>
      </c>
    </row>
    <row r="2264" spans="2:3" x14ac:dyDescent="0.3">
      <c r="B2264" s="4" t="s">
        <v>19034</v>
      </c>
      <c r="C2264" s="6">
        <v>0</v>
      </c>
    </row>
    <row r="2265" spans="2:3" x14ac:dyDescent="0.3">
      <c r="B2265" s="4" t="s">
        <v>17995</v>
      </c>
      <c r="C2265" s="6">
        <v>0</v>
      </c>
    </row>
    <row r="2266" spans="2:3" x14ac:dyDescent="0.3">
      <c r="B2266" s="4" t="s">
        <v>17649</v>
      </c>
      <c r="C2266" s="6">
        <v>0</v>
      </c>
    </row>
    <row r="2267" spans="2:3" x14ac:dyDescent="0.3">
      <c r="B2267" s="4" t="s">
        <v>17593</v>
      </c>
      <c r="C2267" s="6">
        <v>0</v>
      </c>
    </row>
    <row r="2268" spans="2:3" x14ac:dyDescent="0.3">
      <c r="B2268" s="4" t="s">
        <v>17608</v>
      </c>
      <c r="C2268" s="6">
        <v>0</v>
      </c>
    </row>
    <row r="2269" spans="2:3" x14ac:dyDescent="0.3">
      <c r="B2269" s="4" t="s">
        <v>17997</v>
      </c>
      <c r="C2269" s="6">
        <v>0</v>
      </c>
    </row>
    <row r="2270" spans="2:3" x14ac:dyDescent="0.3">
      <c r="B2270" s="4" t="s">
        <v>18347</v>
      </c>
      <c r="C2270" s="6">
        <v>0</v>
      </c>
    </row>
    <row r="2271" spans="2:3" x14ac:dyDescent="0.3">
      <c r="B2271" s="4" t="s">
        <v>17545</v>
      </c>
      <c r="C2271" s="6">
        <v>0</v>
      </c>
    </row>
    <row r="2272" spans="2:3" x14ac:dyDescent="0.3">
      <c r="B2272" s="4" t="s">
        <v>18349</v>
      </c>
      <c r="C2272" s="6">
        <v>0</v>
      </c>
    </row>
    <row r="2273" spans="2:3" x14ac:dyDescent="0.3">
      <c r="B2273" s="4" t="s">
        <v>17999</v>
      </c>
      <c r="C2273" s="6">
        <v>0</v>
      </c>
    </row>
    <row r="2274" spans="2:3" x14ac:dyDescent="0.3">
      <c r="B2274" s="4" t="s">
        <v>18351</v>
      </c>
      <c r="C2274" s="6">
        <v>0</v>
      </c>
    </row>
    <row r="2275" spans="2:3" x14ac:dyDescent="0.3">
      <c r="B2275" s="4" t="s">
        <v>18000</v>
      </c>
      <c r="C2275" s="6">
        <v>0</v>
      </c>
    </row>
    <row r="2276" spans="2:3" x14ac:dyDescent="0.3">
      <c r="B2276" s="4" t="s">
        <v>18353</v>
      </c>
      <c r="C2276" s="6">
        <v>0</v>
      </c>
    </row>
    <row r="2277" spans="2:3" x14ac:dyDescent="0.3">
      <c r="B2277" s="4" t="s">
        <v>18001</v>
      </c>
      <c r="C2277" s="6">
        <v>0</v>
      </c>
    </row>
    <row r="2278" spans="2:3" x14ac:dyDescent="0.3">
      <c r="B2278" s="4" t="s">
        <v>18355</v>
      </c>
      <c r="C2278" s="6">
        <v>0</v>
      </c>
    </row>
    <row r="2279" spans="2:3" x14ac:dyDescent="0.3">
      <c r="B2279" s="4" t="s">
        <v>18002</v>
      </c>
      <c r="C2279" s="6">
        <v>0</v>
      </c>
    </row>
    <row r="2280" spans="2:3" x14ac:dyDescent="0.3">
      <c r="B2280" s="4" t="s">
        <v>18357</v>
      </c>
      <c r="C2280" s="6">
        <v>0</v>
      </c>
    </row>
    <row r="2281" spans="2:3" x14ac:dyDescent="0.3">
      <c r="B2281" s="4" t="s">
        <v>18003</v>
      </c>
      <c r="C2281" s="6">
        <v>0</v>
      </c>
    </row>
    <row r="2282" spans="2:3" x14ac:dyDescent="0.3">
      <c r="B2282" s="4" t="s">
        <v>18359</v>
      </c>
      <c r="C2282" s="6">
        <v>0</v>
      </c>
    </row>
    <row r="2283" spans="2:3" x14ac:dyDescent="0.3">
      <c r="B2283" s="4" t="s">
        <v>18004</v>
      </c>
      <c r="C2283" s="6">
        <v>0</v>
      </c>
    </row>
    <row r="2284" spans="2:3" x14ac:dyDescent="0.3">
      <c r="B2284" s="4" t="s">
        <v>17614</v>
      </c>
      <c r="C2284" s="6">
        <v>0</v>
      </c>
    </row>
    <row r="2285" spans="2:3" x14ac:dyDescent="0.3">
      <c r="B2285" s="4" t="s">
        <v>18005</v>
      </c>
      <c r="C2285" s="6">
        <v>0</v>
      </c>
    </row>
    <row r="2286" spans="2:3" x14ac:dyDescent="0.3">
      <c r="B2286" s="4" t="s">
        <v>18363</v>
      </c>
      <c r="C2286" s="6">
        <v>0</v>
      </c>
    </row>
    <row r="2287" spans="2:3" x14ac:dyDescent="0.3">
      <c r="B2287" s="4" t="s">
        <v>18006</v>
      </c>
      <c r="C2287" s="6">
        <v>0</v>
      </c>
    </row>
    <row r="2288" spans="2:3" x14ac:dyDescent="0.3">
      <c r="B2288" s="4" t="s">
        <v>18365</v>
      </c>
      <c r="C2288" s="6">
        <v>0</v>
      </c>
    </row>
    <row r="2289" spans="2:3" x14ac:dyDescent="0.3">
      <c r="B2289" s="4" t="s">
        <v>18007</v>
      </c>
      <c r="C2289" s="6">
        <v>0</v>
      </c>
    </row>
    <row r="2290" spans="2:3" x14ac:dyDescent="0.3">
      <c r="B2290" s="4" t="s">
        <v>18367</v>
      </c>
      <c r="C2290" s="6">
        <v>0</v>
      </c>
    </row>
    <row r="2291" spans="2:3" x14ac:dyDescent="0.3">
      <c r="B2291" s="4" t="s">
        <v>18008</v>
      </c>
      <c r="C2291" s="6">
        <v>0</v>
      </c>
    </row>
    <row r="2292" spans="2:3" x14ac:dyDescent="0.3">
      <c r="B2292" s="4" t="s">
        <v>18369</v>
      </c>
      <c r="C2292" s="6">
        <v>0</v>
      </c>
    </row>
    <row r="2293" spans="2:3" x14ac:dyDescent="0.3">
      <c r="B2293" s="4" t="s">
        <v>18009</v>
      </c>
      <c r="C2293" s="6">
        <v>0</v>
      </c>
    </row>
    <row r="2294" spans="2:3" x14ac:dyDescent="0.3">
      <c r="B2294" s="4" t="s">
        <v>18371</v>
      </c>
      <c r="C2294" s="6">
        <v>0</v>
      </c>
    </row>
    <row r="2295" spans="2:3" x14ac:dyDescent="0.3">
      <c r="B2295" s="4" t="s">
        <v>18010</v>
      </c>
      <c r="C2295" s="6">
        <v>0</v>
      </c>
    </row>
    <row r="2296" spans="2:3" x14ac:dyDescent="0.3">
      <c r="B2296" s="4" t="s">
        <v>18373</v>
      </c>
      <c r="C2296" s="6">
        <v>0</v>
      </c>
    </row>
    <row r="2297" spans="2:3" x14ac:dyDescent="0.3">
      <c r="B2297" s="4" t="s">
        <v>17594</v>
      </c>
      <c r="C2297" s="6">
        <v>0</v>
      </c>
    </row>
    <row r="2298" spans="2:3" x14ac:dyDescent="0.3">
      <c r="B2298" s="4" t="s">
        <v>18375</v>
      </c>
      <c r="C2298" s="6">
        <v>0</v>
      </c>
    </row>
    <row r="2299" spans="2:3" x14ac:dyDescent="0.3">
      <c r="B2299" s="4" t="s">
        <v>18012</v>
      </c>
      <c r="C2299" s="6">
        <v>0</v>
      </c>
    </row>
    <row r="2300" spans="2:3" x14ac:dyDescent="0.3">
      <c r="B2300" s="4" t="s">
        <v>18377</v>
      </c>
      <c r="C2300" s="6">
        <v>0</v>
      </c>
    </row>
    <row r="2301" spans="2:3" x14ac:dyDescent="0.3">
      <c r="B2301" s="4" t="s">
        <v>18013</v>
      </c>
      <c r="C2301" s="6">
        <v>0</v>
      </c>
    </row>
    <row r="2302" spans="2:3" x14ac:dyDescent="0.3">
      <c r="B2302" s="4" t="s">
        <v>18379</v>
      </c>
      <c r="C2302" s="6">
        <v>0</v>
      </c>
    </row>
    <row r="2303" spans="2:3" x14ac:dyDescent="0.3">
      <c r="B2303" s="4" t="s">
        <v>18014</v>
      </c>
      <c r="C2303" s="6">
        <v>0</v>
      </c>
    </row>
    <row r="2304" spans="2:3" x14ac:dyDescent="0.3">
      <c r="B2304" s="4" t="s">
        <v>18381</v>
      </c>
      <c r="C2304" s="6">
        <v>0</v>
      </c>
    </row>
    <row r="2305" spans="2:3" x14ac:dyDescent="0.3">
      <c r="B2305" s="4" t="s">
        <v>18015</v>
      </c>
      <c r="C2305" s="6">
        <v>0</v>
      </c>
    </row>
    <row r="2306" spans="2:3" x14ac:dyDescent="0.3">
      <c r="B2306" s="4" t="s">
        <v>18383</v>
      </c>
      <c r="C2306" s="6">
        <v>0</v>
      </c>
    </row>
    <row r="2307" spans="2:3" x14ac:dyDescent="0.3">
      <c r="B2307" s="4" t="s">
        <v>18016</v>
      </c>
      <c r="C2307" s="6">
        <v>0</v>
      </c>
    </row>
    <row r="2308" spans="2:3" x14ac:dyDescent="0.3">
      <c r="B2308" s="4" t="s">
        <v>18385</v>
      </c>
      <c r="C2308" s="6">
        <v>0</v>
      </c>
    </row>
    <row r="2309" spans="2:3" x14ac:dyDescent="0.3">
      <c r="B2309" s="4" t="s">
        <v>18017</v>
      </c>
      <c r="C2309" s="6">
        <v>0</v>
      </c>
    </row>
    <row r="2310" spans="2:3" x14ac:dyDescent="0.3">
      <c r="B2310" s="4" t="s">
        <v>18387</v>
      </c>
      <c r="C2310" s="6">
        <v>0</v>
      </c>
    </row>
    <row r="2311" spans="2:3" x14ac:dyDescent="0.3">
      <c r="B2311" s="4" t="s">
        <v>18018</v>
      </c>
      <c r="C2311" s="6">
        <v>0</v>
      </c>
    </row>
    <row r="2312" spans="2:3" x14ac:dyDescent="0.3">
      <c r="B2312" s="4" t="s">
        <v>18389</v>
      </c>
      <c r="C2312" s="6">
        <v>0</v>
      </c>
    </row>
    <row r="2313" spans="2:3" x14ac:dyDescent="0.3">
      <c r="B2313" s="4" t="s">
        <v>18019</v>
      </c>
      <c r="C2313" s="6">
        <v>0</v>
      </c>
    </row>
    <row r="2314" spans="2:3" x14ac:dyDescent="0.3">
      <c r="B2314" s="4" t="s">
        <v>18391</v>
      </c>
      <c r="C2314" s="6">
        <v>0</v>
      </c>
    </row>
    <row r="2315" spans="2:3" x14ac:dyDescent="0.3">
      <c r="B2315" s="4" t="s">
        <v>18020</v>
      </c>
      <c r="C2315" s="6">
        <v>0</v>
      </c>
    </row>
    <row r="2316" spans="2:3" x14ac:dyDescent="0.3">
      <c r="B2316" s="4" t="s">
        <v>18393</v>
      </c>
      <c r="C2316" s="6">
        <v>0</v>
      </c>
    </row>
    <row r="2317" spans="2:3" x14ac:dyDescent="0.3">
      <c r="B2317" s="4" t="s">
        <v>18021</v>
      </c>
      <c r="C2317" s="6">
        <v>0</v>
      </c>
    </row>
    <row r="2318" spans="2:3" x14ac:dyDescent="0.3">
      <c r="B2318" s="4" t="s">
        <v>18395</v>
      </c>
      <c r="C2318" s="6">
        <v>0</v>
      </c>
    </row>
    <row r="2319" spans="2:3" x14ac:dyDescent="0.3">
      <c r="B2319" s="4" t="s">
        <v>18022</v>
      </c>
      <c r="C2319" s="6">
        <v>0</v>
      </c>
    </row>
    <row r="2320" spans="2:3" x14ac:dyDescent="0.3">
      <c r="B2320" s="4" t="s">
        <v>18397</v>
      </c>
      <c r="C2320" s="6">
        <v>0</v>
      </c>
    </row>
    <row r="2321" spans="2:3" x14ac:dyDescent="0.3">
      <c r="B2321" s="4" t="s">
        <v>18023</v>
      </c>
      <c r="C2321" s="6">
        <v>0</v>
      </c>
    </row>
    <row r="2322" spans="2:3" x14ac:dyDescent="0.3">
      <c r="B2322" s="4" t="s">
        <v>18399</v>
      </c>
      <c r="C2322" s="6">
        <v>0</v>
      </c>
    </row>
    <row r="2323" spans="2:3" x14ac:dyDescent="0.3">
      <c r="B2323" s="4" t="s">
        <v>18024</v>
      </c>
      <c r="C2323" s="6">
        <v>0</v>
      </c>
    </row>
    <row r="2324" spans="2:3" x14ac:dyDescent="0.3">
      <c r="B2324" s="4" t="s">
        <v>18401</v>
      </c>
      <c r="C2324" s="6">
        <v>0</v>
      </c>
    </row>
    <row r="2325" spans="2:3" x14ac:dyDescent="0.3">
      <c r="B2325" s="4" t="s">
        <v>18025</v>
      </c>
      <c r="C2325" s="6">
        <v>0</v>
      </c>
    </row>
    <row r="2326" spans="2:3" x14ac:dyDescent="0.3">
      <c r="B2326" s="4" t="s">
        <v>18403</v>
      </c>
      <c r="C2326" s="6">
        <v>0</v>
      </c>
    </row>
    <row r="2327" spans="2:3" x14ac:dyDescent="0.3">
      <c r="B2327" s="4" t="s">
        <v>18026</v>
      </c>
      <c r="C2327" s="6">
        <v>0</v>
      </c>
    </row>
    <row r="2328" spans="2:3" x14ac:dyDescent="0.3">
      <c r="B2328" s="4" t="s">
        <v>18405</v>
      </c>
      <c r="C2328" s="6">
        <v>0</v>
      </c>
    </row>
    <row r="2329" spans="2:3" x14ac:dyDescent="0.3">
      <c r="B2329" s="4" t="s">
        <v>18027</v>
      </c>
      <c r="C2329" s="6">
        <v>0</v>
      </c>
    </row>
    <row r="2330" spans="2:3" x14ac:dyDescent="0.3">
      <c r="B2330" s="4" t="s">
        <v>18407</v>
      </c>
      <c r="C2330" s="6">
        <v>0</v>
      </c>
    </row>
    <row r="2331" spans="2:3" x14ac:dyDescent="0.3">
      <c r="B2331" s="4" t="s">
        <v>18028</v>
      </c>
      <c r="C2331" s="6">
        <v>0</v>
      </c>
    </row>
    <row r="2332" spans="2:3" x14ac:dyDescent="0.3">
      <c r="B2332" s="4" t="s">
        <v>18409</v>
      </c>
      <c r="C2332" s="6">
        <v>0</v>
      </c>
    </row>
    <row r="2333" spans="2:3" x14ac:dyDescent="0.3">
      <c r="B2333" s="4" t="s">
        <v>18029</v>
      </c>
      <c r="C2333" s="6">
        <v>0</v>
      </c>
    </row>
    <row r="2334" spans="2:3" x14ac:dyDescent="0.3">
      <c r="B2334" s="4" t="s">
        <v>18411</v>
      </c>
      <c r="C2334" s="6">
        <v>0</v>
      </c>
    </row>
    <row r="2335" spans="2:3" x14ac:dyDescent="0.3">
      <c r="B2335" s="4" t="s">
        <v>18030</v>
      </c>
      <c r="C2335" s="6">
        <v>0</v>
      </c>
    </row>
    <row r="2336" spans="2:3" x14ac:dyDescent="0.3">
      <c r="B2336" s="4" t="s">
        <v>18413</v>
      </c>
      <c r="C2336" s="6">
        <v>0</v>
      </c>
    </row>
    <row r="2337" spans="2:3" x14ac:dyDescent="0.3">
      <c r="B2337" s="4" t="s">
        <v>18031</v>
      </c>
      <c r="C2337" s="6">
        <v>0</v>
      </c>
    </row>
    <row r="2338" spans="2:3" x14ac:dyDescent="0.3">
      <c r="B2338" s="4" t="s">
        <v>18415</v>
      </c>
      <c r="C2338" s="6">
        <v>0</v>
      </c>
    </row>
    <row r="2339" spans="2:3" x14ac:dyDescent="0.3">
      <c r="B2339" s="4" t="s">
        <v>17595</v>
      </c>
      <c r="C2339" s="6">
        <v>0</v>
      </c>
    </row>
    <row r="2340" spans="2:3" x14ac:dyDescent="0.3">
      <c r="B2340" s="4" t="s">
        <v>18417</v>
      </c>
      <c r="C2340" s="6">
        <v>0</v>
      </c>
    </row>
    <row r="2341" spans="2:3" x14ac:dyDescent="0.3">
      <c r="B2341" s="4" t="s">
        <v>18033</v>
      </c>
      <c r="C2341" s="6">
        <v>0</v>
      </c>
    </row>
    <row r="2342" spans="2:3" x14ac:dyDescent="0.3">
      <c r="B2342" s="4" t="s">
        <v>18419</v>
      </c>
      <c r="C2342" s="6">
        <v>0</v>
      </c>
    </row>
    <row r="2343" spans="2:3" x14ac:dyDescent="0.3">
      <c r="B2343" s="4" t="s">
        <v>18034</v>
      </c>
      <c r="C2343" s="6">
        <v>0</v>
      </c>
    </row>
    <row r="2344" spans="2:3" x14ac:dyDescent="0.3">
      <c r="B2344" s="4" t="s">
        <v>18421</v>
      </c>
      <c r="C2344" s="6">
        <v>0</v>
      </c>
    </row>
    <row r="2345" spans="2:3" x14ac:dyDescent="0.3">
      <c r="B2345" s="4" t="s">
        <v>18035</v>
      </c>
      <c r="C2345" s="6">
        <v>0</v>
      </c>
    </row>
    <row r="2346" spans="2:3" x14ac:dyDescent="0.3">
      <c r="B2346" s="4" t="s">
        <v>17553</v>
      </c>
      <c r="C2346" s="6">
        <v>0</v>
      </c>
    </row>
    <row r="2347" spans="2:3" x14ac:dyDescent="0.3">
      <c r="B2347" s="4" t="s">
        <v>17546</v>
      </c>
      <c r="C2347" s="6">
        <v>0</v>
      </c>
    </row>
    <row r="2348" spans="2:3" x14ac:dyDescent="0.3">
      <c r="B2348" s="4" t="s">
        <v>17554</v>
      </c>
      <c r="C2348" s="6">
        <v>0</v>
      </c>
    </row>
    <row r="2349" spans="2:3" x14ac:dyDescent="0.3">
      <c r="B2349" s="4" t="s">
        <v>18037</v>
      </c>
      <c r="C2349" s="6">
        <v>0</v>
      </c>
    </row>
    <row r="2350" spans="2:3" x14ac:dyDescent="0.3">
      <c r="B2350" s="4" t="s">
        <v>18427</v>
      </c>
      <c r="C2350" s="6">
        <v>0</v>
      </c>
    </row>
    <row r="2351" spans="2:3" x14ac:dyDescent="0.3">
      <c r="B2351" s="4" t="s">
        <v>17547</v>
      </c>
      <c r="C2351" s="6">
        <v>0</v>
      </c>
    </row>
    <row r="2352" spans="2:3" x14ac:dyDescent="0.3">
      <c r="B2352" s="4" t="s">
        <v>17555</v>
      </c>
      <c r="C2352" s="6">
        <v>0</v>
      </c>
    </row>
    <row r="2353" spans="2:3" x14ac:dyDescent="0.3">
      <c r="B2353" s="4" t="s">
        <v>18039</v>
      </c>
      <c r="C2353" s="6">
        <v>0</v>
      </c>
    </row>
    <row r="2354" spans="2:3" x14ac:dyDescent="0.3">
      <c r="B2354" s="4" t="s">
        <v>18431</v>
      </c>
      <c r="C2354" s="6">
        <v>0</v>
      </c>
    </row>
    <row r="2355" spans="2:3" x14ac:dyDescent="0.3">
      <c r="B2355" s="4" t="s">
        <v>17580</v>
      </c>
      <c r="C2355" s="6">
        <v>0</v>
      </c>
    </row>
    <row r="2356" spans="2:3" x14ac:dyDescent="0.3">
      <c r="B2356" s="4" t="s">
        <v>18433</v>
      </c>
      <c r="C2356" s="6">
        <v>0</v>
      </c>
    </row>
    <row r="2357" spans="2:3" x14ac:dyDescent="0.3">
      <c r="B2357" s="4" t="s">
        <v>18041</v>
      </c>
      <c r="C2357" s="6">
        <v>0</v>
      </c>
    </row>
    <row r="2358" spans="2:3" x14ac:dyDescent="0.3">
      <c r="B2358" s="4" t="s">
        <v>18435</v>
      </c>
      <c r="C2358" s="6">
        <v>0</v>
      </c>
    </row>
    <row r="2359" spans="2:3" x14ac:dyDescent="0.3">
      <c r="B2359" s="4" t="s">
        <v>18042</v>
      </c>
      <c r="C2359" s="6">
        <v>0</v>
      </c>
    </row>
    <row r="2360" spans="2:3" x14ac:dyDescent="0.3">
      <c r="B2360" s="4" t="s">
        <v>18437</v>
      </c>
      <c r="C2360" s="6">
        <v>0</v>
      </c>
    </row>
    <row r="2361" spans="2:3" x14ac:dyDescent="0.3">
      <c r="B2361" s="4" t="s">
        <v>18043</v>
      </c>
      <c r="C2361" s="6">
        <v>0</v>
      </c>
    </row>
    <row r="2362" spans="2:3" x14ac:dyDescent="0.3">
      <c r="B2362" s="4" t="s">
        <v>18439</v>
      </c>
      <c r="C2362" s="6">
        <v>0</v>
      </c>
    </row>
    <row r="2363" spans="2:3" x14ac:dyDescent="0.3">
      <c r="B2363" s="4" t="s">
        <v>18044</v>
      </c>
      <c r="C2363" s="6">
        <v>0</v>
      </c>
    </row>
    <row r="2364" spans="2:3" x14ac:dyDescent="0.3">
      <c r="B2364" s="4" t="s">
        <v>18441</v>
      </c>
      <c r="C2364" s="6">
        <v>0</v>
      </c>
    </row>
    <row r="2365" spans="2:3" x14ac:dyDescent="0.3">
      <c r="B2365" s="4" t="s">
        <v>18045</v>
      </c>
      <c r="C2365" s="6">
        <v>0</v>
      </c>
    </row>
    <row r="2366" spans="2:3" x14ac:dyDescent="0.3">
      <c r="B2366" s="4" t="s">
        <v>18443</v>
      </c>
      <c r="C2366" s="6">
        <v>0</v>
      </c>
    </row>
    <row r="2367" spans="2:3" x14ac:dyDescent="0.3">
      <c r="B2367" s="4" t="s">
        <v>18046</v>
      </c>
      <c r="C2367" s="6">
        <v>0</v>
      </c>
    </row>
    <row r="2368" spans="2:3" x14ac:dyDescent="0.3">
      <c r="B2368" s="4" t="s">
        <v>18445</v>
      </c>
      <c r="C2368" s="6">
        <v>0</v>
      </c>
    </row>
    <row r="2369" spans="2:3" x14ac:dyDescent="0.3">
      <c r="B2369" s="4" t="s">
        <v>17548</v>
      </c>
      <c r="C2369" s="6">
        <v>0</v>
      </c>
    </row>
    <row r="2370" spans="2:3" x14ac:dyDescent="0.3">
      <c r="B2370" s="4" t="s">
        <v>18447</v>
      </c>
      <c r="C2370" s="6">
        <v>0</v>
      </c>
    </row>
    <row r="2371" spans="2:3" x14ac:dyDescent="0.3">
      <c r="B2371" s="4" t="s">
        <v>18048</v>
      </c>
      <c r="C2371" s="6">
        <v>0</v>
      </c>
    </row>
    <row r="2372" spans="2:3" x14ac:dyDescent="0.3">
      <c r="B2372" s="4" t="s">
        <v>18449</v>
      </c>
      <c r="C2372" s="6">
        <v>0</v>
      </c>
    </row>
    <row r="2373" spans="2:3" x14ac:dyDescent="0.3">
      <c r="B2373" s="4" t="s">
        <v>18049</v>
      </c>
      <c r="C2373" s="6">
        <v>0</v>
      </c>
    </row>
    <row r="2374" spans="2:3" x14ac:dyDescent="0.3">
      <c r="B2374" s="4" t="s">
        <v>18451</v>
      </c>
      <c r="C2374" s="6">
        <v>0</v>
      </c>
    </row>
    <row r="2375" spans="2:3" x14ac:dyDescent="0.3">
      <c r="B2375" s="4" t="s">
        <v>18050</v>
      </c>
      <c r="C2375" s="6">
        <v>0</v>
      </c>
    </row>
    <row r="2376" spans="2:3" x14ac:dyDescent="0.3">
      <c r="B2376" s="4" t="s">
        <v>18453</v>
      </c>
      <c r="C2376" s="6">
        <v>0</v>
      </c>
    </row>
    <row r="2377" spans="2:3" x14ac:dyDescent="0.3">
      <c r="B2377" s="4" t="s">
        <v>18051</v>
      </c>
      <c r="C2377" s="6">
        <v>0</v>
      </c>
    </row>
    <row r="2378" spans="2:3" x14ac:dyDescent="0.3">
      <c r="B2378" s="4" t="s">
        <v>18455</v>
      </c>
      <c r="C2378" s="6">
        <v>0</v>
      </c>
    </row>
    <row r="2379" spans="2:3" x14ac:dyDescent="0.3">
      <c r="B2379" s="4" t="s">
        <v>18052</v>
      </c>
      <c r="C2379" s="6">
        <v>0</v>
      </c>
    </row>
    <row r="2380" spans="2:3" x14ac:dyDescent="0.3">
      <c r="B2380" s="4" t="s">
        <v>18457</v>
      </c>
      <c r="C2380" s="6">
        <v>0</v>
      </c>
    </row>
    <row r="2381" spans="2:3" x14ac:dyDescent="0.3">
      <c r="B2381" s="4" t="s">
        <v>17597</v>
      </c>
      <c r="C2381" s="6">
        <v>0</v>
      </c>
    </row>
    <row r="2382" spans="2:3" x14ac:dyDescent="0.3">
      <c r="B2382" s="4" t="s">
        <v>18459</v>
      </c>
      <c r="C2382" s="6">
        <v>0</v>
      </c>
    </row>
    <row r="2383" spans="2:3" x14ac:dyDescent="0.3">
      <c r="B2383" s="4" t="s">
        <v>18054</v>
      </c>
      <c r="C2383" s="6">
        <v>0</v>
      </c>
    </row>
    <row r="2384" spans="2:3" x14ac:dyDescent="0.3">
      <c r="B2384" s="4" t="s">
        <v>18461</v>
      </c>
      <c r="C2384" s="6">
        <v>0</v>
      </c>
    </row>
    <row r="2385" spans="2:3" x14ac:dyDescent="0.3">
      <c r="B2385" s="4" t="s">
        <v>18055</v>
      </c>
      <c r="C2385" s="6">
        <v>0</v>
      </c>
    </row>
    <row r="2386" spans="2:3" x14ac:dyDescent="0.3">
      <c r="B2386" s="4" t="s">
        <v>18463</v>
      </c>
      <c r="C2386" s="6">
        <v>0</v>
      </c>
    </row>
    <row r="2387" spans="2:3" x14ac:dyDescent="0.3">
      <c r="B2387" s="4" t="s">
        <v>18056</v>
      </c>
      <c r="C2387" s="6">
        <v>0</v>
      </c>
    </row>
    <row r="2388" spans="2:3" x14ac:dyDescent="0.3">
      <c r="B2388" s="4" t="s">
        <v>18465</v>
      </c>
      <c r="C2388" s="6">
        <v>0</v>
      </c>
    </row>
    <row r="2389" spans="2:3" x14ac:dyDescent="0.3">
      <c r="B2389" s="4" t="s">
        <v>18057</v>
      </c>
      <c r="C2389" s="6">
        <v>0</v>
      </c>
    </row>
    <row r="2390" spans="2:3" x14ac:dyDescent="0.3">
      <c r="B2390" s="4" t="s">
        <v>18467</v>
      </c>
      <c r="C2390" s="6">
        <v>0</v>
      </c>
    </row>
    <row r="2391" spans="2:3" x14ac:dyDescent="0.3">
      <c r="B2391" s="4" t="s">
        <v>18058</v>
      </c>
      <c r="C2391" s="6">
        <v>0</v>
      </c>
    </row>
    <row r="2392" spans="2:3" x14ac:dyDescent="0.3">
      <c r="B2392" s="4" t="s">
        <v>18469</v>
      </c>
      <c r="C2392" s="6">
        <v>0</v>
      </c>
    </row>
    <row r="2393" spans="2:3" x14ac:dyDescent="0.3">
      <c r="B2393" s="4" t="s">
        <v>17598</v>
      </c>
      <c r="C2393" s="6">
        <v>0</v>
      </c>
    </row>
    <row r="2394" spans="2:3" x14ac:dyDescent="0.3">
      <c r="B2394" s="4" t="s">
        <v>18471</v>
      </c>
      <c r="C2394" s="6">
        <v>0</v>
      </c>
    </row>
    <row r="2395" spans="2:3" x14ac:dyDescent="0.3">
      <c r="B2395" s="4" t="s">
        <v>18060</v>
      </c>
      <c r="C2395" s="6">
        <v>0</v>
      </c>
    </row>
    <row r="2396" spans="2:3" x14ac:dyDescent="0.3">
      <c r="B2396" s="4" t="s">
        <v>18473</v>
      </c>
      <c r="C2396" s="6">
        <v>0</v>
      </c>
    </row>
    <row r="2397" spans="2:3" x14ac:dyDescent="0.3">
      <c r="B2397" s="4" t="s">
        <v>17599</v>
      </c>
      <c r="C2397" s="6">
        <v>0</v>
      </c>
    </row>
    <row r="2398" spans="2:3" x14ac:dyDescent="0.3">
      <c r="B2398" s="4" t="s">
        <v>18475</v>
      </c>
      <c r="C2398" s="6">
        <v>0</v>
      </c>
    </row>
    <row r="2399" spans="2:3" x14ac:dyDescent="0.3">
      <c r="B2399" s="4" t="s">
        <v>17549</v>
      </c>
      <c r="C2399" s="6">
        <v>0</v>
      </c>
    </row>
    <row r="2400" spans="2:3" x14ac:dyDescent="0.3">
      <c r="B2400" s="4" t="s">
        <v>18477</v>
      </c>
      <c r="C2400" s="6">
        <v>0</v>
      </c>
    </row>
    <row r="2401" spans="2:3" x14ac:dyDescent="0.3">
      <c r="B2401" s="4" t="s">
        <v>18063</v>
      </c>
      <c r="C2401" s="6">
        <v>0</v>
      </c>
    </row>
    <row r="2402" spans="2:3" x14ac:dyDescent="0.3">
      <c r="B2402" s="4" t="s">
        <v>18479</v>
      </c>
      <c r="C2402" s="6">
        <v>0</v>
      </c>
    </row>
    <row r="2403" spans="2:3" x14ac:dyDescent="0.3">
      <c r="B2403" s="4" t="s">
        <v>18064</v>
      </c>
      <c r="C2403" s="6">
        <v>0</v>
      </c>
    </row>
    <row r="2404" spans="2:3" x14ac:dyDescent="0.3">
      <c r="B2404" s="4" t="s">
        <v>18481</v>
      </c>
      <c r="C2404" s="6">
        <v>0</v>
      </c>
    </row>
    <row r="2405" spans="2:3" x14ac:dyDescent="0.3">
      <c r="B2405" s="4" t="s">
        <v>18065</v>
      </c>
      <c r="C2405" s="6">
        <v>0</v>
      </c>
    </row>
    <row r="2406" spans="2:3" x14ac:dyDescent="0.3">
      <c r="B2406" s="4" t="s">
        <v>18483</v>
      </c>
      <c r="C2406" s="6">
        <v>0</v>
      </c>
    </row>
    <row r="2407" spans="2:3" x14ac:dyDescent="0.3">
      <c r="B2407" s="4" t="s">
        <v>18066</v>
      </c>
      <c r="C2407" s="6">
        <v>0</v>
      </c>
    </row>
    <row r="2408" spans="2:3" x14ac:dyDescent="0.3">
      <c r="B2408" s="4" t="s">
        <v>18485</v>
      </c>
      <c r="C2408" s="6">
        <v>0</v>
      </c>
    </row>
    <row r="2409" spans="2:3" x14ac:dyDescent="0.3">
      <c r="B2409" s="4" t="s">
        <v>17600</v>
      </c>
      <c r="C2409" s="6">
        <v>0</v>
      </c>
    </row>
    <row r="2410" spans="2:3" x14ac:dyDescent="0.3">
      <c r="B2410" s="4" t="s">
        <v>18487</v>
      </c>
      <c r="C2410" s="6">
        <v>0</v>
      </c>
    </row>
    <row r="2411" spans="2:3" x14ac:dyDescent="0.3">
      <c r="B2411" s="4" t="s">
        <v>18068</v>
      </c>
      <c r="C2411" s="6">
        <v>0</v>
      </c>
    </row>
    <row r="2412" spans="2:3" x14ac:dyDescent="0.3">
      <c r="B2412" s="4" t="s">
        <v>17650</v>
      </c>
      <c r="C2412" s="6">
        <v>0</v>
      </c>
    </row>
    <row r="2413" spans="2:3" x14ac:dyDescent="0.3">
      <c r="B2413" s="4" t="s">
        <v>18069</v>
      </c>
      <c r="C2413" s="6">
        <v>0</v>
      </c>
    </row>
    <row r="2414" spans="2:3" x14ac:dyDescent="0.3">
      <c r="B2414" s="4" t="s">
        <v>18491</v>
      </c>
      <c r="C2414" s="6">
        <v>0</v>
      </c>
    </row>
    <row r="2415" spans="2:3" x14ac:dyDescent="0.3">
      <c r="B2415" s="4" t="s">
        <v>18070</v>
      </c>
      <c r="C2415" s="6">
        <v>0</v>
      </c>
    </row>
    <row r="2416" spans="2:3" x14ac:dyDescent="0.3">
      <c r="B2416" s="4" t="s">
        <v>18493</v>
      </c>
      <c r="C2416" s="6">
        <v>0</v>
      </c>
    </row>
    <row r="2417" spans="2:3" x14ac:dyDescent="0.3">
      <c r="B2417" s="4" t="s">
        <v>18071</v>
      </c>
      <c r="C2417" s="6">
        <v>0</v>
      </c>
    </row>
    <row r="2418" spans="2:3" x14ac:dyDescent="0.3">
      <c r="B2418" s="4" t="s">
        <v>18495</v>
      </c>
      <c r="C2418" s="6">
        <v>0</v>
      </c>
    </row>
    <row r="2419" spans="2:3" x14ac:dyDescent="0.3">
      <c r="B2419" s="4" t="s">
        <v>18072</v>
      </c>
      <c r="C2419" s="6">
        <v>0</v>
      </c>
    </row>
    <row r="2420" spans="2:3" x14ac:dyDescent="0.3">
      <c r="B2420" s="4" t="s">
        <v>18497</v>
      </c>
      <c r="C2420" s="6">
        <v>0</v>
      </c>
    </row>
    <row r="2421" spans="2:3" x14ac:dyDescent="0.3">
      <c r="B2421" s="4" t="s">
        <v>18073</v>
      </c>
      <c r="C2421" s="6">
        <v>0</v>
      </c>
    </row>
    <row r="2422" spans="2:3" x14ac:dyDescent="0.3">
      <c r="B2422" s="4" t="s">
        <v>18499</v>
      </c>
      <c r="C2422" s="6">
        <v>0</v>
      </c>
    </row>
    <row r="2423" spans="2:3" x14ac:dyDescent="0.3">
      <c r="B2423" s="4" t="s">
        <v>18074</v>
      </c>
      <c r="C2423" s="6">
        <v>0</v>
      </c>
    </row>
    <row r="2424" spans="2:3" x14ac:dyDescent="0.3">
      <c r="B2424" s="4" t="s">
        <v>18501</v>
      </c>
      <c r="C2424" s="6">
        <v>0</v>
      </c>
    </row>
    <row r="2425" spans="2:3" x14ac:dyDescent="0.3">
      <c r="B2425" s="4" t="s">
        <v>17550</v>
      </c>
      <c r="C2425" s="6">
        <v>0</v>
      </c>
    </row>
    <row r="2426" spans="2:3" x14ac:dyDescent="0.3">
      <c r="B2426" s="4" t="s">
        <v>18503</v>
      </c>
      <c r="C2426" s="6">
        <v>0</v>
      </c>
    </row>
    <row r="2427" spans="2:3" x14ac:dyDescent="0.3">
      <c r="B2427" s="4" t="s">
        <v>18076</v>
      </c>
      <c r="C2427" s="6">
        <v>0</v>
      </c>
    </row>
    <row r="2428" spans="2:3" x14ac:dyDescent="0.3">
      <c r="B2428" s="4" t="s">
        <v>18505</v>
      </c>
      <c r="C2428" s="6">
        <v>0</v>
      </c>
    </row>
    <row r="2429" spans="2:3" x14ac:dyDescent="0.3">
      <c r="B2429" s="4" t="s">
        <v>18077</v>
      </c>
      <c r="C2429" s="6">
        <v>0</v>
      </c>
    </row>
    <row r="2430" spans="2:3" x14ac:dyDescent="0.3">
      <c r="B2430" s="4" t="s">
        <v>17616</v>
      </c>
      <c r="C2430" s="6">
        <v>0</v>
      </c>
    </row>
    <row r="2431" spans="2:3" x14ac:dyDescent="0.3">
      <c r="B2431" s="4" t="s">
        <v>18078</v>
      </c>
      <c r="C2431" s="6">
        <v>0</v>
      </c>
    </row>
    <row r="2432" spans="2:3" x14ac:dyDescent="0.3">
      <c r="B2432" s="4" t="s">
        <v>17617</v>
      </c>
      <c r="C2432" s="6">
        <v>0</v>
      </c>
    </row>
    <row r="2433" spans="2:3" x14ac:dyDescent="0.3">
      <c r="B2433" s="4" t="s">
        <v>18079</v>
      </c>
      <c r="C2433" s="6">
        <v>0</v>
      </c>
    </row>
    <row r="2434" spans="2:3" x14ac:dyDescent="0.3">
      <c r="B2434" s="4" t="s">
        <v>18511</v>
      </c>
      <c r="C2434" s="6">
        <v>0</v>
      </c>
    </row>
    <row r="2435" spans="2:3" x14ac:dyDescent="0.3">
      <c r="B2435" s="4" t="s">
        <v>18080</v>
      </c>
      <c r="C2435" s="6">
        <v>0</v>
      </c>
    </row>
    <row r="2436" spans="2:3" x14ac:dyDescent="0.3">
      <c r="B2436" s="4" t="s">
        <v>18513</v>
      </c>
      <c r="C2436" s="6">
        <v>0</v>
      </c>
    </row>
    <row r="2437" spans="2:3" x14ac:dyDescent="0.3">
      <c r="B2437" s="4" t="s">
        <v>18081</v>
      </c>
      <c r="C2437" s="6">
        <v>0</v>
      </c>
    </row>
    <row r="2438" spans="2:3" x14ac:dyDescent="0.3">
      <c r="B2438" s="4" t="s">
        <v>17619</v>
      </c>
      <c r="C2438" s="6">
        <v>0</v>
      </c>
    </row>
    <row r="2439" spans="2:3" x14ac:dyDescent="0.3">
      <c r="B2439" s="4" t="s">
        <v>18082</v>
      </c>
      <c r="C2439" s="6">
        <v>0</v>
      </c>
    </row>
    <row r="2440" spans="2:3" x14ac:dyDescent="0.3">
      <c r="B2440" s="4" t="s">
        <v>18517</v>
      </c>
      <c r="C2440" s="6">
        <v>0</v>
      </c>
    </row>
    <row r="2441" spans="2:3" x14ac:dyDescent="0.3">
      <c r="B2441" s="4" t="s">
        <v>18083</v>
      </c>
      <c r="C2441" s="6">
        <v>0</v>
      </c>
    </row>
    <row r="2442" spans="2:3" x14ac:dyDescent="0.3">
      <c r="B2442" s="4" t="s">
        <v>18519</v>
      </c>
      <c r="C2442" s="6">
        <v>0</v>
      </c>
    </row>
    <row r="2443" spans="2:3" x14ac:dyDescent="0.3">
      <c r="B2443" s="4" t="s">
        <v>18084</v>
      </c>
      <c r="C2443" s="6">
        <v>0</v>
      </c>
    </row>
    <row r="2444" spans="2:3" x14ac:dyDescent="0.3">
      <c r="B2444" s="4" t="s">
        <v>18521</v>
      </c>
      <c r="C2444" s="6">
        <v>0</v>
      </c>
    </row>
    <row r="2445" spans="2:3" x14ac:dyDescent="0.3">
      <c r="B2445" s="4" t="s">
        <v>18085</v>
      </c>
      <c r="C2445" s="6">
        <v>0</v>
      </c>
    </row>
    <row r="2446" spans="2:3" x14ac:dyDescent="0.3">
      <c r="B2446" s="4" t="s">
        <v>17558</v>
      </c>
      <c r="C2446" s="6">
        <v>0</v>
      </c>
    </row>
    <row r="2447" spans="2:3" x14ac:dyDescent="0.3">
      <c r="B2447" s="4" t="s">
        <v>18086</v>
      </c>
      <c r="C2447" s="6">
        <v>0</v>
      </c>
    </row>
    <row r="2448" spans="2:3" x14ac:dyDescent="0.3">
      <c r="B2448" s="4" t="s">
        <v>18525</v>
      </c>
      <c r="C2448" s="6">
        <v>0</v>
      </c>
    </row>
    <row r="2449" spans="2:3" x14ac:dyDescent="0.3">
      <c r="B2449" s="4" t="s">
        <v>18087</v>
      </c>
      <c r="C2449" s="6">
        <v>0</v>
      </c>
    </row>
    <row r="2450" spans="2:3" x14ac:dyDescent="0.3">
      <c r="B2450" s="4" t="s">
        <v>18527</v>
      </c>
      <c r="C2450" s="6">
        <v>0</v>
      </c>
    </row>
    <row r="2451" spans="2:3" x14ac:dyDescent="0.3">
      <c r="B2451" s="4" t="s">
        <v>18088</v>
      </c>
      <c r="C2451" s="6">
        <v>0</v>
      </c>
    </row>
    <row r="2452" spans="2:3" x14ac:dyDescent="0.3">
      <c r="B2452" s="4" t="s">
        <v>18529</v>
      </c>
      <c r="C2452" s="6">
        <v>0</v>
      </c>
    </row>
    <row r="2453" spans="2:3" x14ac:dyDescent="0.3">
      <c r="B2453" s="4" t="s">
        <v>18089</v>
      </c>
      <c r="C2453" s="6">
        <v>0</v>
      </c>
    </row>
    <row r="2454" spans="2:3" x14ac:dyDescent="0.3">
      <c r="B2454" s="4" t="s">
        <v>18531</v>
      </c>
      <c r="C2454" s="6">
        <v>0</v>
      </c>
    </row>
    <row r="2455" spans="2:3" x14ac:dyDescent="0.3">
      <c r="B2455" s="4" t="s">
        <v>18090</v>
      </c>
      <c r="C2455" s="6">
        <v>0</v>
      </c>
    </row>
    <row r="2456" spans="2:3" x14ac:dyDescent="0.3">
      <c r="B2456" s="4" t="s">
        <v>18533</v>
      </c>
      <c r="C2456" s="6">
        <v>0</v>
      </c>
    </row>
    <row r="2457" spans="2:3" x14ac:dyDescent="0.3">
      <c r="B2457" s="4" t="s">
        <v>18091</v>
      </c>
      <c r="C2457" s="6">
        <v>0</v>
      </c>
    </row>
    <row r="2458" spans="2:3" x14ac:dyDescent="0.3">
      <c r="B2458" s="4" t="s">
        <v>18535</v>
      </c>
      <c r="C2458" s="6">
        <v>0</v>
      </c>
    </row>
    <row r="2459" spans="2:3" x14ac:dyDescent="0.3">
      <c r="B2459" s="4" t="s">
        <v>18092</v>
      </c>
      <c r="C2459" s="6">
        <v>0</v>
      </c>
    </row>
    <row r="2460" spans="2:3" x14ac:dyDescent="0.3">
      <c r="B2460" s="4" t="s">
        <v>18537</v>
      </c>
      <c r="C2460" s="6">
        <v>0</v>
      </c>
    </row>
    <row r="2461" spans="2:3" x14ac:dyDescent="0.3">
      <c r="B2461" s="4" t="s">
        <v>18093</v>
      </c>
      <c r="C2461" s="6">
        <v>0</v>
      </c>
    </row>
    <row r="2462" spans="2:3" x14ac:dyDescent="0.3">
      <c r="B2462" s="4" t="s">
        <v>18539</v>
      </c>
      <c r="C2462" s="6">
        <v>0</v>
      </c>
    </row>
    <row r="2463" spans="2:3" x14ac:dyDescent="0.3">
      <c r="B2463" s="4" t="s">
        <v>18094</v>
      </c>
      <c r="C2463" s="6">
        <v>0</v>
      </c>
    </row>
    <row r="2464" spans="2:3" x14ac:dyDescent="0.3">
      <c r="B2464" s="4" t="s">
        <v>17559</v>
      </c>
      <c r="C2464" s="6">
        <v>0</v>
      </c>
    </row>
    <row r="2465" spans="2:3" x14ac:dyDescent="0.3">
      <c r="B2465" s="4" t="s">
        <v>18095</v>
      </c>
      <c r="C2465" s="6">
        <v>0</v>
      </c>
    </row>
    <row r="2466" spans="2:3" x14ac:dyDescent="0.3">
      <c r="B2466" s="4" t="s">
        <v>18543</v>
      </c>
      <c r="C2466" s="6">
        <v>0</v>
      </c>
    </row>
    <row r="2467" spans="2:3" x14ac:dyDescent="0.3">
      <c r="B2467" s="4" t="s">
        <v>18096</v>
      </c>
      <c r="C2467" s="6">
        <v>0</v>
      </c>
    </row>
    <row r="2468" spans="2:3" x14ac:dyDescent="0.3">
      <c r="B2468" s="4" t="s">
        <v>18545</v>
      </c>
      <c r="C2468" s="6">
        <v>0</v>
      </c>
    </row>
    <row r="2469" spans="2:3" x14ac:dyDescent="0.3">
      <c r="B2469" s="4" t="s">
        <v>18097</v>
      </c>
      <c r="C2469" s="6">
        <v>0</v>
      </c>
    </row>
    <row r="2470" spans="2:3" x14ac:dyDescent="0.3">
      <c r="B2470" s="4" t="s">
        <v>17561</v>
      </c>
      <c r="C2470" s="6">
        <v>0</v>
      </c>
    </row>
    <row r="2471" spans="2:3" x14ac:dyDescent="0.3">
      <c r="B2471" s="4" t="s">
        <v>18098</v>
      </c>
      <c r="C2471" s="6">
        <v>0</v>
      </c>
    </row>
    <row r="2472" spans="2:3" x14ac:dyDescent="0.3">
      <c r="B2472" s="4" t="s">
        <v>18549</v>
      </c>
      <c r="C2472" s="6">
        <v>0</v>
      </c>
    </row>
    <row r="2473" spans="2:3" x14ac:dyDescent="0.3">
      <c r="B2473" s="4" t="s">
        <v>18099</v>
      </c>
      <c r="C2473" s="6">
        <v>0</v>
      </c>
    </row>
    <row r="2474" spans="2:3" x14ac:dyDescent="0.3">
      <c r="B2474" s="4" t="s">
        <v>18551</v>
      </c>
      <c r="C2474" s="6">
        <v>0</v>
      </c>
    </row>
    <row r="2475" spans="2:3" x14ac:dyDescent="0.3">
      <c r="B2475" s="4" t="s">
        <v>18100</v>
      </c>
      <c r="C2475" s="6">
        <v>0</v>
      </c>
    </row>
    <row r="2476" spans="2:3" x14ac:dyDescent="0.3">
      <c r="B2476" s="4" t="s">
        <v>18553</v>
      </c>
      <c r="C2476" s="6">
        <v>0</v>
      </c>
    </row>
    <row r="2477" spans="2:3" x14ac:dyDescent="0.3">
      <c r="B2477" s="4" t="s">
        <v>18101</v>
      </c>
      <c r="C2477" s="6">
        <v>0</v>
      </c>
    </row>
    <row r="2478" spans="2:3" x14ac:dyDescent="0.3">
      <c r="B2478" s="4" t="s">
        <v>18555</v>
      </c>
      <c r="C2478" s="6">
        <v>0</v>
      </c>
    </row>
    <row r="2479" spans="2:3" x14ac:dyDescent="0.3">
      <c r="B2479" s="4" t="s">
        <v>17601</v>
      </c>
      <c r="C2479" s="6">
        <v>0</v>
      </c>
    </row>
    <row r="2480" spans="2:3" x14ac:dyDescent="0.3">
      <c r="B2480" s="4" t="s">
        <v>18557</v>
      </c>
      <c r="C2480" s="6">
        <v>0</v>
      </c>
    </row>
    <row r="2481" spans="2:3" x14ac:dyDescent="0.3">
      <c r="B2481" s="4" t="s">
        <v>18103</v>
      </c>
      <c r="C2481" s="6">
        <v>0</v>
      </c>
    </row>
    <row r="2482" spans="2:3" x14ac:dyDescent="0.3">
      <c r="B2482" s="4" t="s">
        <v>18559</v>
      </c>
      <c r="C2482" s="6">
        <v>0</v>
      </c>
    </row>
    <row r="2483" spans="2:3" x14ac:dyDescent="0.3">
      <c r="B2483" s="4" t="s">
        <v>18104</v>
      </c>
      <c r="C2483" s="6">
        <v>0</v>
      </c>
    </row>
    <row r="2484" spans="2:3" x14ac:dyDescent="0.3">
      <c r="B2484" s="4" t="s">
        <v>18561</v>
      </c>
      <c r="C2484" s="6">
        <v>0</v>
      </c>
    </row>
    <row r="2485" spans="2:3" x14ac:dyDescent="0.3">
      <c r="B2485" s="4" t="s">
        <v>18105</v>
      </c>
      <c r="C2485" s="6">
        <v>0</v>
      </c>
    </row>
    <row r="2486" spans="2:3" x14ac:dyDescent="0.3">
      <c r="B2486" s="4" t="s">
        <v>18563</v>
      </c>
      <c r="C2486" s="6">
        <v>0</v>
      </c>
    </row>
    <row r="2487" spans="2:3" x14ac:dyDescent="0.3">
      <c r="B2487" s="4" t="s">
        <v>18106</v>
      </c>
      <c r="C2487" s="6">
        <v>0</v>
      </c>
    </row>
    <row r="2488" spans="2:3" x14ac:dyDescent="0.3">
      <c r="B2488" s="4" t="s">
        <v>18565</v>
      </c>
      <c r="C2488" s="6">
        <v>0</v>
      </c>
    </row>
    <row r="2489" spans="2:3" x14ac:dyDescent="0.3">
      <c r="B2489" s="4" t="s">
        <v>18107</v>
      </c>
      <c r="C2489" s="6">
        <v>0</v>
      </c>
    </row>
    <row r="2490" spans="2:3" x14ac:dyDescent="0.3">
      <c r="B2490" s="4" t="s">
        <v>18567</v>
      </c>
      <c r="C2490" s="6">
        <v>0</v>
      </c>
    </row>
    <row r="2491" spans="2:3" x14ac:dyDescent="0.3">
      <c r="B2491" s="4" t="s">
        <v>18108</v>
      </c>
      <c r="C2491" s="6">
        <v>0</v>
      </c>
    </row>
    <row r="2492" spans="2:3" x14ac:dyDescent="0.3">
      <c r="B2492" s="4" t="s">
        <v>18569</v>
      </c>
      <c r="C2492" s="6">
        <v>0</v>
      </c>
    </row>
    <row r="2493" spans="2:3" x14ac:dyDescent="0.3">
      <c r="B2493" s="4" t="s">
        <v>18109</v>
      </c>
      <c r="C2493" s="6">
        <v>0</v>
      </c>
    </row>
    <row r="2494" spans="2:3" x14ac:dyDescent="0.3">
      <c r="B2494" s="4" t="s">
        <v>18571</v>
      </c>
      <c r="C2494" s="6">
        <v>0</v>
      </c>
    </row>
    <row r="2495" spans="2:3" x14ac:dyDescent="0.3">
      <c r="B2495" s="4" t="s">
        <v>18110</v>
      </c>
      <c r="C2495" s="6">
        <v>0</v>
      </c>
    </row>
    <row r="2496" spans="2:3" x14ac:dyDescent="0.3">
      <c r="B2496" s="4" t="s">
        <v>18573</v>
      </c>
      <c r="C2496" s="6">
        <v>0</v>
      </c>
    </row>
    <row r="2497" spans="2:3" x14ac:dyDescent="0.3">
      <c r="B2497" s="4" t="s">
        <v>18111</v>
      </c>
      <c r="C2497" s="6">
        <v>0</v>
      </c>
    </row>
    <row r="2498" spans="2:3" x14ac:dyDescent="0.3">
      <c r="B2498" s="4" t="s">
        <v>18575</v>
      </c>
      <c r="C2498" s="6">
        <v>0</v>
      </c>
    </row>
    <row r="2499" spans="2:3" x14ac:dyDescent="0.3">
      <c r="B2499" s="4" t="s">
        <v>18112</v>
      </c>
      <c r="C2499" s="6">
        <v>0</v>
      </c>
    </row>
    <row r="2500" spans="2:3" x14ac:dyDescent="0.3">
      <c r="B2500" s="4" t="s">
        <v>18577</v>
      </c>
      <c r="C2500" s="6">
        <v>0</v>
      </c>
    </row>
    <row r="2501" spans="2:3" x14ac:dyDescent="0.3">
      <c r="B2501" s="4" t="s">
        <v>18113</v>
      </c>
      <c r="C2501" s="6">
        <v>0</v>
      </c>
    </row>
    <row r="2502" spans="2:3" x14ac:dyDescent="0.3">
      <c r="B2502" s="4" t="s">
        <v>18579</v>
      </c>
      <c r="C2502" s="6">
        <v>0</v>
      </c>
    </row>
    <row r="2503" spans="2:3" x14ac:dyDescent="0.3">
      <c r="B2503" s="4" t="s">
        <v>18114</v>
      </c>
      <c r="C2503" s="6">
        <v>0</v>
      </c>
    </row>
    <row r="2504" spans="2:3" x14ac:dyDescent="0.3">
      <c r="B2504" s="4" t="s">
        <v>18581</v>
      </c>
      <c r="C2504" s="6">
        <v>0</v>
      </c>
    </row>
    <row r="2505" spans="2:3" x14ac:dyDescent="0.3">
      <c r="B2505" s="4" t="s">
        <v>18115</v>
      </c>
      <c r="C2505" s="6">
        <v>0</v>
      </c>
    </row>
    <row r="2506" spans="2:3" x14ac:dyDescent="0.3">
      <c r="B2506" s="4" t="s">
        <v>18583</v>
      </c>
      <c r="C2506" s="6">
        <v>0</v>
      </c>
    </row>
    <row r="2507" spans="2:3" x14ac:dyDescent="0.3">
      <c r="B2507" s="4" t="s">
        <v>18116</v>
      </c>
      <c r="C2507" s="6">
        <v>0</v>
      </c>
    </row>
    <row r="2508" spans="2:3" x14ac:dyDescent="0.3">
      <c r="B2508" s="4" t="s">
        <v>18585</v>
      </c>
      <c r="C2508" s="6">
        <v>0</v>
      </c>
    </row>
    <row r="2509" spans="2:3" x14ac:dyDescent="0.3">
      <c r="B2509" s="4" t="s">
        <v>18117</v>
      </c>
      <c r="C2509" s="6">
        <v>0</v>
      </c>
    </row>
    <row r="2510" spans="2:3" x14ac:dyDescent="0.3">
      <c r="B2510" s="4" t="s">
        <v>18587</v>
      </c>
      <c r="C2510" s="6">
        <v>0</v>
      </c>
    </row>
    <row r="2511" spans="2:3" x14ac:dyDescent="0.3">
      <c r="B2511" s="4" t="s">
        <v>18118</v>
      </c>
      <c r="C2511" s="6">
        <v>0</v>
      </c>
    </row>
    <row r="2512" spans="2:3" x14ac:dyDescent="0.3">
      <c r="B2512" s="4" t="s">
        <v>18589</v>
      </c>
      <c r="C2512" s="6">
        <v>0</v>
      </c>
    </row>
    <row r="2513" spans="2:3" x14ac:dyDescent="0.3">
      <c r="B2513" s="4" t="s">
        <v>18119</v>
      </c>
      <c r="C2513" s="6">
        <v>0</v>
      </c>
    </row>
    <row r="2514" spans="2:3" x14ac:dyDescent="0.3">
      <c r="B2514" s="4" t="s">
        <v>18591</v>
      </c>
      <c r="C2514" s="6">
        <v>0</v>
      </c>
    </row>
    <row r="2515" spans="2:3" x14ac:dyDescent="0.3">
      <c r="B2515" s="4" t="s">
        <v>18120</v>
      </c>
      <c r="C2515" s="6">
        <v>0</v>
      </c>
    </row>
    <row r="2516" spans="2:3" x14ac:dyDescent="0.3">
      <c r="B2516" s="4" t="s">
        <v>18593</v>
      </c>
      <c r="C2516" s="6">
        <v>0</v>
      </c>
    </row>
    <row r="2517" spans="2:3" x14ac:dyDescent="0.3">
      <c r="B2517" s="4" t="s">
        <v>18121</v>
      </c>
      <c r="C2517" s="6">
        <v>0</v>
      </c>
    </row>
    <row r="2518" spans="2:3" x14ac:dyDescent="0.3">
      <c r="B2518" s="4" t="s">
        <v>18595</v>
      </c>
      <c r="C2518" s="6">
        <v>0</v>
      </c>
    </row>
    <row r="2519" spans="2:3" x14ac:dyDescent="0.3">
      <c r="B2519" s="4" t="s">
        <v>18122</v>
      </c>
      <c r="C2519" s="6">
        <v>0</v>
      </c>
    </row>
    <row r="2520" spans="2:3" x14ac:dyDescent="0.3">
      <c r="B2520" s="4" t="s">
        <v>18597</v>
      </c>
      <c r="C2520" s="6">
        <v>0</v>
      </c>
    </row>
    <row r="2521" spans="2:3" x14ac:dyDescent="0.3">
      <c r="B2521" s="4" t="s">
        <v>18123</v>
      </c>
      <c r="C2521" s="6">
        <v>0</v>
      </c>
    </row>
    <row r="2522" spans="2:3" x14ac:dyDescent="0.3">
      <c r="B2522" s="4" t="s">
        <v>18599</v>
      </c>
      <c r="C2522" s="6">
        <v>0</v>
      </c>
    </row>
    <row r="2523" spans="2:3" x14ac:dyDescent="0.3">
      <c r="B2523" s="4" t="s">
        <v>18124</v>
      </c>
      <c r="C2523" s="6">
        <v>0</v>
      </c>
    </row>
    <row r="2524" spans="2:3" x14ac:dyDescent="0.3">
      <c r="B2524" s="4" t="s">
        <v>18601</v>
      </c>
      <c r="C2524" s="6">
        <v>0</v>
      </c>
    </row>
    <row r="2525" spans="2:3" x14ac:dyDescent="0.3">
      <c r="B2525" s="4" t="s">
        <v>18125</v>
      </c>
      <c r="C2525" s="6">
        <v>0</v>
      </c>
    </row>
    <row r="2526" spans="2:3" x14ac:dyDescent="0.3">
      <c r="B2526" s="4" t="s">
        <v>18603</v>
      </c>
      <c r="C2526" s="6">
        <v>0</v>
      </c>
    </row>
    <row r="2527" spans="2:3" x14ac:dyDescent="0.3">
      <c r="B2527" s="4" t="s">
        <v>18126</v>
      </c>
      <c r="C2527" s="6">
        <v>0</v>
      </c>
    </row>
    <row r="2528" spans="2:3" x14ac:dyDescent="0.3">
      <c r="B2528" s="4" t="s">
        <v>18605</v>
      </c>
      <c r="C2528" s="6">
        <v>0</v>
      </c>
    </row>
    <row r="2529" spans="2:3" x14ac:dyDescent="0.3">
      <c r="B2529" s="4" t="s">
        <v>18127</v>
      </c>
      <c r="C2529" s="6">
        <v>0</v>
      </c>
    </row>
    <row r="2530" spans="2:3" x14ac:dyDescent="0.3">
      <c r="B2530" s="4" t="s">
        <v>18607</v>
      </c>
      <c r="C2530" s="6">
        <v>0</v>
      </c>
    </row>
    <row r="2531" spans="2:3" x14ac:dyDescent="0.3">
      <c r="B2531" s="4" t="s">
        <v>18128</v>
      </c>
      <c r="C2531" s="6">
        <v>0</v>
      </c>
    </row>
    <row r="2532" spans="2:3" x14ac:dyDescent="0.3">
      <c r="B2532" s="4" t="s">
        <v>18609</v>
      </c>
      <c r="C2532" s="6">
        <v>0</v>
      </c>
    </row>
    <row r="2533" spans="2:3" x14ac:dyDescent="0.3">
      <c r="B2533" s="4" t="s">
        <v>18129</v>
      </c>
      <c r="C2533" s="6">
        <v>0</v>
      </c>
    </row>
    <row r="2534" spans="2:3" x14ac:dyDescent="0.3">
      <c r="B2534" s="4" t="s">
        <v>18611</v>
      </c>
      <c r="C2534" s="6">
        <v>0</v>
      </c>
    </row>
    <row r="2535" spans="2:3" x14ac:dyDescent="0.3">
      <c r="B2535" s="4" t="s">
        <v>18130</v>
      </c>
      <c r="C2535" s="6">
        <v>0</v>
      </c>
    </row>
    <row r="2536" spans="2:3" x14ac:dyDescent="0.3">
      <c r="B2536" s="4" t="s">
        <v>18613</v>
      </c>
      <c r="C2536" s="6">
        <v>0</v>
      </c>
    </row>
    <row r="2537" spans="2:3" x14ac:dyDescent="0.3">
      <c r="B2537" s="4" t="s">
        <v>18131</v>
      </c>
      <c r="C2537" s="6">
        <v>0</v>
      </c>
    </row>
    <row r="2538" spans="2:3" x14ac:dyDescent="0.3">
      <c r="B2538" s="4" t="s">
        <v>18615</v>
      </c>
      <c r="C2538" s="6">
        <v>0</v>
      </c>
    </row>
    <row r="2539" spans="2:3" x14ac:dyDescent="0.3">
      <c r="B2539" s="4" t="s">
        <v>18132</v>
      </c>
      <c r="C2539" s="6">
        <v>0</v>
      </c>
    </row>
    <row r="2540" spans="2:3" x14ac:dyDescent="0.3">
      <c r="B2540" s="4" t="s">
        <v>18617</v>
      </c>
      <c r="C2540" s="6">
        <v>0</v>
      </c>
    </row>
    <row r="2541" spans="2:3" x14ac:dyDescent="0.3">
      <c r="B2541" s="4" t="s">
        <v>18133</v>
      </c>
      <c r="C2541" s="6">
        <v>0</v>
      </c>
    </row>
    <row r="2542" spans="2:3" x14ac:dyDescent="0.3">
      <c r="B2542" s="4" t="s">
        <v>18619</v>
      </c>
      <c r="C2542" s="6">
        <v>0</v>
      </c>
    </row>
    <row r="2543" spans="2:3" x14ac:dyDescent="0.3">
      <c r="B2543" s="4" t="s">
        <v>18134</v>
      </c>
      <c r="C2543" s="6">
        <v>0</v>
      </c>
    </row>
    <row r="2544" spans="2:3" x14ac:dyDescent="0.3">
      <c r="B2544" s="4" t="s">
        <v>18621</v>
      </c>
      <c r="C2544" s="6">
        <v>0</v>
      </c>
    </row>
    <row r="2545" spans="2:3" x14ac:dyDescent="0.3">
      <c r="B2545" s="4" t="s">
        <v>18135</v>
      </c>
      <c r="C2545" s="6">
        <v>0</v>
      </c>
    </row>
    <row r="2546" spans="2:3" x14ac:dyDescent="0.3">
      <c r="B2546" s="4" t="s">
        <v>18623</v>
      </c>
      <c r="C2546" s="6">
        <v>0</v>
      </c>
    </row>
    <row r="2547" spans="2:3" x14ac:dyDescent="0.3">
      <c r="B2547" s="4" t="s">
        <v>18136</v>
      </c>
      <c r="C2547" s="6">
        <v>0</v>
      </c>
    </row>
    <row r="2548" spans="2:3" x14ac:dyDescent="0.3">
      <c r="B2548" s="4" t="s">
        <v>18625</v>
      </c>
      <c r="C2548" s="6">
        <v>0</v>
      </c>
    </row>
    <row r="2549" spans="2:3" x14ac:dyDescent="0.3">
      <c r="B2549" s="4" t="s">
        <v>18137</v>
      </c>
      <c r="C2549" s="6">
        <v>0</v>
      </c>
    </row>
    <row r="2550" spans="2:3" x14ac:dyDescent="0.3">
      <c r="B2550" s="4" t="s">
        <v>18627</v>
      </c>
      <c r="C2550" s="6">
        <v>0</v>
      </c>
    </row>
    <row r="2551" spans="2:3" x14ac:dyDescent="0.3">
      <c r="B2551" s="4" t="s">
        <v>18138</v>
      </c>
      <c r="C2551" s="6">
        <v>0</v>
      </c>
    </row>
    <row r="2552" spans="2:3" x14ac:dyDescent="0.3">
      <c r="B2552" s="4" t="s">
        <v>18629</v>
      </c>
      <c r="C2552" s="6">
        <v>0</v>
      </c>
    </row>
    <row r="2553" spans="2:3" x14ac:dyDescent="0.3">
      <c r="B2553" s="4" t="s">
        <v>18139</v>
      </c>
      <c r="C2553" s="6">
        <v>0</v>
      </c>
    </row>
    <row r="2554" spans="2:3" x14ac:dyDescent="0.3">
      <c r="B2554" s="4" t="s">
        <v>18631</v>
      </c>
      <c r="C2554" s="6">
        <v>0</v>
      </c>
    </row>
    <row r="2555" spans="2:3" x14ac:dyDescent="0.3">
      <c r="B2555" s="4" t="s">
        <v>18140</v>
      </c>
      <c r="C2555" s="6">
        <v>0</v>
      </c>
    </row>
    <row r="2556" spans="2:3" x14ac:dyDescent="0.3">
      <c r="B2556" s="4" t="s">
        <v>18633</v>
      </c>
      <c r="C2556" s="6">
        <v>0</v>
      </c>
    </row>
    <row r="2557" spans="2:3" x14ac:dyDescent="0.3">
      <c r="B2557" s="4" t="s">
        <v>18141</v>
      </c>
      <c r="C2557" s="6">
        <v>0</v>
      </c>
    </row>
    <row r="2558" spans="2:3" x14ac:dyDescent="0.3">
      <c r="B2558" s="4" t="s">
        <v>18635</v>
      </c>
      <c r="C2558" s="6">
        <v>0</v>
      </c>
    </row>
    <row r="2559" spans="2:3" x14ac:dyDescent="0.3">
      <c r="B2559" s="4" t="s">
        <v>18142</v>
      </c>
      <c r="C2559" s="6">
        <v>0</v>
      </c>
    </row>
    <row r="2560" spans="2:3" x14ac:dyDescent="0.3">
      <c r="B2560" s="4" t="s">
        <v>18637</v>
      </c>
      <c r="C2560" s="6">
        <v>0</v>
      </c>
    </row>
    <row r="2561" spans="2:3" x14ac:dyDescent="0.3">
      <c r="B2561" s="4" t="s">
        <v>18143</v>
      </c>
      <c r="C2561" s="6">
        <v>0</v>
      </c>
    </row>
    <row r="2562" spans="2:3" x14ac:dyDescent="0.3">
      <c r="B2562" s="4" t="s">
        <v>18639</v>
      </c>
      <c r="C2562" s="6">
        <v>0</v>
      </c>
    </row>
    <row r="2563" spans="2:3" x14ac:dyDescent="0.3">
      <c r="B2563" s="4" t="s">
        <v>18144</v>
      </c>
      <c r="C2563" s="6">
        <v>0</v>
      </c>
    </row>
    <row r="2564" spans="2:3" x14ac:dyDescent="0.3">
      <c r="B2564" s="4" t="s">
        <v>18641</v>
      </c>
      <c r="C2564" s="6">
        <v>0</v>
      </c>
    </row>
    <row r="2565" spans="2:3" x14ac:dyDescent="0.3">
      <c r="B2565" s="4" t="s">
        <v>18145</v>
      </c>
      <c r="C2565" s="6">
        <v>0</v>
      </c>
    </row>
    <row r="2566" spans="2:3" x14ac:dyDescent="0.3">
      <c r="B2566" s="4" t="s">
        <v>18643</v>
      </c>
      <c r="C2566" s="6">
        <v>0</v>
      </c>
    </row>
    <row r="2567" spans="2:3" x14ac:dyDescent="0.3">
      <c r="B2567" s="4" t="s">
        <v>18146</v>
      </c>
      <c r="C2567" s="6">
        <v>0</v>
      </c>
    </row>
    <row r="2568" spans="2:3" x14ac:dyDescent="0.3">
      <c r="B2568" s="4" t="s">
        <v>18645</v>
      </c>
      <c r="C2568" s="6">
        <v>0</v>
      </c>
    </row>
    <row r="2569" spans="2:3" x14ac:dyDescent="0.3">
      <c r="B2569" s="4" t="s">
        <v>18147</v>
      </c>
      <c r="C2569" s="6">
        <v>0</v>
      </c>
    </row>
    <row r="2570" spans="2:3" x14ac:dyDescent="0.3">
      <c r="B2570" s="4" t="s">
        <v>18647</v>
      </c>
      <c r="C2570" s="6">
        <v>0</v>
      </c>
    </row>
    <row r="2571" spans="2:3" x14ac:dyDescent="0.3">
      <c r="B2571" s="4" t="s">
        <v>18148</v>
      </c>
      <c r="C2571" s="6">
        <v>0</v>
      </c>
    </row>
    <row r="2572" spans="2:3" x14ac:dyDescent="0.3">
      <c r="B2572" s="4" t="s">
        <v>18649</v>
      </c>
      <c r="C2572" s="6">
        <v>0</v>
      </c>
    </row>
    <row r="2573" spans="2:3" x14ac:dyDescent="0.3">
      <c r="B2573" s="4" t="s">
        <v>18149</v>
      </c>
      <c r="C2573" s="6">
        <v>0</v>
      </c>
    </row>
    <row r="2574" spans="2:3" x14ac:dyDescent="0.3">
      <c r="B2574" s="4" t="s">
        <v>18651</v>
      </c>
      <c r="C2574" s="6">
        <v>0</v>
      </c>
    </row>
    <row r="2575" spans="2:3" x14ac:dyDescent="0.3">
      <c r="B2575" s="4" t="s">
        <v>18150</v>
      </c>
      <c r="C2575" s="6">
        <v>0</v>
      </c>
    </row>
    <row r="2576" spans="2:3" x14ac:dyDescent="0.3">
      <c r="B2576" s="4" t="s">
        <v>18653</v>
      </c>
      <c r="C2576" s="6">
        <v>0</v>
      </c>
    </row>
    <row r="2577" spans="2:3" x14ac:dyDescent="0.3">
      <c r="B2577" s="4" t="s">
        <v>18151</v>
      </c>
      <c r="C2577" s="6">
        <v>0</v>
      </c>
    </row>
    <row r="2578" spans="2:3" x14ac:dyDescent="0.3">
      <c r="B2578" s="4" t="s">
        <v>18655</v>
      </c>
      <c r="C2578" s="6">
        <v>0</v>
      </c>
    </row>
    <row r="2579" spans="2:3" x14ac:dyDescent="0.3">
      <c r="B2579" s="4" t="s">
        <v>18152</v>
      </c>
      <c r="C2579" s="6">
        <v>0</v>
      </c>
    </row>
    <row r="2580" spans="2:3" x14ac:dyDescent="0.3">
      <c r="B2580" s="4" t="s">
        <v>18657</v>
      </c>
      <c r="C2580" s="6">
        <v>0</v>
      </c>
    </row>
    <row r="2581" spans="2:3" x14ac:dyDescent="0.3">
      <c r="B2581" s="4" t="s">
        <v>18153</v>
      </c>
      <c r="C2581" s="6">
        <v>0</v>
      </c>
    </row>
    <row r="2582" spans="2:3" x14ac:dyDescent="0.3">
      <c r="B2582" s="4" t="s">
        <v>18659</v>
      </c>
      <c r="C2582" s="6">
        <v>0</v>
      </c>
    </row>
    <row r="2583" spans="2:3" x14ac:dyDescent="0.3">
      <c r="B2583" s="4" t="s">
        <v>18154</v>
      </c>
      <c r="C2583" s="6">
        <v>0</v>
      </c>
    </row>
    <row r="2584" spans="2:3" x14ac:dyDescent="0.3">
      <c r="B2584" s="4" t="s">
        <v>18661</v>
      </c>
      <c r="C2584" s="6">
        <v>0</v>
      </c>
    </row>
    <row r="2585" spans="2:3" x14ac:dyDescent="0.3">
      <c r="B2585" s="4" t="s">
        <v>18155</v>
      </c>
      <c r="C2585" s="6">
        <v>0</v>
      </c>
    </row>
    <row r="2586" spans="2:3" x14ac:dyDescent="0.3">
      <c r="B2586" s="4" t="s">
        <v>18663</v>
      </c>
      <c r="C2586" s="6">
        <v>0</v>
      </c>
    </row>
    <row r="2587" spans="2:3" x14ac:dyDescent="0.3">
      <c r="B2587" s="4" t="s">
        <v>18156</v>
      </c>
      <c r="C2587" s="6">
        <v>0</v>
      </c>
    </row>
    <row r="2588" spans="2:3" x14ac:dyDescent="0.3">
      <c r="B2588" s="4" t="s">
        <v>18665</v>
      </c>
      <c r="C2588" s="6">
        <v>0</v>
      </c>
    </row>
    <row r="2589" spans="2:3" x14ac:dyDescent="0.3">
      <c r="B2589" s="4" t="s">
        <v>18157</v>
      </c>
      <c r="C2589" s="6">
        <v>0</v>
      </c>
    </row>
    <row r="2590" spans="2:3" x14ac:dyDescent="0.3">
      <c r="B2590" s="4" t="s">
        <v>18667</v>
      </c>
      <c r="C2590" s="6">
        <v>0</v>
      </c>
    </row>
    <row r="2591" spans="2:3" x14ac:dyDescent="0.3">
      <c r="B2591" s="4" t="s">
        <v>18158</v>
      </c>
      <c r="C2591" s="6">
        <v>0</v>
      </c>
    </row>
    <row r="2592" spans="2:3" x14ac:dyDescent="0.3">
      <c r="B2592" s="4" t="s">
        <v>18669</v>
      </c>
      <c r="C2592" s="6">
        <v>0</v>
      </c>
    </row>
    <row r="2593" spans="2:3" x14ac:dyDescent="0.3">
      <c r="B2593" s="4" t="s">
        <v>18159</v>
      </c>
      <c r="C2593" s="6">
        <v>0</v>
      </c>
    </row>
    <row r="2594" spans="2:3" x14ac:dyDescent="0.3">
      <c r="B2594" s="4" t="s">
        <v>18671</v>
      </c>
      <c r="C2594" s="6">
        <v>0</v>
      </c>
    </row>
    <row r="2595" spans="2:3" x14ac:dyDescent="0.3">
      <c r="B2595" s="4" t="s">
        <v>18160</v>
      </c>
      <c r="C2595" s="6">
        <v>0</v>
      </c>
    </row>
    <row r="2596" spans="2:3" x14ac:dyDescent="0.3">
      <c r="B2596" s="4" t="s">
        <v>18673</v>
      </c>
      <c r="C2596" s="6">
        <v>0</v>
      </c>
    </row>
    <row r="2597" spans="2:3" x14ac:dyDescent="0.3">
      <c r="B2597" s="4" t="s">
        <v>18161</v>
      </c>
      <c r="C2597" s="6">
        <v>0</v>
      </c>
    </row>
    <row r="2598" spans="2:3" x14ac:dyDescent="0.3">
      <c r="B2598" s="4" t="s">
        <v>18675</v>
      </c>
      <c r="C2598" s="6">
        <v>0</v>
      </c>
    </row>
    <row r="2599" spans="2:3" x14ac:dyDescent="0.3">
      <c r="B2599" s="4" t="s">
        <v>18162</v>
      </c>
      <c r="C2599" s="6">
        <v>0</v>
      </c>
    </row>
    <row r="2600" spans="2:3" x14ac:dyDescent="0.3">
      <c r="B2600" s="4" t="s">
        <v>18677</v>
      </c>
      <c r="C2600" s="6">
        <v>0</v>
      </c>
    </row>
    <row r="2601" spans="2:3" x14ac:dyDescent="0.3">
      <c r="B2601" s="4" t="s">
        <v>18163</v>
      </c>
      <c r="C2601" s="6">
        <v>0</v>
      </c>
    </row>
    <row r="2602" spans="2:3" x14ac:dyDescent="0.3">
      <c r="B2602" s="4" t="s">
        <v>18679</v>
      </c>
      <c r="C2602" s="6">
        <v>0</v>
      </c>
    </row>
    <row r="2603" spans="2:3" x14ac:dyDescent="0.3">
      <c r="B2603" s="4" t="s">
        <v>18164</v>
      </c>
      <c r="C2603" s="6">
        <v>0</v>
      </c>
    </row>
    <row r="2604" spans="2:3" x14ac:dyDescent="0.3">
      <c r="B2604" s="4" t="s">
        <v>18681</v>
      </c>
      <c r="C2604" s="6">
        <v>0</v>
      </c>
    </row>
    <row r="2605" spans="2:3" x14ac:dyDescent="0.3">
      <c r="B2605" s="4" t="s">
        <v>18165</v>
      </c>
      <c r="C2605" s="6">
        <v>0</v>
      </c>
    </row>
    <row r="2606" spans="2:3" x14ac:dyDescent="0.3">
      <c r="B2606" s="4" t="s">
        <v>18683</v>
      </c>
      <c r="C2606" s="6">
        <v>0</v>
      </c>
    </row>
    <row r="2607" spans="2:3" x14ac:dyDescent="0.3">
      <c r="B2607" s="4" t="s">
        <v>18166</v>
      </c>
      <c r="C2607" s="6">
        <v>0</v>
      </c>
    </row>
    <row r="2608" spans="2:3" x14ac:dyDescent="0.3">
      <c r="B2608" s="4" t="s">
        <v>18685</v>
      </c>
      <c r="C2608" s="6">
        <v>0</v>
      </c>
    </row>
    <row r="2609" spans="2:3" x14ac:dyDescent="0.3">
      <c r="B2609" s="4" t="s">
        <v>18167</v>
      </c>
      <c r="C2609" s="6">
        <v>0</v>
      </c>
    </row>
    <row r="2610" spans="2:3" x14ac:dyDescent="0.3">
      <c r="B2610" s="4" t="s">
        <v>18687</v>
      </c>
      <c r="C2610" s="6">
        <v>0</v>
      </c>
    </row>
    <row r="2611" spans="2:3" x14ac:dyDescent="0.3">
      <c r="B2611" s="4" t="s">
        <v>18168</v>
      </c>
      <c r="C2611" s="6">
        <v>0</v>
      </c>
    </row>
    <row r="2612" spans="2:3" x14ac:dyDescent="0.3">
      <c r="B2612" s="4" t="s">
        <v>18689</v>
      </c>
      <c r="C2612" s="6">
        <v>0</v>
      </c>
    </row>
    <row r="2613" spans="2:3" x14ac:dyDescent="0.3">
      <c r="B2613" s="4" t="s">
        <v>18169</v>
      </c>
      <c r="C2613" s="6">
        <v>0</v>
      </c>
    </row>
    <row r="2614" spans="2:3" x14ac:dyDescent="0.3">
      <c r="B2614" s="4" t="s">
        <v>18691</v>
      </c>
      <c r="C2614" s="6">
        <v>0</v>
      </c>
    </row>
    <row r="2615" spans="2:3" x14ac:dyDescent="0.3">
      <c r="B2615" s="4" t="s">
        <v>18170</v>
      </c>
      <c r="C2615" s="6">
        <v>0</v>
      </c>
    </row>
    <row r="2616" spans="2:3" x14ac:dyDescent="0.3">
      <c r="B2616" s="4" t="s">
        <v>18693</v>
      </c>
      <c r="C2616" s="6">
        <v>0</v>
      </c>
    </row>
    <row r="2617" spans="2:3" x14ac:dyDescent="0.3">
      <c r="B2617" s="4" t="s">
        <v>18171</v>
      </c>
      <c r="C2617" s="6">
        <v>0</v>
      </c>
    </row>
    <row r="2618" spans="2:3" x14ac:dyDescent="0.3">
      <c r="B2618" s="4" t="s">
        <v>18695</v>
      </c>
      <c r="C2618" s="6">
        <v>0</v>
      </c>
    </row>
    <row r="2619" spans="2:3" x14ac:dyDescent="0.3">
      <c r="B2619" s="4" t="s">
        <v>18172</v>
      </c>
      <c r="C2619" s="6">
        <v>0</v>
      </c>
    </row>
    <row r="2620" spans="2:3" x14ac:dyDescent="0.3">
      <c r="B2620" s="4" t="s">
        <v>18697</v>
      </c>
      <c r="C2620" s="6">
        <v>0</v>
      </c>
    </row>
    <row r="2621" spans="2:3" x14ac:dyDescent="0.3">
      <c r="B2621" s="4" t="s">
        <v>18173</v>
      </c>
      <c r="C2621" s="6">
        <v>0</v>
      </c>
    </row>
    <row r="2622" spans="2:3" x14ac:dyDescent="0.3">
      <c r="B2622" s="4" t="s">
        <v>18699</v>
      </c>
      <c r="C2622" s="6">
        <v>0</v>
      </c>
    </row>
    <row r="2623" spans="2:3" x14ac:dyDescent="0.3">
      <c r="B2623" s="4" t="s">
        <v>18174</v>
      </c>
      <c r="C2623" s="6">
        <v>0</v>
      </c>
    </row>
    <row r="2624" spans="2:3" x14ac:dyDescent="0.3">
      <c r="B2624" s="4" t="s">
        <v>18701</v>
      </c>
      <c r="C2624" s="6">
        <v>0</v>
      </c>
    </row>
    <row r="2625" spans="2:3" x14ac:dyDescent="0.3">
      <c r="B2625" s="4" t="s">
        <v>18175</v>
      </c>
      <c r="C2625" s="6">
        <v>0</v>
      </c>
    </row>
    <row r="2626" spans="2:3" x14ac:dyDescent="0.3">
      <c r="B2626" s="4" t="s">
        <v>18703</v>
      </c>
      <c r="C2626" s="6">
        <v>0</v>
      </c>
    </row>
    <row r="2627" spans="2:3" x14ac:dyDescent="0.3">
      <c r="B2627" s="4" t="s">
        <v>18176</v>
      </c>
      <c r="C2627" s="6">
        <v>0</v>
      </c>
    </row>
    <row r="2628" spans="2:3" x14ac:dyDescent="0.3">
      <c r="B2628" s="4" t="s">
        <v>18705</v>
      </c>
      <c r="C2628" s="6">
        <v>0</v>
      </c>
    </row>
    <row r="2629" spans="2:3" x14ac:dyDescent="0.3">
      <c r="B2629" s="4" t="s">
        <v>18177</v>
      </c>
      <c r="C2629" s="6">
        <v>0</v>
      </c>
    </row>
    <row r="2630" spans="2:3" x14ac:dyDescent="0.3">
      <c r="B2630" s="4" t="s">
        <v>18707</v>
      </c>
      <c r="C2630" s="6">
        <v>0</v>
      </c>
    </row>
    <row r="2631" spans="2:3" x14ac:dyDescent="0.3">
      <c r="B2631" s="4" t="s">
        <v>18178</v>
      </c>
      <c r="C2631" s="6">
        <v>0</v>
      </c>
    </row>
    <row r="2632" spans="2:3" x14ac:dyDescent="0.3">
      <c r="B2632" s="4" t="s">
        <v>18709</v>
      </c>
      <c r="C2632" s="6">
        <v>0</v>
      </c>
    </row>
    <row r="2633" spans="2:3" x14ac:dyDescent="0.3">
      <c r="B2633" s="4" t="s">
        <v>18179</v>
      </c>
      <c r="C2633" s="6">
        <v>0</v>
      </c>
    </row>
    <row r="2634" spans="2:3" x14ac:dyDescent="0.3">
      <c r="B2634" s="4" t="s">
        <v>18711</v>
      </c>
      <c r="C2634" s="6">
        <v>0</v>
      </c>
    </row>
    <row r="2635" spans="2:3" x14ac:dyDescent="0.3">
      <c r="B2635" s="4" t="s">
        <v>18180</v>
      </c>
      <c r="C2635" s="6">
        <v>0</v>
      </c>
    </row>
    <row r="2636" spans="2:3" x14ac:dyDescent="0.3">
      <c r="B2636" s="4" t="s">
        <v>18713</v>
      </c>
      <c r="C2636" s="6">
        <v>0</v>
      </c>
    </row>
    <row r="2637" spans="2:3" x14ac:dyDescent="0.3">
      <c r="B2637" s="4" t="s">
        <v>18181</v>
      </c>
      <c r="C2637" s="6">
        <v>0</v>
      </c>
    </row>
    <row r="2638" spans="2:3" x14ac:dyDescent="0.3">
      <c r="B2638" s="4" t="s">
        <v>18715</v>
      </c>
      <c r="C2638" s="6">
        <v>0</v>
      </c>
    </row>
    <row r="2639" spans="2:3" x14ac:dyDescent="0.3">
      <c r="B2639" s="4" t="s">
        <v>18182</v>
      </c>
      <c r="C2639" s="6">
        <v>0</v>
      </c>
    </row>
    <row r="2640" spans="2:3" x14ac:dyDescent="0.3">
      <c r="B2640" s="4" t="s">
        <v>18717</v>
      </c>
      <c r="C2640" s="6">
        <v>0</v>
      </c>
    </row>
    <row r="2641" spans="2:3" x14ac:dyDescent="0.3">
      <c r="B2641" s="4" t="s">
        <v>18183</v>
      </c>
      <c r="C2641" s="6">
        <v>0</v>
      </c>
    </row>
    <row r="2642" spans="2:3" x14ac:dyDescent="0.3">
      <c r="B2642" s="4" t="s">
        <v>18719</v>
      </c>
      <c r="C2642" s="6">
        <v>0</v>
      </c>
    </row>
    <row r="2643" spans="2:3" x14ac:dyDescent="0.3">
      <c r="B2643" s="4" t="s">
        <v>18184</v>
      </c>
      <c r="C2643" s="6">
        <v>0</v>
      </c>
    </row>
    <row r="2644" spans="2:3" x14ac:dyDescent="0.3">
      <c r="B2644" s="4" t="s">
        <v>18721</v>
      </c>
      <c r="C2644" s="6">
        <v>0</v>
      </c>
    </row>
    <row r="2645" spans="2:3" x14ac:dyDescent="0.3">
      <c r="B2645" s="4" t="s">
        <v>18185</v>
      </c>
      <c r="C2645" s="6">
        <v>0</v>
      </c>
    </row>
    <row r="2646" spans="2:3" x14ac:dyDescent="0.3">
      <c r="B2646" s="4" t="s">
        <v>18723</v>
      </c>
      <c r="C2646" s="6">
        <v>0</v>
      </c>
    </row>
    <row r="2647" spans="2:3" x14ac:dyDescent="0.3">
      <c r="B2647" s="4" t="s">
        <v>18186</v>
      </c>
      <c r="C2647" s="6">
        <v>0</v>
      </c>
    </row>
    <row r="2648" spans="2:3" x14ac:dyDescent="0.3">
      <c r="B2648" s="4" t="s">
        <v>18725</v>
      </c>
      <c r="C2648" s="6">
        <v>0</v>
      </c>
    </row>
    <row r="2649" spans="2:3" x14ac:dyDescent="0.3">
      <c r="B2649" s="4" t="s">
        <v>18187</v>
      </c>
      <c r="C2649" s="6">
        <v>0</v>
      </c>
    </row>
    <row r="2650" spans="2:3" x14ac:dyDescent="0.3">
      <c r="B2650" s="4" t="s">
        <v>18727</v>
      </c>
      <c r="C2650" s="6">
        <v>0</v>
      </c>
    </row>
    <row r="2651" spans="2:3" x14ac:dyDescent="0.3">
      <c r="B2651" s="4" t="s">
        <v>18188</v>
      </c>
      <c r="C2651" s="6">
        <v>0</v>
      </c>
    </row>
    <row r="2652" spans="2:3" x14ac:dyDescent="0.3">
      <c r="B2652" s="4" t="s">
        <v>18729</v>
      </c>
      <c r="C2652" s="6">
        <v>0</v>
      </c>
    </row>
    <row r="2653" spans="2:3" x14ac:dyDescent="0.3">
      <c r="B2653" s="4" t="s">
        <v>18189</v>
      </c>
      <c r="C2653" s="6">
        <v>0</v>
      </c>
    </row>
    <row r="2654" spans="2:3" x14ac:dyDescent="0.3">
      <c r="B2654" s="4" t="s">
        <v>18731</v>
      </c>
      <c r="C2654" s="6">
        <v>0</v>
      </c>
    </row>
    <row r="2655" spans="2:3" x14ac:dyDescent="0.3">
      <c r="B2655" s="4" t="s">
        <v>18190</v>
      </c>
      <c r="C2655" s="6">
        <v>0</v>
      </c>
    </row>
    <row r="2656" spans="2:3" x14ac:dyDescent="0.3">
      <c r="B2656" s="4" t="s">
        <v>18733</v>
      </c>
      <c r="C2656" s="6">
        <v>0</v>
      </c>
    </row>
    <row r="2657" spans="2:3" x14ac:dyDescent="0.3">
      <c r="B2657" s="4" t="s">
        <v>18191</v>
      </c>
      <c r="C2657" s="6">
        <v>0</v>
      </c>
    </row>
    <row r="2658" spans="2:3" x14ac:dyDescent="0.3">
      <c r="B2658" s="4" t="s">
        <v>18735</v>
      </c>
      <c r="C2658" s="6">
        <v>0</v>
      </c>
    </row>
    <row r="2659" spans="2:3" x14ac:dyDescent="0.3">
      <c r="B2659" s="4" t="s">
        <v>18192</v>
      </c>
      <c r="C2659" s="6">
        <v>0</v>
      </c>
    </row>
    <row r="2660" spans="2:3" x14ac:dyDescent="0.3">
      <c r="B2660" s="4" t="s">
        <v>18737</v>
      </c>
      <c r="C2660" s="6">
        <v>0</v>
      </c>
    </row>
    <row r="2661" spans="2:3" x14ac:dyDescent="0.3">
      <c r="B2661" s="4" t="s">
        <v>18193</v>
      </c>
      <c r="C2661" s="6">
        <v>0</v>
      </c>
    </row>
    <row r="2662" spans="2:3" x14ac:dyDescent="0.3">
      <c r="B2662" s="4" t="s">
        <v>18739</v>
      </c>
      <c r="C2662" s="6">
        <v>0</v>
      </c>
    </row>
    <row r="2663" spans="2:3" x14ac:dyDescent="0.3">
      <c r="B2663" s="4" t="s">
        <v>18194</v>
      </c>
      <c r="C2663" s="6">
        <v>0</v>
      </c>
    </row>
    <row r="2664" spans="2:3" x14ac:dyDescent="0.3">
      <c r="B2664" s="4" t="s">
        <v>17622</v>
      </c>
      <c r="C2664" s="6">
        <v>0</v>
      </c>
    </row>
    <row r="2665" spans="2:3" x14ac:dyDescent="0.3">
      <c r="B2665" s="4" t="s">
        <v>18195</v>
      </c>
      <c r="C2665" s="6">
        <v>0</v>
      </c>
    </row>
    <row r="2666" spans="2:3" x14ac:dyDescent="0.3">
      <c r="B2666" s="4" t="s">
        <v>18743</v>
      </c>
      <c r="C2666" s="6">
        <v>0</v>
      </c>
    </row>
    <row r="2667" spans="2:3" x14ac:dyDescent="0.3">
      <c r="B2667" s="4" t="s">
        <v>18196</v>
      </c>
      <c r="C2667" s="6">
        <v>0</v>
      </c>
    </row>
    <row r="2668" spans="2:3" x14ac:dyDescent="0.3">
      <c r="B2668" s="4" t="s">
        <v>18745</v>
      </c>
      <c r="C2668" s="6">
        <v>0</v>
      </c>
    </row>
    <row r="2669" spans="2:3" x14ac:dyDescent="0.3">
      <c r="B2669" s="4" t="s">
        <v>18197</v>
      </c>
      <c r="C2669" s="6">
        <v>0</v>
      </c>
    </row>
    <row r="2670" spans="2:3" x14ac:dyDescent="0.3">
      <c r="B2670" s="4" t="s">
        <v>17624</v>
      </c>
      <c r="C2670" s="6">
        <v>0</v>
      </c>
    </row>
    <row r="2671" spans="2:3" x14ac:dyDescent="0.3">
      <c r="B2671" s="4" t="s">
        <v>18198</v>
      </c>
      <c r="C2671" s="6">
        <v>0</v>
      </c>
    </row>
    <row r="2672" spans="2:3" x14ac:dyDescent="0.3">
      <c r="B2672" s="4" t="s">
        <v>18749</v>
      </c>
      <c r="C2672" s="6">
        <v>0</v>
      </c>
    </row>
    <row r="2673" spans="2:3" x14ac:dyDescent="0.3">
      <c r="B2673" s="4" t="s">
        <v>18199</v>
      </c>
      <c r="C2673" s="6">
        <v>0</v>
      </c>
    </row>
    <row r="2674" spans="2:3" x14ac:dyDescent="0.3">
      <c r="B2674" s="4" t="s">
        <v>18751</v>
      </c>
      <c r="C2674" s="6">
        <v>0</v>
      </c>
    </row>
    <row r="2675" spans="2:3" x14ac:dyDescent="0.3">
      <c r="B2675" s="4" t="s">
        <v>18200</v>
      </c>
      <c r="C2675" s="6">
        <v>0</v>
      </c>
    </row>
    <row r="2676" spans="2:3" x14ac:dyDescent="0.3">
      <c r="B2676" s="4" t="s">
        <v>18753</v>
      </c>
      <c r="C2676" s="6">
        <v>0</v>
      </c>
    </row>
    <row r="2677" spans="2:3" x14ac:dyDescent="0.3">
      <c r="B2677" s="4" t="s">
        <v>18201</v>
      </c>
      <c r="C2677" s="6">
        <v>0</v>
      </c>
    </row>
    <row r="2678" spans="2:3" x14ac:dyDescent="0.3">
      <c r="B2678" s="4" t="s">
        <v>17563</v>
      </c>
      <c r="C2678" s="6">
        <v>0</v>
      </c>
    </row>
    <row r="2679" spans="2:3" x14ac:dyDescent="0.3">
      <c r="B2679" s="4" t="s">
        <v>18202</v>
      </c>
      <c r="C2679" s="6">
        <v>0</v>
      </c>
    </row>
    <row r="2680" spans="2:3" x14ac:dyDescent="0.3">
      <c r="B2680" s="4" t="s">
        <v>18757</v>
      </c>
      <c r="C2680" s="6">
        <v>0</v>
      </c>
    </row>
    <row r="2681" spans="2:3" x14ac:dyDescent="0.3">
      <c r="B2681" s="4" t="s">
        <v>18203</v>
      </c>
      <c r="C2681" s="6">
        <v>0</v>
      </c>
    </row>
    <row r="2682" spans="2:3" x14ac:dyDescent="0.3">
      <c r="B2682" s="4" t="s">
        <v>18759</v>
      </c>
      <c r="C2682" s="6">
        <v>0</v>
      </c>
    </row>
    <row r="2683" spans="2:3" x14ac:dyDescent="0.3">
      <c r="B2683" s="4" t="s">
        <v>18204</v>
      </c>
      <c r="C2683" s="6">
        <v>0</v>
      </c>
    </row>
    <row r="2684" spans="2:3" x14ac:dyDescent="0.3">
      <c r="B2684" s="4" t="s">
        <v>18761</v>
      </c>
      <c r="C2684" s="6">
        <v>0</v>
      </c>
    </row>
    <row r="2685" spans="2:3" x14ac:dyDescent="0.3">
      <c r="B2685" s="4" t="s">
        <v>18205</v>
      </c>
      <c r="C2685" s="6">
        <v>0</v>
      </c>
    </row>
    <row r="2686" spans="2:3" x14ac:dyDescent="0.3">
      <c r="B2686" s="4" t="s">
        <v>18763</v>
      </c>
      <c r="C2686" s="6">
        <v>0</v>
      </c>
    </row>
    <row r="2687" spans="2:3" x14ac:dyDescent="0.3">
      <c r="B2687" s="4" t="s">
        <v>18206</v>
      </c>
      <c r="C2687" s="6">
        <v>0</v>
      </c>
    </row>
    <row r="2688" spans="2:3" x14ac:dyDescent="0.3">
      <c r="B2688" s="4" t="s">
        <v>18765</v>
      </c>
      <c r="C2688" s="6">
        <v>0</v>
      </c>
    </row>
    <row r="2689" spans="2:3" x14ac:dyDescent="0.3">
      <c r="B2689" s="4" t="s">
        <v>18207</v>
      </c>
      <c r="C2689" s="6">
        <v>0</v>
      </c>
    </row>
    <row r="2690" spans="2:3" x14ac:dyDescent="0.3">
      <c r="B2690" s="4" t="s">
        <v>18767</v>
      </c>
      <c r="C2690" s="6">
        <v>0</v>
      </c>
    </row>
    <row r="2691" spans="2:3" x14ac:dyDescent="0.3">
      <c r="B2691" s="4" t="s">
        <v>18208</v>
      </c>
      <c r="C2691" s="6">
        <v>0</v>
      </c>
    </row>
    <row r="2692" spans="2:3" x14ac:dyDescent="0.3">
      <c r="B2692" s="4" t="s">
        <v>18769</v>
      </c>
      <c r="C2692" s="6">
        <v>0</v>
      </c>
    </row>
    <row r="2693" spans="2:3" x14ac:dyDescent="0.3">
      <c r="B2693" s="4" t="s">
        <v>18209</v>
      </c>
      <c r="C2693" s="6">
        <v>0</v>
      </c>
    </row>
    <row r="2694" spans="2:3" x14ac:dyDescent="0.3">
      <c r="B2694" s="4" t="s">
        <v>18771</v>
      </c>
      <c r="C2694" s="6">
        <v>0</v>
      </c>
    </row>
    <row r="2695" spans="2:3" x14ac:dyDescent="0.3">
      <c r="B2695" s="4" t="s">
        <v>18210</v>
      </c>
      <c r="C2695" s="6">
        <v>0</v>
      </c>
    </row>
    <row r="2696" spans="2:3" x14ac:dyDescent="0.3">
      <c r="B2696" s="4" t="s">
        <v>18773</v>
      </c>
      <c r="C2696" s="6">
        <v>0</v>
      </c>
    </row>
    <row r="2697" spans="2:3" x14ac:dyDescent="0.3">
      <c r="B2697" s="4" t="s">
        <v>18211</v>
      </c>
      <c r="C2697" s="6">
        <v>0</v>
      </c>
    </row>
    <row r="2698" spans="2:3" x14ac:dyDescent="0.3">
      <c r="B2698" s="4" t="s">
        <v>18775</v>
      </c>
      <c r="C2698" s="6">
        <v>0</v>
      </c>
    </row>
    <row r="2699" spans="2:3" x14ac:dyDescent="0.3">
      <c r="B2699" s="4" t="s">
        <v>18212</v>
      </c>
      <c r="C2699" s="6">
        <v>0</v>
      </c>
    </row>
    <row r="2700" spans="2:3" x14ac:dyDescent="0.3">
      <c r="B2700" s="4" t="s">
        <v>18777</v>
      </c>
      <c r="C2700" s="6">
        <v>0</v>
      </c>
    </row>
    <row r="2701" spans="2:3" x14ac:dyDescent="0.3">
      <c r="B2701" s="4" t="s">
        <v>18213</v>
      </c>
      <c r="C2701" s="6">
        <v>0</v>
      </c>
    </row>
    <row r="2702" spans="2:3" x14ac:dyDescent="0.3">
      <c r="B2702" s="4" t="s">
        <v>18779</v>
      </c>
      <c r="C2702" s="6">
        <v>0</v>
      </c>
    </row>
    <row r="2703" spans="2:3" x14ac:dyDescent="0.3">
      <c r="B2703" s="4" t="s">
        <v>18214</v>
      </c>
      <c r="C2703" s="6">
        <v>0</v>
      </c>
    </row>
    <row r="2704" spans="2:3" x14ac:dyDescent="0.3">
      <c r="B2704" s="4" t="s">
        <v>18781</v>
      </c>
      <c r="C2704" s="6">
        <v>0</v>
      </c>
    </row>
    <row r="2705" spans="2:3" x14ac:dyDescent="0.3">
      <c r="B2705" s="4" t="s">
        <v>18215</v>
      </c>
      <c r="C2705" s="6">
        <v>0</v>
      </c>
    </row>
    <row r="2706" spans="2:3" x14ac:dyDescent="0.3">
      <c r="B2706" s="4" t="s">
        <v>18783</v>
      </c>
      <c r="C2706" s="6">
        <v>0</v>
      </c>
    </row>
    <row r="2707" spans="2:3" x14ac:dyDescent="0.3">
      <c r="B2707" s="4" t="s">
        <v>18216</v>
      </c>
      <c r="C2707" s="6">
        <v>0</v>
      </c>
    </row>
    <row r="2708" spans="2:3" x14ac:dyDescent="0.3">
      <c r="B2708" s="4" t="s">
        <v>18785</v>
      </c>
      <c r="C2708" s="6">
        <v>0</v>
      </c>
    </row>
    <row r="2709" spans="2:3" x14ac:dyDescent="0.3">
      <c r="B2709" s="4" t="s">
        <v>18217</v>
      </c>
      <c r="C2709" s="6">
        <v>0</v>
      </c>
    </row>
    <row r="2710" spans="2:3" x14ac:dyDescent="0.3">
      <c r="B2710" s="4" t="s">
        <v>18787</v>
      </c>
      <c r="C2710" s="6">
        <v>0</v>
      </c>
    </row>
    <row r="2711" spans="2:3" x14ac:dyDescent="0.3">
      <c r="B2711" s="4" t="s">
        <v>18218</v>
      </c>
      <c r="C2711" s="6">
        <v>0</v>
      </c>
    </row>
    <row r="2712" spans="2:3" x14ac:dyDescent="0.3">
      <c r="B2712" s="4" t="s">
        <v>18789</v>
      </c>
      <c r="C2712" s="6">
        <v>0</v>
      </c>
    </row>
    <row r="2713" spans="2:3" x14ac:dyDescent="0.3">
      <c r="B2713" s="4" t="s">
        <v>18219</v>
      </c>
      <c r="C2713" s="6">
        <v>0</v>
      </c>
    </row>
    <row r="2714" spans="2:3" x14ac:dyDescent="0.3">
      <c r="B2714" s="4" t="s">
        <v>18791</v>
      </c>
      <c r="C2714" s="6">
        <v>0</v>
      </c>
    </row>
    <row r="2715" spans="2:3" x14ac:dyDescent="0.3">
      <c r="B2715" s="4" t="s">
        <v>18220</v>
      </c>
      <c r="C2715" s="6">
        <v>0</v>
      </c>
    </row>
    <row r="2716" spans="2:3" x14ac:dyDescent="0.3">
      <c r="B2716" s="4" t="s">
        <v>18793</v>
      </c>
      <c r="C2716" s="6">
        <v>0</v>
      </c>
    </row>
    <row r="2717" spans="2:3" x14ac:dyDescent="0.3">
      <c r="B2717" s="4" t="s">
        <v>18221</v>
      </c>
      <c r="C2717" s="6">
        <v>0</v>
      </c>
    </row>
    <row r="2718" spans="2:3" x14ac:dyDescent="0.3">
      <c r="B2718" s="4" t="s">
        <v>18795</v>
      </c>
      <c r="C2718" s="6">
        <v>0</v>
      </c>
    </row>
    <row r="2719" spans="2:3" x14ac:dyDescent="0.3">
      <c r="B2719" s="4" t="s">
        <v>18222</v>
      </c>
      <c r="C2719" s="6">
        <v>0</v>
      </c>
    </row>
    <row r="2720" spans="2:3" x14ac:dyDescent="0.3">
      <c r="B2720" s="4" t="s">
        <v>18797</v>
      </c>
      <c r="C2720" s="6">
        <v>0</v>
      </c>
    </row>
    <row r="2721" spans="2:3" x14ac:dyDescent="0.3">
      <c r="B2721" s="4" t="s">
        <v>18223</v>
      </c>
      <c r="C2721" s="6">
        <v>0</v>
      </c>
    </row>
    <row r="2722" spans="2:3" x14ac:dyDescent="0.3">
      <c r="B2722" s="4" t="s">
        <v>18799</v>
      </c>
      <c r="C2722" s="6">
        <v>0</v>
      </c>
    </row>
    <row r="2723" spans="2:3" x14ac:dyDescent="0.3">
      <c r="B2723" s="4" t="s">
        <v>18224</v>
      </c>
      <c r="C2723" s="6">
        <v>0</v>
      </c>
    </row>
    <row r="2724" spans="2:3" x14ac:dyDescent="0.3">
      <c r="B2724" s="4" t="s">
        <v>18801</v>
      </c>
      <c r="C2724" s="6">
        <v>0</v>
      </c>
    </row>
    <row r="2725" spans="2:3" x14ac:dyDescent="0.3">
      <c r="B2725" s="4" t="s">
        <v>18225</v>
      </c>
      <c r="C2725" s="6">
        <v>0</v>
      </c>
    </row>
    <row r="2726" spans="2:3" x14ac:dyDescent="0.3">
      <c r="B2726" s="4" t="s">
        <v>18803</v>
      </c>
      <c r="C2726" s="6">
        <v>0</v>
      </c>
    </row>
    <row r="2727" spans="2:3" x14ac:dyDescent="0.3">
      <c r="B2727" s="4" t="s">
        <v>17602</v>
      </c>
      <c r="C2727" s="6">
        <v>0</v>
      </c>
    </row>
    <row r="2728" spans="2:3" x14ac:dyDescent="0.3">
      <c r="B2728" s="4" t="s">
        <v>18805</v>
      </c>
      <c r="C2728" s="6">
        <v>0</v>
      </c>
    </row>
    <row r="2729" spans="2:3" x14ac:dyDescent="0.3">
      <c r="B2729" s="4" t="s">
        <v>18227</v>
      </c>
      <c r="C2729" s="6">
        <v>0</v>
      </c>
    </row>
    <row r="2730" spans="2:3" x14ac:dyDescent="0.3">
      <c r="B2730" s="4" t="s">
        <v>18807</v>
      </c>
      <c r="C2730" s="6">
        <v>0</v>
      </c>
    </row>
    <row r="2731" spans="2:3" x14ac:dyDescent="0.3">
      <c r="B2731" s="4" t="s">
        <v>18228</v>
      </c>
      <c r="C2731" s="6">
        <v>0</v>
      </c>
    </row>
    <row r="2732" spans="2:3" x14ac:dyDescent="0.3">
      <c r="B2732" s="4" t="s">
        <v>18809</v>
      </c>
      <c r="C2732" s="6">
        <v>0</v>
      </c>
    </row>
    <row r="2733" spans="2:3" x14ac:dyDescent="0.3">
      <c r="B2733" s="4" t="s">
        <v>18229</v>
      </c>
      <c r="C2733" s="6">
        <v>0</v>
      </c>
    </row>
    <row r="2734" spans="2:3" x14ac:dyDescent="0.3">
      <c r="B2734" s="4" t="s">
        <v>18811</v>
      </c>
      <c r="C2734" s="6">
        <v>0</v>
      </c>
    </row>
    <row r="2735" spans="2:3" x14ac:dyDescent="0.3">
      <c r="B2735" s="4" t="s">
        <v>18230</v>
      </c>
      <c r="C2735" s="6">
        <v>0</v>
      </c>
    </row>
    <row r="2736" spans="2:3" x14ac:dyDescent="0.3">
      <c r="B2736" s="4" t="s">
        <v>18813</v>
      </c>
      <c r="C2736" s="6">
        <v>0</v>
      </c>
    </row>
    <row r="2737" spans="2:3" x14ac:dyDescent="0.3">
      <c r="B2737" s="4" t="s">
        <v>18231</v>
      </c>
      <c r="C2737" s="6">
        <v>0</v>
      </c>
    </row>
    <row r="2738" spans="2:3" x14ac:dyDescent="0.3">
      <c r="B2738" s="4" t="s">
        <v>17625</v>
      </c>
      <c r="C2738" s="6">
        <v>0</v>
      </c>
    </row>
    <row r="2739" spans="2:3" x14ac:dyDescent="0.3">
      <c r="B2739" s="4" t="s">
        <v>18232</v>
      </c>
      <c r="C2739" s="6">
        <v>0</v>
      </c>
    </row>
    <row r="2740" spans="2:3" x14ac:dyDescent="0.3">
      <c r="B2740" s="4" t="s">
        <v>18817</v>
      </c>
      <c r="C2740" s="6">
        <v>0</v>
      </c>
    </row>
    <row r="2741" spans="2:3" x14ac:dyDescent="0.3">
      <c r="B2741" s="4" t="s">
        <v>18233</v>
      </c>
      <c r="C2741" s="6">
        <v>0</v>
      </c>
    </row>
    <row r="2742" spans="2:3" x14ac:dyDescent="0.3">
      <c r="B2742" s="4" t="s">
        <v>18819</v>
      </c>
      <c r="C2742" s="6">
        <v>0</v>
      </c>
    </row>
    <row r="2743" spans="2:3" x14ac:dyDescent="0.3">
      <c r="B2743" s="4" t="s">
        <v>17603</v>
      </c>
      <c r="C2743" s="6">
        <v>0</v>
      </c>
    </row>
    <row r="2744" spans="2:3" x14ac:dyDescent="0.3">
      <c r="B2744" s="4" t="s">
        <v>18821</v>
      </c>
      <c r="C2744" s="6">
        <v>0</v>
      </c>
    </row>
    <row r="2745" spans="2:3" x14ac:dyDescent="0.3">
      <c r="B2745" s="4" t="s">
        <v>18235</v>
      </c>
      <c r="C2745" s="6">
        <v>0</v>
      </c>
    </row>
    <row r="2746" spans="2:3" x14ac:dyDescent="0.3">
      <c r="B2746" s="4" t="s">
        <v>18823</v>
      </c>
      <c r="C2746" s="6">
        <v>0</v>
      </c>
    </row>
    <row r="2747" spans="2:3" x14ac:dyDescent="0.3">
      <c r="B2747" s="4" t="s">
        <v>17604</v>
      </c>
      <c r="C2747" s="6">
        <v>0</v>
      </c>
    </row>
    <row r="2748" spans="2:3" x14ac:dyDescent="0.3">
      <c r="B2748" s="4" t="s">
        <v>18825</v>
      </c>
      <c r="C2748" s="6">
        <v>0</v>
      </c>
    </row>
    <row r="2749" spans="2:3" x14ac:dyDescent="0.3">
      <c r="B2749" s="4" t="s">
        <v>18237</v>
      </c>
      <c r="C2749" s="6">
        <v>0</v>
      </c>
    </row>
    <row r="2750" spans="2:3" x14ac:dyDescent="0.3">
      <c r="B2750" s="4" t="s">
        <v>18827</v>
      </c>
      <c r="C2750" s="6">
        <v>0</v>
      </c>
    </row>
    <row r="2751" spans="2:3" x14ac:dyDescent="0.3">
      <c r="B2751" s="4" t="s">
        <v>18238</v>
      </c>
      <c r="C2751" s="6">
        <v>0</v>
      </c>
    </row>
    <row r="2752" spans="2:3" x14ac:dyDescent="0.3">
      <c r="B2752" s="4" t="s">
        <v>17626</v>
      </c>
      <c r="C2752" s="6">
        <v>0</v>
      </c>
    </row>
    <row r="2753" spans="2:3" x14ac:dyDescent="0.3">
      <c r="B2753" s="4" t="s">
        <v>18239</v>
      </c>
      <c r="C2753" s="6">
        <v>0</v>
      </c>
    </row>
    <row r="2754" spans="2:3" x14ac:dyDescent="0.3">
      <c r="B2754" s="4" t="s">
        <v>18831</v>
      </c>
      <c r="C2754" s="6">
        <v>0</v>
      </c>
    </row>
    <row r="2755" spans="2:3" x14ac:dyDescent="0.3">
      <c r="B2755" s="4" t="s">
        <v>18240</v>
      </c>
      <c r="C2755" s="6">
        <v>0</v>
      </c>
    </row>
    <row r="2756" spans="2:3" x14ac:dyDescent="0.3">
      <c r="B2756" s="4" t="s">
        <v>18833</v>
      </c>
      <c r="C2756" s="6">
        <v>0</v>
      </c>
    </row>
    <row r="2757" spans="2:3" x14ac:dyDescent="0.3">
      <c r="B2757" s="4" t="s">
        <v>18241</v>
      </c>
      <c r="C2757" s="6">
        <v>0</v>
      </c>
    </row>
    <row r="2758" spans="2:3" x14ac:dyDescent="0.3">
      <c r="B2758" s="4" t="s">
        <v>17564</v>
      </c>
      <c r="C2758" s="6">
        <v>0</v>
      </c>
    </row>
    <row r="2759" spans="2:3" x14ac:dyDescent="0.3">
      <c r="B2759" s="4" t="s">
        <v>17605</v>
      </c>
      <c r="C2759" s="6">
        <v>0</v>
      </c>
    </row>
    <row r="2760" spans="2:3" x14ac:dyDescent="0.3">
      <c r="B2760" s="4" t="s">
        <v>18837</v>
      </c>
      <c r="C2760" s="6">
        <v>0</v>
      </c>
    </row>
    <row r="2761" spans="2:3" x14ac:dyDescent="0.3">
      <c r="B2761" s="4" t="s">
        <v>18243</v>
      </c>
      <c r="C2761" s="6">
        <v>0</v>
      </c>
    </row>
    <row r="2762" spans="2:3" x14ac:dyDescent="0.3">
      <c r="B2762" s="4" t="s">
        <v>17627</v>
      </c>
      <c r="C2762" s="6">
        <v>0</v>
      </c>
    </row>
    <row r="2763" spans="2:3" x14ac:dyDescent="0.3">
      <c r="B2763" s="4" t="s">
        <v>17606</v>
      </c>
      <c r="C2763" s="6">
        <v>0</v>
      </c>
    </row>
    <row r="2764" spans="2:3" x14ac:dyDescent="0.3">
      <c r="B2764" s="4" t="s">
        <v>18841</v>
      </c>
      <c r="C2764" s="6">
        <v>0</v>
      </c>
    </row>
    <row r="2765" spans="2:3" x14ac:dyDescent="0.3">
      <c r="B2765" s="4" t="s">
        <v>18245</v>
      </c>
      <c r="C2765" s="6">
        <v>0</v>
      </c>
    </row>
    <row r="2766" spans="2:3" x14ac:dyDescent="0.3">
      <c r="B2766" s="4" t="s">
        <v>18843</v>
      </c>
      <c r="C2766" s="6">
        <v>0</v>
      </c>
    </row>
    <row r="2767" spans="2:3" x14ac:dyDescent="0.3">
      <c r="B2767" s="4" t="s">
        <v>18246</v>
      </c>
      <c r="C2767" s="6">
        <v>0</v>
      </c>
    </row>
    <row r="2768" spans="2:3" x14ac:dyDescent="0.3">
      <c r="B2768" s="4" t="s">
        <v>18845</v>
      </c>
      <c r="C2768" s="6">
        <v>0</v>
      </c>
    </row>
    <row r="2769" spans="2:3" x14ac:dyDescent="0.3">
      <c r="B2769" s="4" t="s">
        <v>18247</v>
      </c>
      <c r="C2769" s="6">
        <v>0</v>
      </c>
    </row>
    <row r="2770" spans="2:3" x14ac:dyDescent="0.3">
      <c r="B2770" s="4" t="s">
        <v>18847</v>
      </c>
      <c r="C2770" s="6">
        <v>0</v>
      </c>
    </row>
    <row r="2771" spans="2:3" x14ac:dyDescent="0.3">
      <c r="B2771" s="4" t="s">
        <v>18248</v>
      </c>
      <c r="C2771" s="6">
        <v>0</v>
      </c>
    </row>
    <row r="2772" spans="2:3" x14ac:dyDescent="0.3">
      <c r="B2772" s="4" t="s">
        <v>17566</v>
      </c>
      <c r="C2772" s="6">
        <v>0</v>
      </c>
    </row>
    <row r="2773" spans="2:3" x14ac:dyDescent="0.3">
      <c r="B2773" s="4" t="s">
        <v>18249</v>
      </c>
      <c r="C2773" s="6">
        <v>0</v>
      </c>
    </row>
    <row r="2774" spans="2:3" x14ac:dyDescent="0.3">
      <c r="B2774" s="4" t="s">
        <v>18851</v>
      </c>
      <c r="C2774" s="6">
        <v>0</v>
      </c>
    </row>
    <row r="2775" spans="2:3" x14ac:dyDescent="0.3">
      <c r="B2775" s="4" t="s">
        <v>18250</v>
      </c>
      <c r="C2775" s="6">
        <v>0</v>
      </c>
    </row>
    <row r="2776" spans="2:3" x14ac:dyDescent="0.3">
      <c r="B2776" s="4" t="s">
        <v>18853</v>
      </c>
      <c r="C2776" s="6">
        <v>0</v>
      </c>
    </row>
    <row r="2777" spans="2:3" x14ac:dyDescent="0.3">
      <c r="B2777" s="4" t="s">
        <v>18251</v>
      </c>
      <c r="C2777" s="6">
        <v>0</v>
      </c>
    </row>
    <row r="2778" spans="2:3" x14ac:dyDescent="0.3">
      <c r="B2778" s="4" t="s">
        <v>18855</v>
      </c>
      <c r="C2778" s="6">
        <v>0</v>
      </c>
    </row>
    <row r="2779" spans="2:3" x14ac:dyDescent="0.3">
      <c r="B2779" s="4" t="s">
        <v>18252</v>
      </c>
      <c r="C2779" s="6">
        <v>0</v>
      </c>
    </row>
    <row r="2780" spans="2:3" x14ac:dyDescent="0.3">
      <c r="B2780" s="4" t="s">
        <v>18857</v>
      </c>
      <c r="C2780" s="6">
        <v>0</v>
      </c>
    </row>
    <row r="2781" spans="2:3" x14ac:dyDescent="0.3">
      <c r="B2781" s="4" t="s">
        <v>17607</v>
      </c>
      <c r="C2781" s="6">
        <v>0</v>
      </c>
    </row>
    <row r="2782" spans="2:3" x14ac:dyDescent="0.3">
      <c r="B2782" s="4" t="s">
        <v>18859</v>
      </c>
      <c r="C2782" s="6">
        <v>0</v>
      </c>
    </row>
    <row r="2783" spans="2:3" x14ac:dyDescent="0.3">
      <c r="B2783" s="4" t="s">
        <v>18254</v>
      </c>
      <c r="C2783" s="6">
        <v>0</v>
      </c>
    </row>
    <row r="2784" spans="2:3" x14ac:dyDescent="0.3">
      <c r="B2784" s="4" t="s">
        <v>17628</v>
      </c>
      <c r="C2784" s="6">
        <v>0</v>
      </c>
    </row>
    <row r="2785" spans="2:3" x14ac:dyDescent="0.3">
      <c r="B2785" s="4" t="s">
        <v>18255</v>
      </c>
      <c r="C2785" s="6">
        <v>0</v>
      </c>
    </row>
    <row r="2786" spans="2:3" x14ac:dyDescent="0.3">
      <c r="B2786" s="4" t="s">
        <v>18863</v>
      </c>
      <c r="C2786" s="6">
        <v>0</v>
      </c>
    </row>
    <row r="2787" spans="2:3" x14ac:dyDescent="0.3">
      <c r="B2787" s="4" t="s">
        <v>18256</v>
      </c>
      <c r="C2787" s="6">
        <v>0</v>
      </c>
    </row>
    <row r="2788" spans="2:3" x14ac:dyDescent="0.3">
      <c r="B2788" s="4" t="s">
        <v>18865</v>
      </c>
      <c r="C2788" s="6">
        <v>0</v>
      </c>
    </row>
    <row r="2789" spans="2:3" x14ac:dyDescent="0.3">
      <c r="B2789" s="4" t="s">
        <v>18257</v>
      </c>
      <c r="C2789" s="6">
        <v>0</v>
      </c>
    </row>
    <row r="2790" spans="2:3" x14ac:dyDescent="0.3">
      <c r="B2790" s="4" t="s">
        <v>18867</v>
      </c>
      <c r="C2790" s="6">
        <v>0</v>
      </c>
    </row>
    <row r="2791" spans="2:3" x14ac:dyDescent="0.3">
      <c r="B2791" s="4" t="s">
        <v>18258</v>
      </c>
      <c r="C2791" s="6">
        <v>0</v>
      </c>
    </row>
    <row r="2792" spans="2:3" x14ac:dyDescent="0.3">
      <c r="B2792" s="4" t="s">
        <v>17629</v>
      </c>
      <c r="C2792" s="6">
        <v>0</v>
      </c>
    </row>
    <row r="2793" spans="2:3" x14ac:dyDescent="0.3">
      <c r="B2793" s="4" t="s">
        <v>18259</v>
      </c>
      <c r="C2793" s="6">
        <v>0</v>
      </c>
    </row>
    <row r="2794" spans="2:3" x14ac:dyDescent="0.3">
      <c r="B2794" s="4" t="s">
        <v>18871</v>
      </c>
      <c r="C2794" s="6">
        <v>0</v>
      </c>
    </row>
    <row r="2795" spans="2:3" x14ac:dyDescent="0.3">
      <c r="B2795" s="4" t="s">
        <v>18260</v>
      </c>
      <c r="C2795" s="6">
        <v>0</v>
      </c>
    </row>
    <row r="2796" spans="2:3" x14ac:dyDescent="0.3">
      <c r="B2796" s="4" t="s">
        <v>18873</v>
      </c>
      <c r="C2796" s="6">
        <v>0</v>
      </c>
    </row>
    <row r="2797" spans="2:3" x14ac:dyDescent="0.3">
      <c r="B2797" s="4" t="s">
        <v>18261</v>
      </c>
      <c r="C2797" s="6">
        <v>0</v>
      </c>
    </row>
    <row r="2798" spans="2:3" x14ac:dyDescent="0.3">
      <c r="B2798" s="4" t="s">
        <v>18875</v>
      </c>
      <c r="C2798" s="6">
        <v>0</v>
      </c>
    </row>
    <row r="2799" spans="2:3" x14ac:dyDescent="0.3">
      <c r="B2799" s="4" t="s">
        <v>18262</v>
      </c>
      <c r="C2799" s="6">
        <v>0</v>
      </c>
    </row>
    <row r="2800" spans="2:3" x14ac:dyDescent="0.3">
      <c r="B2800" s="4" t="s">
        <v>18877</v>
      </c>
      <c r="C2800" s="6">
        <v>0</v>
      </c>
    </row>
    <row r="2801" spans="2:3" x14ac:dyDescent="0.3">
      <c r="B2801" s="4" t="s">
        <v>17551</v>
      </c>
      <c r="C2801" s="6">
        <v>0</v>
      </c>
    </row>
    <row r="2802" spans="2:3" x14ac:dyDescent="0.3">
      <c r="B2802" s="4" t="s">
        <v>18879</v>
      </c>
      <c r="C2802" s="6">
        <v>0</v>
      </c>
    </row>
    <row r="2803" spans="2:3" x14ac:dyDescent="0.3">
      <c r="B2803" s="4" t="s">
        <v>18264</v>
      </c>
      <c r="C2803" s="6">
        <v>0</v>
      </c>
    </row>
    <row r="2804" spans="2:3" x14ac:dyDescent="0.3">
      <c r="B2804" s="4" t="s">
        <v>18881</v>
      </c>
      <c r="C2804" s="6">
        <v>0</v>
      </c>
    </row>
    <row r="2805" spans="2:3" x14ac:dyDescent="0.3">
      <c r="B2805" s="4" t="s">
        <v>18265</v>
      </c>
      <c r="C2805" s="6">
        <v>0</v>
      </c>
    </row>
    <row r="2806" spans="2:3" x14ac:dyDescent="0.3">
      <c r="B2806" s="4" t="s">
        <v>18883</v>
      </c>
      <c r="C2806" s="6">
        <v>0</v>
      </c>
    </row>
    <row r="2807" spans="2:3" x14ac:dyDescent="0.3">
      <c r="B2807" s="4" t="s">
        <v>18266</v>
      </c>
      <c r="C2807" s="6">
        <v>0</v>
      </c>
    </row>
    <row r="2808" spans="2:3" x14ac:dyDescent="0.3">
      <c r="B2808" s="4" t="s">
        <v>18885</v>
      </c>
      <c r="C2808" s="6">
        <v>0</v>
      </c>
    </row>
    <row r="2809" spans="2:3" x14ac:dyDescent="0.3">
      <c r="B2809" s="4" t="s">
        <v>18267</v>
      </c>
      <c r="C2809" s="6">
        <v>0</v>
      </c>
    </row>
    <row r="2810" spans="2:3" x14ac:dyDescent="0.3">
      <c r="B2810" s="4" t="s">
        <v>18887</v>
      </c>
      <c r="C2810" s="6">
        <v>0</v>
      </c>
    </row>
    <row r="2811" spans="2:3" x14ac:dyDescent="0.3">
      <c r="B2811" s="4" t="s">
        <v>18268</v>
      </c>
      <c r="C2811" s="6">
        <v>0</v>
      </c>
    </row>
    <row r="2812" spans="2:3" x14ac:dyDescent="0.3">
      <c r="B2812" s="4" t="s">
        <v>17630</v>
      </c>
      <c r="C2812" s="6">
        <v>0</v>
      </c>
    </row>
    <row r="2813" spans="2:3" x14ac:dyDescent="0.3">
      <c r="B2813" s="4" t="s">
        <v>18269</v>
      </c>
      <c r="C2813" s="6">
        <v>0</v>
      </c>
    </row>
    <row r="2814" spans="2:3" x14ac:dyDescent="0.3">
      <c r="B2814" s="4" t="s">
        <v>18891</v>
      </c>
      <c r="C2814" s="6">
        <v>0</v>
      </c>
    </row>
    <row r="2815" spans="2:3" x14ac:dyDescent="0.3">
      <c r="B2815" s="4" t="s">
        <v>18270</v>
      </c>
      <c r="C2815" s="6">
        <v>0</v>
      </c>
    </row>
    <row r="2816" spans="2:3" x14ac:dyDescent="0.3">
      <c r="B2816" s="4" t="s">
        <v>18893</v>
      </c>
      <c r="C2816" s="6">
        <v>0</v>
      </c>
    </row>
    <row r="2817" spans="2:3" x14ac:dyDescent="0.3">
      <c r="B2817" s="4" t="s">
        <v>18271</v>
      </c>
      <c r="C2817" s="6">
        <v>0</v>
      </c>
    </row>
    <row r="2818" spans="2:3" x14ac:dyDescent="0.3">
      <c r="B2818" s="4" t="s">
        <v>18895</v>
      </c>
      <c r="C2818" s="6">
        <v>0</v>
      </c>
    </row>
    <row r="2819" spans="2:3" x14ac:dyDescent="0.3">
      <c r="B2819" s="4" t="s">
        <v>18272</v>
      </c>
      <c r="C2819" s="6">
        <v>0</v>
      </c>
    </row>
    <row r="2820" spans="2:3" x14ac:dyDescent="0.3">
      <c r="B2820" s="4" t="s">
        <v>17571</v>
      </c>
      <c r="C2820" s="6">
        <v>0</v>
      </c>
    </row>
    <row r="2821" spans="2:3" x14ac:dyDescent="0.3">
      <c r="B2821" s="4" t="s">
        <v>18273</v>
      </c>
      <c r="C2821" s="6">
        <v>0</v>
      </c>
    </row>
    <row r="2822" spans="2:3" x14ac:dyDescent="0.3">
      <c r="B2822" s="4" t="s">
        <v>18899</v>
      </c>
      <c r="C2822" s="6">
        <v>0</v>
      </c>
    </row>
    <row r="2823" spans="2:3" x14ac:dyDescent="0.3">
      <c r="B2823" s="4" t="s">
        <v>18274</v>
      </c>
      <c r="C2823" s="6">
        <v>0</v>
      </c>
    </row>
    <row r="2824" spans="2:3" x14ac:dyDescent="0.3">
      <c r="B2824" s="4" t="s">
        <v>18901</v>
      </c>
      <c r="C2824" s="6">
        <v>0</v>
      </c>
    </row>
    <row r="2825" spans="2:3" x14ac:dyDescent="0.3">
      <c r="B2825" s="4" t="s">
        <v>18275</v>
      </c>
      <c r="C2825" s="6">
        <v>0</v>
      </c>
    </row>
    <row r="2826" spans="2:3" x14ac:dyDescent="0.3">
      <c r="B2826" s="4" t="s">
        <v>18903</v>
      </c>
      <c r="C2826" s="6">
        <v>0</v>
      </c>
    </row>
    <row r="2827" spans="2:3" x14ac:dyDescent="0.3">
      <c r="B2827" s="4" t="s">
        <v>18276</v>
      </c>
      <c r="C2827" s="6">
        <v>0</v>
      </c>
    </row>
    <row r="2828" spans="2:3" x14ac:dyDescent="0.3">
      <c r="B2828" s="4" t="s">
        <v>18905</v>
      </c>
      <c r="C2828" s="6">
        <v>0</v>
      </c>
    </row>
    <row r="2829" spans="2:3" x14ac:dyDescent="0.3">
      <c r="B2829" s="4" t="s">
        <v>18277</v>
      </c>
      <c r="C2829" s="6">
        <v>0</v>
      </c>
    </row>
    <row r="2830" spans="2:3" x14ac:dyDescent="0.3">
      <c r="B2830" s="4" t="s">
        <v>17632</v>
      </c>
      <c r="C2830" s="6">
        <v>0</v>
      </c>
    </row>
    <row r="2831" spans="2:3" x14ac:dyDescent="0.3">
      <c r="B2831" s="4" t="s">
        <v>18278</v>
      </c>
      <c r="C2831" s="6">
        <v>0</v>
      </c>
    </row>
    <row r="2832" spans="2:3" x14ac:dyDescent="0.3">
      <c r="B2832" s="4" t="s">
        <v>18909</v>
      </c>
      <c r="C2832" s="6">
        <v>0</v>
      </c>
    </row>
    <row r="2833" spans="2:3" x14ac:dyDescent="0.3">
      <c r="B2833" s="4" t="s">
        <v>18279</v>
      </c>
      <c r="C2833" s="6">
        <v>0</v>
      </c>
    </row>
    <row r="2834" spans="2:3" x14ac:dyDescent="0.3">
      <c r="B2834" s="4" t="s">
        <v>17633</v>
      </c>
      <c r="C2834" s="6">
        <v>0</v>
      </c>
    </row>
    <row r="2835" spans="2:3" x14ac:dyDescent="0.3">
      <c r="B2835" s="4" t="s">
        <v>18280</v>
      </c>
      <c r="C2835" s="6">
        <v>0</v>
      </c>
    </row>
    <row r="2836" spans="2:3" x14ac:dyDescent="0.3">
      <c r="B2836" s="4" t="s">
        <v>18913</v>
      </c>
      <c r="C2836" s="6">
        <v>0</v>
      </c>
    </row>
    <row r="2837" spans="2:3" x14ac:dyDescent="0.3">
      <c r="B2837" s="4" t="s">
        <v>18281</v>
      </c>
      <c r="C2837" s="6">
        <v>0</v>
      </c>
    </row>
    <row r="2838" spans="2:3" x14ac:dyDescent="0.3">
      <c r="B2838" s="4" t="s">
        <v>18915</v>
      </c>
      <c r="C2838" s="6">
        <v>0</v>
      </c>
    </row>
    <row r="2839" spans="2:3" x14ac:dyDescent="0.3">
      <c r="B2839" s="4" t="s">
        <v>18282</v>
      </c>
      <c r="C2839" s="6">
        <v>0</v>
      </c>
    </row>
    <row r="2840" spans="2:3" x14ac:dyDescent="0.3">
      <c r="B2840" s="4" t="s">
        <v>18917</v>
      </c>
      <c r="C2840" s="6">
        <v>0</v>
      </c>
    </row>
    <row r="2841" spans="2:3" x14ac:dyDescent="0.3">
      <c r="B2841" s="4" t="s">
        <v>18283</v>
      </c>
      <c r="C2841" s="6">
        <v>0</v>
      </c>
    </row>
    <row r="2842" spans="2:3" x14ac:dyDescent="0.3">
      <c r="B2842" s="4" t="s">
        <v>17634</v>
      </c>
      <c r="C2842" s="6">
        <v>0</v>
      </c>
    </row>
    <row r="2843" spans="2:3" x14ac:dyDescent="0.3">
      <c r="B2843" s="4" t="s">
        <v>18284</v>
      </c>
      <c r="C2843" s="6">
        <v>0</v>
      </c>
    </row>
    <row r="2844" spans="2:3" x14ac:dyDescent="0.3">
      <c r="B2844" s="4" t="s">
        <v>18921</v>
      </c>
      <c r="C2844" s="6">
        <v>0</v>
      </c>
    </row>
    <row r="2845" spans="2:3" x14ac:dyDescent="0.3">
      <c r="B2845" s="4" t="s">
        <v>18285</v>
      </c>
      <c r="C2845" s="6">
        <v>0</v>
      </c>
    </row>
    <row r="2846" spans="2:3" x14ac:dyDescent="0.3">
      <c r="B2846" s="4" t="s">
        <v>17635</v>
      </c>
      <c r="C2846" s="6">
        <v>0</v>
      </c>
    </row>
    <row r="2847" spans="2:3" x14ac:dyDescent="0.3">
      <c r="B2847" s="4" t="s">
        <v>18286</v>
      </c>
      <c r="C2847" s="6">
        <v>0</v>
      </c>
    </row>
    <row r="2848" spans="2:3" x14ac:dyDescent="0.3">
      <c r="B2848" s="4" t="s">
        <v>18925</v>
      </c>
      <c r="C2848" s="6">
        <v>0</v>
      </c>
    </row>
    <row r="2849" spans="2:3" x14ac:dyDescent="0.3">
      <c r="B2849" s="4" t="s">
        <v>18287</v>
      </c>
      <c r="C2849" s="6">
        <v>0</v>
      </c>
    </row>
    <row r="2850" spans="2:3" x14ac:dyDescent="0.3">
      <c r="B2850" s="4" t="s">
        <v>18927</v>
      </c>
      <c r="C2850" s="6">
        <v>0</v>
      </c>
    </row>
    <row r="2851" spans="2:3" x14ac:dyDescent="0.3">
      <c r="B2851" s="4" t="s">
        <v>18288</v>
      </c>
      <c r="C2851" s="6">
        <v>0</v>
      </c>
    </row>
    <row r="2852" spans="2:3" x14ac:dyDescent="0.3">
      <c r="B2852" s="4" t="s">
        <v>18929</v>
      </c>
      <c r="C2852" s="6">
        <v>0</v>
      </c>
    </row>
    <row r="2853" spans="2:3" x14ac:dyDescent="0.3">
      <c r="B2853" s="4" t="s">
        <v>18289</v>
      </c>
      <c r="C2853" s="6">
        <v>0</v>
      </c>
    </row>
    <row r="2854" spans="2:3" x14ac:dyDescent="0.3">
      <c r="B2854" s="4" t="s">
        <v>18931</v>
      </c>
      <c r="C2854" s="6">
        <v>0</v>
      </c>
    </row>
    <row r="2855" spans="2:3" x14ac:dyDescent="0.3">
      <c r="B2855" s="4" t="s">
        <v>18290</v>
      </c>
      <c r="C2855" s="6">
        <v>0</v>
      </c>
    </row>
    <row r="2856" spans="2:3" x14ac:dyDescent="0.3">
      <c r="B2856" s="4" t="s">
        <v>18933</v>
      </c>
      <c r="C2856" s="6">
        <v>0</v>
      </c>
    </row>
    <row r="2857" spans="2:3" x14ac:dyDescent="0.3">
      <c r="B2857" s="4" t="s">
        <v>18291</v>
      </c>
      <c r="C2857" s="6">
        <v>0</v>
      </c>
    </row>
    <row r="2858" spans="2:3" x14ac:dyDescent="0.3">
      <c r="B2858" s="4" t="s">
        <v>18935</v>
      </c>
      <c r="C2858" s="6">
        <v>0</v>
      </c>
    </row>
    <row r="2859" spans="2:3" x14ac:dyDescent="0.3">
      <c r="B2859" s="4" t="s">
        <v>18292</v>
      </c>
      <c r="C2859" s="6">
        <v>0</v>
      </c>
    </row>
    <row r="2860" spans="2:3" x14ac:dyDescent="0.3">
      <c r="B2860" s="4" t="s">
        <v>18937</v>
      </c>
      <c r="C2860" s="6">
        <v>0</v>
      </c>
    </row>
    <row r="2861" spans="2:3" x14ac:dyDescent="0.3">
      <c r="B2861" s="4" t="s">
        <v>18293</v>
      </c>
      <c r="C2861" s="6">
        <v>0</v>
      </c>
    </row>
    <row r="2862" spans="2:3" x14ac:dyDescent="0.3">
      <c r="B2862" s="4" t="s">
        <v>18939</v>
      </c>
      <c r="C2862" s="6">
        <v>0</v>
      </c>
    </row>
    <row r="2863" spans="2:3" x14ac:dyDescent="0.3">
      <c r="B2863" s="4" t="s">
        <v>18294</v>
      </c>
      <c r="C2863" s="6">
        <v>0</v>
      </c>
    </row>
    <row r="2864" spans="2:3" x14ac:dyDescent="0.3">
      <c r="B2864" s="4" t="s">
        <v>18941</v>
      </c>
      <c r="C2864" s="6">
        <v>0</v>
      </c>
    </row>
    <row r="2865" spans="2:3" x14ac:dyDescent="0.3">
      <c r="B2865" s="4" t="s">
        <v>18943</v>
      </c>
      <c r="C2865" s="6">
        <v>0</v>
      </c>
    </row>
    <row r="2866" spans="2:3" x14ac:dyDescent="0.3">
      <c r="B2866" s="4" t="s">
        <v>17651</v>
      </c>
      <c r="C2866" s="6">
        <v>0</v>
      </c>
    </row>
    <row r="2867" spans="2:3" x14ac:dyDescent="0.3">
      <c r="B2867" s="4" t="s">
        <v>18944</v>
      </c>
      <c r="C2867" s="6">
        <v>0</v>
      </c>
    </row>
    <row r="2868" spans="2:3" x14ac:dyDescent="0.3">
      <c r="B2868" s="4" t="s">
        <v>18945</v>
      </c>
      <c r="C2868" s="6">
        <v>0</v>
      </c>
    </row>
    <row r="2869" spans="2:3" x14ac:dyDescent="0.3">
      <c r="B2869" s="4" t="s">
        <v>19060</v>
      </c>
      <c r="C2869" s="6">
        <v>0</v>
      </c>
    </row>
    <row r="2870" spans="2:3" x14ac:dyDescent="0.3">
      <c r="B2870" s="4" t="s">
        <v>18947</v>
      </c>
      <c r="C2870" s="6">
        <v>0</v>
      </c>
    </row>
    <row r="2871" spans="2:3" x14ac:dyDescent="0.3">
      <c r="B2871" s="4" t="s">
        <v>19062</v>
      </c>
      <c r="C2871" s="6">
        <v>0</v>
      </c>
    </row>
    <row r="2872" spans="2:3" x14ac:dyDescent="0.3">
      <c r="B2872" s="4" t="s">
        <v>18949</v>
      </c>
      <c r="C2872" s="6">
        <v>0</v>
      </c>
    </row>
    <row r="2873" spans="2:3" x14ac:dyDescent="0.3">
      <c r="B2873" s="4" t="s">
        <v>18298</v>
      </c>
      <c r="C2873" s="6">
        <v>0</v>
      </c>
    </row>
    <row r="2874" spans="2:3" x14ac:dyDescent="0.3">
      <c r="B2874" s="4" t="s">
        <v>17636</v>
      </c>
      <c r="C2874" s="6">
        <v>0</v>
      </c>
    </row>
    <row r="2875" spans="2:3" x14ac:dyDescent="0.3">
      <c r="B2875" s="4" t="s">
        <v>18299</v>
      </c>
      <c r="C2875" s="6">
        <v>0</v>
      </c>
    </row>
    <row r="2876" spans="2:3" x14ac:dyDescent="0.3">
      <c r="B2876" s="4" t="s">
        <v>18953</v>
      </c>
      <c r="C2876" s="6">
        <v>0</v>
      </c>
    </row>
    <row r="2877" spans="2:3" x14ac:dyDescent="0.3">
      <c r="B2877" s="4" t="s">
        <v>18300</v>
      </c>
      <c r="C2877" s="6">
        <v>0</v>
      </c>
    </row>
    <row r="2878" spans="2:3" x14ac:dyDescent="0.3">
      <c r="B2878" s="4" t="s">
        <v>18955</v>
      </c>
      <c r="C2878" s="6">
        <v>0</v>
      </c>
    </row>
    <row r="2879" spans="2:3" x14ac:dyDescent="0.3">
      <c r="B2879" s="4" t="s">
        <v>18301</v>
      </c>
      <c r="C2879" s="6">
        <v>0</v>
      </c>
    </row>
    <row r="2880" spans="2:3" x14ac:dyDescent="0.3">
      <c r="B2880" s="4" t="s">
        <v>18957</v>
      </c>
      <c r="C2880" s="6">
        <v>0</v>
      </c>
    </row>
    <row r="2881" spans="2:3" x14ac:dyDescent="0.3">
      <c r="B2881" s="4" t="s">
        <v>18302</v>
      </c>
      <c r="C2881" s="6">
        <v>0</v>
      </c>
    </row>
    <row r="2882" spans="2:3" x14ac:dyDescent="0.3">
      <c r="B2882" s="4" t="s">
        <v>18959</v>
      </c>
      <c r="C2882" s="6">
        <v>0</v>
      </c>
    </row>
    <row r="2883" spans="2:3" x14ac:dyDescent="0.3">
      <c r="B2883" s="4" t="s">
        <v>18303</v>
      </c>
      <c r="C2883" s="6">
        <v>0</v>
      </c>
    </row>
    <row r="2884" spans="2:3" x14ac:dyDescent="0.3">
      <c r="B2884" s="4" t="s">
        <v>17639</v>
      </c>
      <c r="C2884" s="6">
        <v>0</v>
      </c>
    </row>
    <row r="2885" spans="2:3" x14ac:dyDescent="0.3">
      <c r="B2885" s="4" t="s">
        <v>18304</v>
      </c>
      <c r="C2885" s="6">
        <v>0</v>
      </c>
    </row>
    <row r="2886" spans="2:3" x14ac:dyDescent="0.3">
      <c r="B2886" s="4" t="s">
        <v>18963</v>
      </c>
      <c r="C2886" s="6">
        <v>0</v>
      </c>
    </row>
    <row r="2887" spans="2:3" x14ac:dyDescent="0.3">
      <c r="B2887" s="4" t="s">
        <v>18305</v>
      </c>
      <c r="C2887" s="6">
        <v>0</v>
      </c>
    </row>
    <row r="2888" spans="2:3" x14ac:dyDescent="0.3">
      <c r="B2888" s="4" t="s">
        <v>18965</v>
      </c>
      <c r="C2888" s="6">
        <v>0</v>
      </c>
    </row>
    <row r="2889" spans="2:3" x14ac:dyDescent="0.3">
      <c r="B2889" s="4" t="s">
        <v>18306</v>
      </c>
      <c r="C2889" s="6">
        <v>0</v>
      </c>
    </row>
    <row r="2890" spans="2:3" x14ac:dyDescent="0.3">
      <c r="B2890" s="4" t="s">
        <v>18967</v>
      </c>
      <c r="C2890" s="6">
        <v>0</v>
      </c>
    </row>
    <row r="2891" spans="2:3" x14ac:dyDescent="0.3">
      <c r="B2891" s="4" t="s">
        <v>18307</v>
      </c>
      <c r="C2891" s="6">
        <v>0</v>
      </c>
    </row>
    <row r="2892" spans="2:3" x14ac:dyDescent="0.3">
      <c r="B2892" s="4" t="s">
        <v>18969</v>
      </c>
      <c r="C2892" s="6">
        <v>0</v>
      </c>
    </row>
    <row r="2893" spans="2:3" x14ac:dyDescent="0.3">
      <c r="B2893" s="4" t="s">
        <v>19038</v>
      </c>
      <c r="C2893" s="6">
        <v>0</v>
      </c>
    </row>
    <row r="2894" spans="2:3" x14ac:dyDescent="0.3">
      <c r="B2894" s="4" t="s">
        <v>18971</v>
      </c>
      <c r="C2894" s="6">
        <v>0</v>
      </c>
    </row>
    <row r="2895" spans="2:3" x14ac:dyDescent="0.3">
      <c r="B2895" s="4" t="s">
        <v>19040</v>
      </c>
      <c r="C2895" s="6">
        <v>0</v>
      </c>
    </row>
    <row r="2896" spans="2:3" x14ac:dyDescent="0.3">
      <c r="B2896" s="4" t="s">
        <v>18973</v>
      </c>
      <c r="C2896" s="6">
        <v>0</v>
      </c>
    </row>
    <row r="2897" spans="2:3" x14ac:dyDescent="0.3">
      <c r="B2897" s="4" t="s">
        <v>19042</v>
      </c>
      <c r="C2897" s="6">
        <v>0</v>
      </c>
    </row>
    <row r="2898" spans="2:3" x14ac:dyDescent="0.3">
      <c r="B2898" s="4" t="s">
        <v>18975</v>
      </c>
      <c r="C2898" s="6">
        <v>0</v>
      </c>
    </row>
    <row r="2899" spans="2:3" x14ac:dyDescent="0.3">
      <c r="B2899" s="4" t="s">
        <v>19044</v>
      </c>
      <c r="C2899" s="6">
        <v>0</v>
      </c>
    </row>
    <row r="2900" spans="2:3" x14ac:dyDescent="0.3">
      <c r="B2900" s="4" t="s">
        <v>18977</v>
      </c>
      <c r="C2900" s="6">
        <v>0</v>
      </c>
    </row>
    <row r="2901" spans="2:3" x14ac:dyDescent="0.3">
      <c r="B2901" s="4" t="s">
        <v>19046</v>
      </c>
      <c r="C2901" s="6">
        <v>0</v>
      </c>
    </row>
    <row r="2902" spans="2:3" x14ac:dyDescent="0.3">
      <c r="B2902" s="4" t="s">
        <v>17640</v>
      </c>
      <c r="C2902" s="6">
        <v>0</v>
      </c>
    </row>
    <row r="2903" spans="2:3" x14ac:dyDescent="0.3">
      <c r="B2903" s="4" t="s">
        <v>19048</v>
      </c>
      <c r="C2903" s="6">
        <v>0</v>
      </c>
    </row>
    <row r="2904" spans="2:3" x14ac:dyDescent="0.3">
      <c r="B2904" s="4" t="s">
        <v>18981</v>
      </c>
      <c r="C2904" s="6">
        <v>0</v>
      </c>
    </row>
    <row r="2905" spans="2:3" x14ac:dyDescent="0.3">
      <c r="B2905" s="4" t="s">
        <v>19050</v>
      </c>
      <c r="C2905" s="6">
        <v>0</v>
      </c>
    </row>
    <row r="2906" spans="2:3" x14ac:dyDescent="0.3">
      <c r="B2906" s="4" t="s">
        <v>18983</v>
      </c>
      <c r="C2906" s="6">
        <v>0</v>
      </c>
    </row>
    <row r="2907" spans="2:3" x14ac:dyDescent="0.3">
      <c r="B2907" s="4" t="s">
        <v>19052</v>
      </c>
      <c r="C2907" s="6">
        <v>0</v>
      </c>
    </row>
    <row r="2908" spans="2:3" x14ac:dyDescent="0.3">
      <c r="B2908" s="4" t="s">
        <v>18985</v>
      </c>
      <c r="C2908" s="6">
        <v>0</v>
      </c>
    </row>
    <row r="2909" spans="2:3" x14ac:dyDescent="0.3">
      <c r="B2909" s="4" t="s">
        <v>19054</v>
      </c>
      <c r="C2909" s="6">
        <v>0</v>
      </c>
    </row>
    <row r="2910" spans="2:3" x14ac:dyDescent="0.3">
      <c r="B2910" s="4" t="s">
        <v>18987</v>
      </c>
      <c r="C2910" s="6">
        <v>0</v>
      </c>
    </row>
    <row r="2911" spans="2:3" x14ac:dyDescent="0.3">
      <c r="B2911" s="4" t="s">
        <v>19056</v>
      </c>
      <c r="C2911" s="6">
        <v>0</v>
      </c>
    </row>
    <row r="2912" spans="2:3" x14ac:dyDescent="0.3">
      <c r="B2912" s="4" t="s">
        <v>18989</v>
      </c>
      <c r="C2912" s="6">
        <v>0</v>
      </c>
    </row>
    <row r="2913" spans="2:3" x14ac:dyDescent="0.3">
      <c r="B2913" s="4" t="s">
        <v>17579</v>
      </c>
      <c r="C2913" s="6">
        <v>0</v>
      </c>
    </row>
    <row r="2914" spans="2:3" x14ac:dyDescent="0.3">
      <c r="B2914" s="4" t="s">
        <v>18991</v>
      </c>
      <c r="C2914" s="6">
        <v>0</v>
      </c>
    </row>
    <row r="2915" spans="2:3" x14ac:dyDescent="0.3">
      <c r="B2915" s="4" t="s">
        <v>18319</v>
      </c>
      <c r="C2915" s="6">
        <v>0</v>
      </c>
    </row>
    <row r="2916" spans="2:3" x14ac:dyDescent="0.3">
      <c r="B2916" s="4" t="s">
        <v>18993</v>
      </c>
      <c r="C2916" s="6">
        <v>0</v>
      </c>
    </row>
    <row r="2917" spans="2:3" x14ac:dyDescent="0.3">
      <c r="B2917" s="4" t="s">
        <v>18320</v>
      </c>
      <c r="C2917" s="6">
        <v>0</v>
      </c>
    </row>
    <row r="2918" spans="2:3" x14ac:dyDescent="0.3">
      <c r="B2918" s="4" t="s">
        <v>18995</v>
      </c>
      <c r="C2918" s="6">
        <v>0</v>
      </c>
    </row>
    <row r="2919" spans="2:3" x14ac:dyDescent="0.3">
      <c r="B2919" s="4" t="s">
        <v>18321</v>
      </c>
      <c r="C2919" s="6">
        <v>0</v>
      </c>
    </row>
    <row r="2920" spans="2:3" x14ac:dyDescent="0.3">
      <c r="B2920" s="4" t="s">
        <v>18997</v>
      </c>
      <c r="C2920" s="6">
        <v>0</v>
      </c>
    </row>
    <row r="2921" spans="2:3" x14ac:dyDescent="0.3">
      <c r="B2921" s="4" t="s">
        <v>18322</v>
      </c>
      <c r="C2921" s="6">
        <v>0</v>
      </c>
    </row>
    <row r="2922" spans="2:3" x14ac:dyDescent="0.3">
      <c r="B2922" s="4" t="s">
        <v>17642</v>
      </c>
      <c r="C2922" s="6">
        <v>0</v>
      </c>
    </row>
    <row r="2923" spans="2:3" x14ac:dyDescent="0.3">
      <c r="B2923" s="4" t="s">
        <v>18323</v>
      </c>
      <c r="C2923" s="6">
        <v>0</v>
      </c>
    </row>
    <row r="2924" spans="2:3" x14ac:dyDescent="0.3">
      <c r="B2924" s="4" t="s">
        <v>19001</v>
      </c>
      <c r="C2924" s="6">
        <v>0</v>
      </c>
    </row>
    <row r="2925" spans="2:3" x14ac:dyDescent="0.3">
      <c r="B2925" s="4" t="s">
        <v>18324</v>
      </c>
      <c r="C2925" s="6">
        <v>0</v>
      </c>
    </row>
    <row r="2926" spans="2:3" x14ac:dyDescent="0.3">
      <c r="B2926" s="4" t="s">
        <v>19003</v>
      </c>
      <c r="C2926" s="6">
        <v>0</v>
      </c>
    </row>
    <row r="2927" spans="2:3" x14ac:dyDescent="0.3">
      <c r="B2927" s="4" t="s">
        <v>18325</v>
      </c>
      <c r="C2927" s="6">
        <v>0</v>
      </c>
    </row>
    <row r="2928" spans="2:3" x14ac:dyDescent="0.3">
      <c r="B2928" s="4" t="s">
        <v>19005</v>
      </c>
      <c r="C2928" s="6">
        <v>0</v>
      </c>
    </row>
    <row r="2929" spans="2:3" x14ac:dyDescent="0.3">
      <c r="B2929" s="4" t="s">
        <v>18326</v>
      </c>
      <c r="C2929" s="6">
        <v>0</v>
      </c>
    </row>
    <row r="2930" spans="2:3" x14ac:dyDescent="0.3">
      <c r="B2930" s="4" t="s">
        <v>19007</v>
      </c>
      <c r="C2930" s="6">
        <v>0</v>
      </c>
    </row>
    <row r="2931" spans="2:3" x14ac:dyDescent="0.3">
      <c r="B2931" s="4" t="s">
        <v>18327</v>
      </c>
      <c r="C2931" s="6">
        <v>0</v>
      </c>
    </row>
    <row r="2932" spans="2:3" x14ac:dyDescent="0.3">
      <c r="B2932" s="4" t="s">
        <v>19009</v>
      </c>
      <c r="C2932" s="6">
        <v>0</v>
      </c>
    </row>
    <row r="2933" spans="2:3" x14ac:dyDescent="0.3">
      <c r="B2933" s="4" t="s">
        <v>18328</v>
      </c>
      <c r="C2933" s="6">
        <v>0</v>
      </c>
    </row>
    <row r="2934" spans="2:3" x14ac:dyDescent="0.3">
      <c r="B2934" s="4" t="s">
        <v>19011</v>
      </c>
      <c r="C2934" s="6">
        <v>0</v>
      </c>
    </row>
    <row r="2935" spans="2:3" x14ac:dyDescent="0.3">
      <c r="B2935" s="4" t="s">
        <v>18329</v>
      </c>
      <c r="C2935" s="6">
        <v>0</v>
      </c>
    </row>
    <row r="2936" spans="2:3" x14ac:dyDescent="0.3">
      <c r="B2936" s="4" t="s">
        <v>19013</v>
      </c>
      <c r="C2936" s="6">
        <v>0</v>
      </c>
    </row>
    <row r="2937" spans="2:3" x14ac:dyDescent="0.3">
      <c r="B2937" s="4" t="s">
        <v>18330</v>
      </c>
      <c r="C2937" s="6">
        <v>0</v>
      </c>
    </row>
    <row r="2938" spans="2:3" x14ac:dyDescent="0.3">
      <c r="B2938" s="4" t="s">
        <v>19015</v>
      </c>
      <c r="C2938" s="6">
        <v>0</v>
      </c>
    </row>
    <row r="2939" spans="2:3" x14ac:dyDescent="0.3">
      <c r="B2939" s="4" t="s">
        <v>18331</v>
      </c>
      <c r="C2939" s="6">
        <v>0</v>
      </c>
    </row>
    <row r="2940" spans="2:3" x14ac:dyDescent="0.3">
      <c r="B2940" s="4" t="s">
        <v>19017</v>
      </c>
      <c r="C2940" s="6">
        <v>0</v>
      </c>
    </row>
    <row r="2941" spans="2:3" x14ac:dyDescent="0.3">
      <c r="B2941" s="4" t="s">
        <v>18332</v>
      </c>
      <c r="C2941" s="6">
        <v>0</v>
      </c>
    </row>
    <row r="2942" spans="2:3" x14ac:dyDescent="0.3">
      <c r="B2942" s="4" t="s">
        <v>17646</v>
      </c>
      <c r="C2942" s="6">
        <v>0</v>
      </c>
    </row>
    <row r="2943" spans="2:3" x14ac:dyDescent="0.3">
      <c r="B2943" s="4" t="s">
        <v>18333</v>
      </c>
      <c r="C2943" s="6">
        <v>0</v>
      </c>
    </row>
    <row r="2944" spans="2:3" x14ac:dyDescent="0.3">
      <c r="B2944" s="4" t="s">
        <v>19021</v>
      </c>
      <c r="C2944" s="6">
        <v>0</v>
      </c>
    </row>
    <row r="2945" spans="2:3" x14ac:dyDescent="0.3">
      <c r="B2945" s="4" t="s">
        <v>18334</v>
      </c>
      <c r="C2945" s="6">
        <v>0</v>
      </c>
    </row>
    <row r="2946" spans="2:3" x14ac:dyDescent="0.3">
      <c r="B2946" s="4" t="s">
        <v>19023</v>
      </c>
      <c r="C2946" s="6">
        <v>0</v>
      </c>
    </row>
    <row r="2947" spans="2:3" x14ac:dyDescent="0.3">
      <c r="B2947" s="4" t="s">
        <v>18335</v>
      </c>
      <c r="C2947" s="6">
        <v>0</v>
      </c>
    </row>
    <row r="2948" spans="2:3" x14ac:dyDescent="0.3">
      <c r="B2948" s="4" t="s">
        <v>17647</v>
      </c>
      <c r="C2948" s="6">
        <v>0</v>
      </c>
    </row>
    <row r="2949" spans="2:3" x14ac:dyDescent="0.3">
      <c r="B2949" s="4" t="s">
        <v>18336</v>
      </c>
      <c r="C2949" s="6">
        <v>0</v>
      </c>
    </row>
    <row r="2950" spans="2:3" x14ac:dyDescent="0.3">
      <c r="B2950" s="4" t="s">
        <v>19027</v>
      </c>
      <c r="C2950" s="6">
        <v>0</v>
      </c>
    </row>
    <row r="2951" spans="2:3" x14ac:dyDescent="0.3">
      <c r="B2951" s="4" t="s">
        <v>18337</v>
      </c>
      <c r="C2951" s="6">
        <v>0</v>
      </c>
    </row>
    <row r="2952" spans="2:3" x14ac:dyDescent="0.3">
      <c r="B2952" s="4" t="s">
        <v>17648</v>
      </c>
      <c r="C2952" s="6">
        <v>0</v>
      </c>
    </row>
    <row r="2953" spans="2:3" x14ac:dyDescent="0.3">
      <c r="B2953" s="4" t="s">
        <v>18338</v>
      </c>
      <c r="C2953" s="6">
        <v>0</v>
      </c>
    </row>
    <row r="2954" spans="2:3" x14ac:dyDescent="0.3">
      <c r="B2954" s="4" t="s">
        <v>17577</v>
      </c>
      <c r="C2954" s="6">
        <v>0</v>
      </c>
    </row>
    <row r="2955" spans="2:3" x14ac:dyDescent="0.3">
      <c r="B2955" s="4" t="s">
        <v>18339</v>
      </c>
      <c r="C2955" s="6">
        <v>0</v>
      </c>
    </row>
    <row r="2956" spans="2:3" x14ac:dyDescent="0.3">
      <c r="B2956" s="4" t="s">
        <v>19033</v>
      </c>
      <c r="C2956" s="6">
        <v>0</v>
      </c>
    </row>
    <row r="2957" spans="2:3" x14ac:dyDescent="0.3">
      <c r="B2957" s="4" t="s">
        <v>18340</v>
      </c>
      <c r="C2957" s="6">
        <v>0</v>
      </c>
    </row>
    <row r="2958" spans="2:3" x14ac:dyDescent="0.3">
      <c r="B2958" s="4" t="s">
        <v>17578</v>
      </c>
      <c r="C2958" s="6">
        <v>0</v>
      </c>
    </row>
    <row r="2959" spans="2:3" x14ac:dyDescent="0.3">
      <c r="B2959" s="4" t="s">
        <v>18341</v>
      </c>
      <c r="C2959" s="6">
        <v>0</v>
      </c>
    </row>
    <row r="2960" spans="2:3" x14ac:dyDescent="0.3">
      <c r="B2960" s="4" t="s">
        <v>19037</v>
      </c>
      <c r="C2960" s="6">
        <v>0</v>
      </c>
    </row>
    <row r="2961" spans="2:3" x14ac:dyDescent="0.3">
      <c r="B2961" s="4" t="s">
        <v>18342</v>
      </c>
      <c r="C2961" s="6">
        <v>0</v>
      </c>
    </row>
    <row r="2962" spans="2:3" x14ac:dyDescent="0.3">
      <c r="B2962" s="4" t="s">
        <v>18343</v>
      </c>
      <c r="C2962" s="6">
        <v>0</v>
      </c>
    </row>
    <row r="2963" spans="2:3" x14ac:dyDescent="0.3">
      <c r="B2963" s="4" t="s">
        <v>18308</v>
      </c>
      <c r="C2963" s="6">
        <v>0</v>
      </c>
    </row>
    <row r="2964" spans="2:3" x14ac:dyDescent="0.3">
      <c r="B2964" s="4" t="s">
        <v>19041</v>
      </c>
      <c r="C2964" s="6">
        <v>0</v>
      </c>
    </row>
    <row r="2965" spans="2:3" x14ac:dyDescent="0.3">
      <c r="B2965" s="4" t="s">
        <v>18309</v>
      </c>
      <c r="C2965" s="6">
        <v>0</v>
      </c>
    </row>
    <row r="2966" spans="2:3" x14ac:dyDescent="0.3">
      <c r="B2966" s="4" t="s">
        <v>19043</v>
      </c>
      <c r="C2966" s="6">
        <v>0</v>
      </c>
    </row>
    <row r="2967" spans="2:3" x14ac:dyDescent="0.3">
      <c r="B2967" s="4" t="s">
        <v>18310</v>
      </c>
      <c r="C2967" s="6">
        <v>0</v>
      </c>
    </row>
    <row r="2968" spans="2:3" x14ac:dyDescent="0.3">
      <c r="B2968" s="4" t="s">
        <v>19045</v>
      </c>
      <c r="C2968" s="6">
        <v>0</v>
      </c>
    </row>
    <row r="2969" spans="2:3" x14ac:dyDescent="0.3">
      <c r="B2969" s="4" t="s">
        <v>18311</v>
      </c>
      <c r="C2969" s="6">
        <v>0</v>
      </c>
    </row>
    <row r="2970" spans="2:3" x14ac:dyDescent="0.3">
      <c r="B2970" s="4" t="s">
        <v>19047</v>
      </c>
      <c r="C2970" s="6">
        <v>0</v>
      </c>
    </row>
    <row r="2971" spans="2:3" x14ac:dyDescent="0.3">
      <c r="B2971" s="4" t="s">
        <v>18312</v>
      </c>
      <c r="C2971" s="6">
        <v>0</v>
      </c>
    </row>
    <row r="2972" spans="2:3" x14ac:dyDescent="0.3">
      <c r="B2972" s="4" t="s">
        <v>19049</v>
      </c>
      <c r="C2972" s="6">
        <v>0</v>
      </c>
    </row>
    <row r="2973" spans="2:3" x14ac:dyDescent="0.3">
      <c r="B2973" s="4" t="s">
        <v>18313</v>
      </c>
      <c r="C2973" s="6">
        <v>0</v>
      </c>
    </row>
    <row r="2974" spans="2:3" x14ac:dyDescent="0.3">
      <c r="B2974" s="4" t="s">
        <v>19051</v>
      </c>
      <c r="C2974" s="6">
        <v>0</v>
      </c>
    </row>
    <row r="2975" spans="2:3" x14ac:dyDescent="0.3">
      <c r="B2975" s="4" t="s">
        <v>18314</v>
      </c>
      <c r="C2975" s="6">
        <v>0</v>
      </c>
    </row>
    <row r="2976" spans="2:3" x14ac:dyDescent="0.3">
      <c r="B2976" s="4" t="s">
        <v>19053</v>
      </c>
      <c r="C2976" s="6">
        <v>0</v>
      </c>
    </row>
    <row r="2977" spans="2:3" x14ac:dyDescent="0.3">
      <c r="B2977" s="4" t="s">
        <v>18315</v>
      </c>
      <c r="C2977" s="6">
        <v>0</v>
      </c>
    </row>
    <row r="2978" spans="2:3" x14ac:dyDescent="0.3">
      <c r="B2978" s="4" t="s">
        <v>19055</v>
      </c>
      <c r="C2978" s="6">
        <v>0</v>
      </c>
    </row>
    <row r="2979" spans="2:3" x14ac:dyDescent="0.3">
      <c r="B2979" s="4" t="s">
        <v>18316</v>
      </c>
      <c r="C2979" s="6">
        <v>0</v>
      </c>
    </row>
    <row r="2980" spans="2:3" x14ac:dyDescent="0.3">
      <c r="B2980" s="4" t="s">
        <v>19057</v>
      </c>
      <c r="C2980" s="6">
        <v>0</v>
      </c>
    </row>
    <row r="2981" spans="2:3" x14ac:dyDescent="0.3">
      <c r="B2981" s="4" t="s">
        <v>18317</v>
      </c>
      <c r="C2981" s="6">
        <v>0</v>
      </c>
    </row>
    <row r="2982" spans="2:3" x14ac:dyDescent="0.3">
      <c r="B2982" s="4" t="s">
        <v>18318</v>
      </c>
      <c r="C2982" s="6">
        <v>0</v>
      </c>
    </row>
    <row r="2983" spans="2:3" x14ac:dyDescent="0.3">
      <c r="B2983" s="4" t="s">
        <v>18295</v>
      </c>
      <c r="C2983" s="6">
        <v>0</v>
      </c>
    </row>
    <row r="2984" spans="2:3" x14ac:dyDescent="0.3">
      <c r="B2984" s="4" t="s">
        <v>19061</v>
      </c>
      <c r="C2984" s="6">
        <v>0</v>
      </c>
    </row>
    <row r="2985" spans="2:3" x14ac:dyDescent="0.3">
      <c r="B2985" s="4" t="s">
        <v>18296</v>
      </c>
      <c r="C2985" s="6">
        <v>0</v>
      </c>
    </row>
    <row r="2986" spans="2:3" x14ac:dyDescent="0.3">
      <c r="B2986" s="4" t="s">
        <v>17533</v>
      </c>
      <c r="C2986" s="6">
        <v>0</v>
      </c>
    </row>
    <row r="2987" spans="2:3" x14ac:dyDescent="0.3">
      <c r="B2987" s="4" t="s">
        <v>18297</v>
      </c>
      <c r="C2987" s="6">
        <v>0</v>
      </c>
    </row>
    <row r="2988" spans="2:3" x14ac:dyDescent="0.3">
      <c r="B2988" s="4" t="s">
        <v>17126</v>
      </c>
      <c r="C2988" s="6">
        <v>0</v>
      </c>
    </row>
    <row r="2989" spans="2:3" x14ac:dyDescent="0.3">
      <c r="B2989" s="4" t="s">
        <v>16075</v>
      </c>
      <c r="C2989" s="6">
        <v>0</v>
      </c>
    </row>
    <row r="2990" spans="2:3" x14ac:dyDescent="0.3">
      <c r="B2990" s="4" t="s">
        <v>17382</v>
      </c>
      <c r="C2990" s="6">
        <v>0</v>
      </c>
    </row>
    <row r="2991" spans="2:3" x14ac:dyDescent="0.3">
      <c r="B2991" s="4" t="s">
        <v>16103</v>
      </c>
      <c r="C2991" s="6">
        <v>0</v>
      </c>
    </row>
    <row r="2992" spans="2:3" x14ac:dyDescent="0.3">
      <c r="B2992" s="4" t="s">
        <v>16998</v>
      </c>
      <c r="C2992" s="6">
        <v>0</v>
      </c>
    </row>
    <row r="2993" spans="2:3" x14ac:dyDescent="0.3">
      <c r="B2993" s="4" t="s">
        <v>16104</v>
      </c>
      <c r="C2993" s="6">
        <v>0</v>
      </c>
    </row>
    <row r="2994" spans="2:3" x14ac:dyDescent="0.3">
      <c r="B2994" s="4" t="s">
        <v>17254</v>
      </c>
      <c r="C2994" s="6">
        <v>0</v>
      </c>
    </row>
    <row r="2995" spans="2:3" x14ac:dyDescent="0.3">
      <c r="B2995" s="4" t="s">
        <v>16105</v>
      </c>
      <c r="C2995" s="6">
        <v>0</v>
      </c>
    </row>
    <row r="2996" spans="2:3" x14ac:dyDescent="0.3">
      <c r="B2996" s="4" t="s">
        <v>16805</v>
      </c>
      <c r="C2996" s="6">
        <v>0</v>
      </c>
    </row>
    <row r="2997" spans="2:3" x14ac:dyDescent="0.3">
      <c r="B2997" s="4" t="s">
        <v>16106</v>
      </c>
      <c r="C2997" s="6">
        <v>0</v>
      </c>
    </row>
    <row r="2998" spans="2:3" x14ac:dyDescent="0.3">
      <c r="B2998" s="4" t="s">
        <v>16934</v>
      </c>
      <c r="C2998" s="6">
        <v>0</v>
      </c>
    </row>
    <row r="2999" spans="2:3" x14ac:dyDescent="0.3">
      <c r="B2999" s="4" t="s">
        <v>16107</v>
      </c>
      <c r="C2999" s="6">
        <v>0</v>
      </c>
    </row>
    <row r="3000" spans="2:3" x14ac:dyDescent="0.3">
      <c r="B3000" s="4" t="s">
        <v>17062</v>
      </c>
      <c r="C3000" s="6">
        <v>0</v>
      </c>
    </row>
    <row r="3001" spans="2:3" x14ac:dyDescent="0.3">
      <c r="B3001" s="4" t="s">
        <v>16108</v>
      </c>
      <c r="C3001" s="6">
        <v>0</v>
      </c>
    </row>
    <row r="3002" spans="2:3" x14ac:dyDescent="0.3">
      <c r="B3002" s="4" t="s">
        <v>17190</v>
      </c>
      <c r="C3002" s="6">
        <v>0</v>
      </c>
    </row>
    <row r="3003" spans="2:3" x14ac:dyDescent="0.3">
      <c r="B3003" s="4" t="s">
        <v>16109</v>
      </c>
      <c r="C3003" s="6">
        <v>0</v>
      </c>
    </row>
    <row r="3004" spans="2:3" x14ac:dyDescent="0.3">
      <c r="B3004" s="4" t="s">
        <v>17318</v>
      </c>
      <c r="C3004" s="6">
        <v>0</v>
      </c>
    </row>
    <row r="3005" spans="2:3" x14ac:dyDescent="0.3">
      <c r="B3005" s="4" t="s">
        <v>16110</v>
      </c>
      <c r="C3005" s="6">
        <v>0</v>
      </c>
    </row>
    <row r="3006" spans="2:3" x14ac:dyDescent="0.3">
      <c r="B3006" s="4" t="s">
        <v>17446</v>
      </c>
      <c r="C3006" s="6">
        <v>0</v>
      </c>
    </row>
    <row r="3007" spans="2:3" x14ac:dyDescent="0.3">
      <c r="B3007" s="4" t="s">
        <v>16111</v>
      </c>
      <c r="C3007" s="6">
        <v>0</v>
      </c>
    </row>
    <row r="3008" spans="2:3" x14ac:dyDescent="0.3">
      <c r="B3008" s="4" t="s">
        <v>16838</v>
      </c>
      <c r="C3008" s="6">
        <v>0</v>
      </c>
    </row>
    <row r="3009" spans="2:3" x14ac:dyDescent="0.3">
      <c r="B3009" s="4" t="s">
        <v>16112</v>
      </c>
      <c r="C3009" s="6">
        <v>0</v>
      </c>
    </row>
    <row r="3010" spans="2:3" x14ac:dyDescent="0.3">
      <c r="B3010" s="4" t="s">
        <v>16902</v>
      </c>
      <c r="C3010" s="6">
        <v>0</v>
      </c>
    </row>
    <row r="3011" spans="2:3" x14ac:dyDescent="0.3">
      <c r="B3011" s="4" t="s">
        <v>16113</v>
      </c>
      <c r="C3011" s="6">
        <v>0</v>
      </c>
    </row>
    <row r="3012" spans="2:3" x14ac:dyDescent="0.3">
      <c r="B3012" s="4" t="s">
        <v>16966</v>
      </c>
      <c r="C3012" s="6">
        <v>0</v>
      </c>
    </row>
    <row r="3013" spans="2:3" x14ac:dyDescent="0.3">
      <c r="B3013" s="4" t="s">
        <v>16114</v>
      </c>
      <c r="C3013" s="6">
        <v>0</v>
      </c>
    </row>
    <row r="3014" spans="2:3" x14ac:dyDescent="0.3">
      <c r="B3014" s="4" t="s">
        <v>17030</v>
      </c>
      <c r="C3014" s="6">
        <v>0</v>
      </c>
    </row>
    <row r="3015" spans="2:3" x14ac:dyDescent="0.3">
      <c r="B3015" s="4" t="s">
        <v>16115</v>
      </c>
      <c r="C3015" s="6">
        <v>0</v>
      </c>
    </row>
    <row r="3016" spans="2:3" x14ac:dyDescent="0.3">
      <c r="B3016" s="4" t="s">
        <v>16079</v>
      </c>
      <c r="C3016" s="6">
        <v>0</v>
      </c>
    </row>
    <row r="3017" spans="2:3" x14ac:dyDescent="0.3">
      <c r="B3017" s="4" t="s">
        <v>16116</v>
      </c>
      <c r="C3017" s="6">
        <v>0</v>
      </c>
    </row>
    <row r="3018" spans="2:3" x14ac:dyDescent="0.3">
      <c r="B3018" s="4" t="s">
        <v>17158</v>
      </c>
      <c r="C3018" s="6">
        <v>0</v>
      </c>
    </row>
    <row r="3019" spans="2:3" x14ac:dyDescent="0.3">
      <c r="B3019" s="4" t="s">
        <v>16117</v>
      </c>
      <c r="C3019" s="6">
        <v>0</v>
      </c>
    </row>
    <row r="3020" spans="2:3" x14ac:dyDescent="0.3">
      <c r="B3020" s="4" t="s">
        <v>17222</v>
      </c>
      <c r="C3020" s="6">
        <v>0</v>
      </c>
    </row>
    <row r="3021" spans="2:3" x14ac:dyDescent="0.3">
      <c r="B3021" s="4" t="s">
        <v>16118</v>
      </c>
      <c r="C3021" s="6">
        <v>0</v>
      </c>
    </row>
    <row r="3022" spans="2:3" x14ac:dyDescent="0.3">
      <c r="B3022" s="4" t="s">
        <v>17286</v>
      </c>
      <c r="C3022" s="6">
        <v>0</v>
      </c>
    </row>
    <row r="3023" spans="2:3" x14ac:dyDescent="0.3">
      <c r="B3023" s="4" t="s">
        <v>16119</v>
      </c>
      <c r="C3023" s="6">
        <v>0</v>
      </c>
    </row>
    <row r="3024" spans="2:3" x14ac:dyDescent="0.3">
      <c r="B3024" s="4" t="s">
        <v>17350</v>
      </c>
      <c r="C3024" s="6">
        <v>0</v>
      </c>
    </row>
    <row r="3025" spans="2:3" x14ac:dyDescent="0.3">
      <c r="B3025" s="4" t="s">
        <v>16120</v>
      </c>
      <c r="C3025" s="6">
        <v>0</v>
      </c>
    </row>
    <row r="3026" spans="2:3" x14ac:dyDescent="0.3">
      <c r="B3026" s="4" t="s">
        <v>17414</v>
      </c>
      <c r="C3026" s="6">
        <v>0</v>
      </c>
    </row>
    <row r="3027" spans="2:3" x14ac:dyDescent="0.3">
      <c r="B3027" s="4" t="s">
        <v>16121</v>
      </c>
      <c r="C3027" s="6">
        <v>0</v>
      </c>
    </row>
    <row r="3028" spans="2:3" x14ac:dyDescent="0.3">
      <c r="B3028" s="4" t="s">
        <v>17478</v>
      </c>
      <c r="C3028" s="6">
        <v>0</v>
      </c>
    </row>
    <row r="3029" spans="2:3" x14ac:dyDescent="0.3">
      <c r="B3029" s="4" t="s">
        <v>16122</v>
      </c>
      <c r="C3029" s="6">
        <v>0</v>
      </c>
    </row>
    <row r="3030" spans="2:3" x14ac:dyDescent="0.3">
      <c r="B3030" s="4" t="s">
        <v>16822</v>
      </c>
      <c r="C3030" s="6">
        <v>0</v>
      </c>
    </row>
    <row r="3031" spans="2:3" x14ac:dyDescent="0.3">
      <c r="B3031" s="4" t="s">
        <v>16123</v>
      </c>
      <c r="C3031" s="6">
        <v>0</v>
      </c>
    </row>
    <row r="3032" spans="2:3" x14ac:dyDescent="0.3">
      <c r="B3032" s="4" t="s">
        <v>16854</v>
      </c>
      <c r="C3032" s="6">
        <v>0</v>
      </c>
    </row>
    <row r="3033" spans="2:3" x14ac:dyDescent="0.3">
      <c r="B3033" s="4" t="s">
        <v>16124</v>
      </c>
      <c r="C3033" s="6">
        <v>0</v>
      </c>
    </row>
    <row r="3034" spans="2:3" x14ac:dyDescent="0.3">
      <c r="B3034" s="4" t="s">
        <v>16019</v>
      </c>
      <c r="C3034" s="6">
        <v>0</v>
      </c>
    </row>
    <row r="3035" spans="2:3" x14ac:dyDescent="0.3">
      <c r="B3035" s="4" t="s">
        <v>16125</v>
      </c>
      <c r="C3035" s="6">
        <v>0</v>
      </c>
    </row>
    <row r="3036" spans="2:3" x14ac:dyDescent="0.3">
      <c r="B3036" s="4" t="s">
        <v>16918</v>
      </c>
      <c r="C3036" s="6">
        <v>0</v>
      </c>
    </row>
    <row r="3037" spans="2:3" x14ac:dyDescent="0.3">
      <c r="B3037" s="4" t="s">
        <v>16126</v>
      </c>
      <c r="C3037" s="6">
        <v>0</v>
      </c>
    </row>
    <row r="3038" spans="2:3" x14ac:dyDescent="0.3">
      <c r="B3038" s="4" t="s">
        <v>16950</v>
      </c>
      <c r="C3038" s="6">
        <v>0</v>
      </c>
    </row>
    <row r="3039" spans="2:3" x14ac:dyDescent="0.3">
      <c r="B3039" s="4" t="s">
        <v>16127</v>
      </c>
      <c r="C3039" s="6">
        <v>0</v>
      </c>
    </row>
    <row r="3040" spans="2:3" x14ac:dyDescent="0.3">
      <c r="B3040" s="4" t="s">
        <v>16982</v>
      </c>
      <c r="C3040" s="6">
        <v>0</v>
      </c>
    </row>
    <row r="3041" spans="2:3" x14ac:dyDescent="0.3">
      <c r="B3041" s="4" t="s">
        <v>16128</v>
      </c>
      <c r="C3041" s="6">
        <v>0</v>
      </c>
    </row>
    <row r="3042" spans="2:3" x14ac:dyDescent="0.3">
      <c r="B3042" s="4" t="s">
        <v>17014</v>
      </c>
      <c r="C3042" s="6">
        <v>0</v>
      </c>
    </row>
    <row r="3043" spans="2:3" x14ac:dyDescent="0.3">
      <c r="B3043" s="4" t="s">
        <v>16129</v>
      </c>
      <c r="C3043" s="6">
        <v>0</v>
      </c>
    </row>
    <row r="3044" spans="2:3" x14ac:dyDescent="0.3">
      <c r="B3044" s="4" t="s">
        <v>17046</v>
      </c>
      <c r="C3044" s="6">
        <v>0</v>
      </c>
    </row>
    <row r="3045" spans="2:3" x14ac:dyDescent="0.3">
      <c r="B3045" s="4" t="s">
        <v>16130</v>
      </c>
      <c r="C3045" s="6">
        <v>0</v>
      </c>
    </row>
    <row r="3046" spans="2:3" x14ac:dyDescent="0.3">
      <c r="B3046" s="4" t="s">
        <v>17078</v>
      </c>
      <c r="C3046" s="6">
        <v>0</v>
      </c>
    </row>
    <row r="3047" spans="2:3" x14ac:dyDescent="0.3">
      <c r="B3047" s="4" t="s">
        <v>16131</v>
      </c>
      <c r="C3047" s="6">
        <v>0</v>
      </c>
    </row>
    <row r="3048" spans="2:3" x14ac:dyDescent="0.3">
      <c r="B3048" s="4" t="s">
        <v>17110</v>
      </c>
      <c r="C3048" s="6">
        <v>0</v>
      </c>
    </row>
    <row r="3049" spans="2:3" x14ac:dyDescent="0.3">
      <c r="B3049" s="4" t="s">
        <v>16132</v>
      </c>
      <c r="C3049" s="6">
        <v>0</v>
      </c>
    </row>
    <row r="3050" spans="2:3" x14ac:dyDescent="0.3">
      <c r="B3050" s="4" t="s">
        <v>17142</v>
      </c>
      <c r="C3050" s="6">
        <v>0</v>
      </c>
    </row>
    <row r="3051" spans="2:3" x14ac:dyDescent="0.3">
      <c r="B3051" s="4" t="s">
        <v>16133</v>
      </c>
      <c r="C3051" s="6">
        <v>0</v>
      </c>
    </row>
    <row r="3052" spans="2:3" x14ac:dyDescent="0.3">
      <c r="B3052" s="4" t="s">
        <v>17174</v>
      </c>
      <c r="C3052" s="6">
        <v>0</v>
      </c>
    </row>
    <row r="3053" spans="2:3" x14ac:dyDescent="0.3">
      <c r="B3053" s="4" t="s">
        <v>16134</v>
      </c>
      <c r="C3053" s="6">
        <v>0</v>
      </c>
    </row>
    <row r="3054" spans="2:3" x14ac:dyDescent="0.3">
      <c r="B3054" s="4" t="s">
        <v>17206</v>
      </c>
      <c r="C3054" s="6">
        <v>0</v>
      </c>
    </row>
    <row r="3055" spans="2:3" x14ac:dyDescent="0.3">
      <c r="B3055" s="4" t="s">
        <v>16135</v>
      </c>
      <c r="C3055" s="6">
        <v>0</v>
      </c>
    </row>
    <row r="3056" spans="2:3" x14ac:dyDescent="0.3">
      <c r="B3056" s="4" t="s">
        <v>17238</v>
      </c>
      <c r="C3056" s="6">
        <v>0</v>
      </c>
    </row>
    <row r="3057" spans="2:3" x14ac:dyDescent="0.3">
      <c r="B3057" s="4" t="s">
        <v>16136</v>
      </c>
      <c r="C3057" s="6">
        <v>0</v>
      </c>
    </row>
    <row r="3058" spans="2:3" x14ac:dyDescent="0.3">
      <c r="B3058" s="4" t="s">
        <v>17270</v>
      </c>
      <c r="C3058" s="6">
        <v>0</v>
      </c>
    </row>
    <row r="3059" spans="2:3" x14ac:dyDescent="0.3">
      <c r="B3059" s="4" t="s">
        <v>16137</v>
      </c>
      <c r="C3059" s="6">
        <v>0</v>
      </c>
    </row>
    <row r="3060" spans="2:3" x14ac:dyDescent="0.3">
      <c r="B3060" s="4" t="s">
        <v>16090</v>
      </c>
      <c r="C3060" s="6">
        <v>0</v>
      </c>
    </row>
    <row r="3061" spans="2:3" x14ac:dyDescent="0.3">
      <c r="B3061" s="4" t="s">
        <v>16138</v>
      </c>
      <c r="C3061" s="6">
        <v>0</v>
      </c>
    </row>
    <row r="3062" spans="2:3" x14ac:dyDescent="0.3">
      <c r="B3062" s="4" t="s">
        <v>17334</v>
      </c>
      <c r="C3062" s="6">
        <v>0</v>
      </c>
    </row>
    <row r="3063" spans="2:3" x14ac:dyDescent="0.3">
      <c r="B3063" s="4" t="s">
        <v>16139</v>
      </c>
      <c r="C3063" s="6">
        <v>0</v>
      </c>
    </row>
    <row r="3064" spans="2:3" x14ac:dyDescent="0.3">
      <c r="B3064" s="4" t="s">
        <v>17366</v>
      </c>
      <c r="C3064" s="6">
        <v>0</v>
      </c>
    </row>
    <row r="3065" spans="2:3" x14ac:dyDescent="0.3">
      <c r="B3065" s="4" t="s">
        <v>16140</v>
      </c>
      <c r="C3065" s="6">
        <v>0</v>
      </c>
    </row>
    <row r="3066" spans="2:3" x14ac:dyDescent="0.3">
      <c r="B3066" s="4" t="s">
        <v>17398</v>
      </c>
      <c r="C3066" s="6">
        <v>0</v>
      </c>
    </row>
    <row r="3067" spans="2:3" x14ac:dyDescent="0.3">
      <c r="B3067" s="4" t="s">
        <v>16141</v>
      </c>
      <c r="C3067" s="6">
        <v>0</v>
      </c>
    </row>
    <row r="3068" spans="2:3" x14ac:dyDescent="0.3">
      <c r="B3068" s="4" t="s">
        <v>17430</v>
      </c>
      <c r="C3068" s="6">
        <v>0</v>
      </c>
    </row>
    <row r="3069" spans="2:3" x14ac:dyDescent="0.3">
      <c r="B3069" s="4" t="s">
        <v>16142</v>
      </c>
      <c r="C3069" s="6">
        <v>0</v>
      </c>
    </row>
    <row r="3070" spans="2:3" x14ac:dyDescent="0.3">
      <c r="B3070" s="4" t="s">
        <v>17462</v>
      </c>
      <c r="C3070" s="6">
        <v>0</v>
      </c>
    </row>
    <row r="3071" spans="2:3" x14ac:dyDescent="0.3">
      <c r="B3071" s="4" t="s">
        <v>16143</v>
      </c>
      <c r="C3071" s="6">
        <v>0</v>
      </c>
    </row>
    <row r="3072" spans="2:3" x14ac:dyDescent="0.3">
      <c r="B3072" s="4" t="s">
        <v>17494</v>
      </c>
      <c r="C3072" s="6">
        <v>0</v>
      </c>
    </row>
    <row r="3073" spans="2:3" x14ac:dyDescent="0.3">
      <c r="B3073" s="4" t="s">
        <v>16144</v>
      </c>
      <c r="C3073" s="6">
        <v>0</v>
      </c>
    </row>
    <row r="3074" spans="2:3" x14ac:dyDescent="0.3">
      <c r="B3074" s="4" t="s">
        <v>16813</v>
      </c>
      <c r="C3074" s="6">
        <v>0</v>
      </c>
    </row>
    <row r="3075" spans="2:3" x14ac:dyDescent="0.3">
      <c r="B3075" s="4" t="s">
        <v>16145</v>
      </c>
      <c r="C3075" s="6">
        <v>0</v>
      </c>
    </row>
    <row r="3076" spans="2:3" x14ac:dyDescent="0.3">
      <c r="B3076" s="4" t="s">
        <v>16830</v>
      </c>
      <c r="C3076" s="6">
        <v>0</v>
      </c>
    </row>
    <row r="3077" spans="2:3" x14ac:dyDescent="0.3">
      <c r="B3077" s="4" t="s">
        <v>16146</v>
      </c>
      <c r="C3077" s="6">
        <v>0</v>
      </c>
    </row>
    <row r="3078" spans="2:3" x14ac:dyDescent="0.3">
      <c r="B3078" s="4" t="s">
        <v>16846</v>
      </c>
      <c r="C3078" s="6">
        <v>0</v>
      </c>
    </row>
    <row r="3079" spans="2:3" x14ac:dyDescent="0.3">
      <c r="B3079" s="4" t="s">
        <v>16147</v>
      </c>
      <c r="C3079" s="6">
        <v>0</v>
      </c>
    </row>
    <row r="3080" spans="2:3" x14ac:dyDescent="0.3">
      <c r="B3080" s="4" t="s">
        <v>16862</v>
      </c>
      <c r="C3080" s="6">
        <v>0</v>
      </c>
    </row>
    <row r="3081" spans="2:3" x14ac:dyDescent="0.3">
      <c r="B3081" s="4" t="s">
        <v>16148</v>
      </c>
      <c r="C3081" s="6">
        <v>0</v>
      </c>
    </row>
    <row r="3082" spans="2:3" x14ac:dyDescent="0.3">
      <c r="B3082" s="4" t="s">
        <v>16878</v>
      </c>
      <c r="C3082" s="6">
        <v>0</v>
      </c>
    </row>
    <row r="3083" spans="2:3" x14ac:dyDescent="0.3">
      <c r="B3083" s="4" t="s">
        <v>16149</v>
      </c>
      <c r="C3083" s="6">
        <v>0</v>
      </c>
    </row>
    <row r="3084" spans="2:3" x14ac:dyDescent="0.3">
      <c r="B3084" s="4" t="s">
        <v>16894</v>
      </c>
      <c r="C3084" s="6">
        <v>0</v>
      </c>
    </row>
    <row r="3085" spans="2:3" x14ac:dyDescent="0.3">
      <c r="B3085" s="4" t="s">
        <v>16150</v>
      </c>
      <c r="C3085" s="6">
        <v>0</v>
      </c>
    </row>
    <row r="3086" spans="2:3" x14ac:dyDescent="0.3">
      <c r="B3086" s="4" t="s">
        <v>16910</v>
      </c>
      <c r="C3086" s="6">
        <v>0</v>
      </c>
    </row>
    <row r="3087" spans="2:3" x14ac:dyDescent="0.3">
      <c r="B3087" s="4" t="s">
        <v>16151</v>
      </c>
      <c r="C3087" s="6">
        <v>0</v>
      </c>
    </row>
    <row r="3088" spans="2:3" x14ac:dyDescent="0.3">
      <c r="B3088" s="4" t="s">
        <v>16926</v>
      </c>
      <c r="C3088" s="6">
        <v>0</v>
      </c>
    </row>
    <row r="3089" spans="2:3" x14ac:dyDescent="0.3">
      <c r="B3089" s="4" t="s">
        <v>16152</v>
      </c>
      <c r="C3089" s="6">
        <v>0</v>
      </c>
    </row>
    <row r="3090" spans="2:3" x14ac:dyDescent="0.3">
      <c r="B3090" s="4" t="s">
        <v>16942</v>
      </c>
      <c r="C3090" s="6">
        <v>0</v>
      </c>
    </row>
    <row r="3091" spans="2:3" x14ac:dyDescent="0.3">
      <c r="B3091" s="4" t="s">
        <v>16153</v>
      </c>
      <c r="C3091" s="6">
        <v>0</v>
      </c>
    </row>
    <row r="3092" spans="2:3" x14ac:dyDescent="0.3">
      <c r="B3092" s="4" t="s">
        <v>16958</v>
      </c>
      <c r="C3092" s="6">
        <v>0</v>
      </c>
    </row>
    <row r="3093" spans="2:3" x14ac:dyDescent="0.3">
      <c r="B3093" s="4" t="s">
        <v>16154</v>
      </c>
      <c r="C3093" s="6">
        <v>0</v>
      </c>
    </row>
    <row r="3094" spans="2:3" x14ac:dyDescent="0.3">
      <c r="B3094" s="4" t="s">
        <v>16974</v>
      </c>
      <c r="C3094" s="6">
        <v>0</v>
      </c>
    </row>
    <row r="3095" spans="2:3" x14ac:dyDescent="0.3">
      <c r="B3095" s="4" t="s">
        <v>16155</v>
      </c>
      <c r="C3095" s="6">
        <v>0</v>
      </c>
    </row>
    <row r="3096" spans="2:3" x14ac:dyDescent="0.3">
      <c r="B3096" s="4" t="s">
        <v>16990</v>
      </c>
      <c r="C3096" s="6">
        <v>0</v>
      </c>
    </row>
    <row r="3097" spans="2:3" x14ac:dyDescent="0.3">
      <c r="B3097" s="4" t="s">
        <v>16156</v>
      </c>
      <c r="C3097" s="6">
        <v>0</v>
      </c>
    </row>
    <row r="3098" spans="2:3" x14ac:dyDescent="0.3">
      <c r="B3098" s="4" t="s">
        <v>17006</v>
      </c>
      <c r="C3098" s="6">
        <v>0</v>
      </c>
    </row>
    <row r="3099" spans="2:3" x14ac:dyDescent="0.3">
      <c r="B3099" s="4" t="s">
        <v>16157</v>
      </c>
      <c r="C3099" s="6">
        <v>0</v>
      </c>
    </row>
    <row r="3100" spans="2:3" x14ac:dyDescent="0.3">
      <c r="B3100" s="4" t="s">
        <v>17022</v>
      </c>
      <c r="C3100" s="6">
        <v>0</v>
      </c>
    </row>
    <row r="3101" spans="2:3" x14ac:dyDescent="0.3">
      <c r="B3101" s="4" t="s">
        <v>16158</v>
      </c>
      <c r="C3101" s="6">
        <v>0</v>
      </c>
    </row>
    <row r="3102" spans="2:3" x14ac:dyDescent="0.3">
      <c r="B3102" s="4" t="s">
        <v>17038</v>
      </c>
      <c r="C3102" s="6">
        <v>0</v>
      </c>
    </row>
    <row r="3103" spans="2:3" x14ac:dyDescent="0.3">
      <c r="B3103" s="4" t="s">
        <v>16159</v>
      </c>
      <c r="C3103" s="6">
        <v>0</v>
      </c>
    </row>
    <row r="3104" spans="2:3" x14ac:dyDescent="0.3">
      <c r="B3104" s="4" t="s">
        <v>17054</v>
      </c>
      <c r="C3104" s="6">
        <v>0</v>
      </c>
    </row>
    <row r="3105" spans="2:3" x14ac:dyDescent="0.3">
      <c r="B3105" s="4" t="s">
        <v>16160</v>
      </c>
      <c r="C3105" s="6">
        <v>0</v>
      </c>
    </row>
    <row r="3106" spans="2:3" x14ac:dyDescent="0.3">
      <c r="B3106" s="4" t="s">
        <v>17070</v>
      </c>
      <c r="C3106" s="6">
        <v>0</v>
      </c>
    </row>
    <row r="3107" spans="2:3" x14ac:dyDescent="0.3">
      <c r="B3107" s="4" t="s">
        <v>16161</v>
      </c>
      <c r="C3107" s="6">
        <v>0</v>
      </c>
    </row>
    <row r="3108" spans="2:3" x14ac:dyDescent="0.3">
      <c r="B3108" s="4" t="s">
        <v>17086</v>
      </c>
      <c r="C3108" s="6">
        <v>0</v>
      </c>
    </row>
    <row r="3109" spans="2:3" x14ac:dyDescent="0.3">
      <c r="B3109" s="4" t="s">
        <v>16162</v>
      </c>
      <c r="C3109" s="6">
        <v>0</v>
      </c>
    </row>
    <row r="3110" spans="2:3" x14ac:dyDescent="0.3">
      <c r="B3110" s="4" t="s">
        <v>16080</v>
      </c>
      <c r="C3110" s="6">
        <v>0</v>
      </c>
    </row>
    <row r="3111" spans="2:3" x14ac:dyDescent="0.3">
      <c r="B3111" s="4" t="s">
        <v>16163</v>
      </c>
      <c r="C3111" s="6">
        <v>0</v>
      </c>
    </row>
    <row r="3112" spans="2:3" x14ac:dyDescent="0.3">
      <c r="B3112" s="4" t="s">
        <v>17118</v>
      </c>
      <c r="C3112" s="6">
        <v>0</v>
      </c>
    </row>
    <row r="3113" spans="2:3" x14ac:dyDescent="0.3">
      <c r="B3113" s="4" t="s">
        <v>16164</v>
      </c>
      <c r="C3113" s="6">
        <v>0</v>
      </c>
    </row>
    <row r="3114" spans="2:3" x14ac:dyDescent="0.3">
      <c r="B3114" s="4" t="s">
        <v>17134</v>
      </c>
      <c r="C3114" s="6">
        <v>0</v>
      </c>
    </row>
    <row r="3115" spans="2:3" x14ac:dyDescent="0.3">
      <c r="B3115" s="4" t="s">
        <v>16165</v>
      </c>
      <c r="C3115" s="6">
        <v>0</v>
      </c>
    </row>
    <row r="3116" spans="2:3" x14ac:dyDescent="0.3">
      <c r="B3116" s="4" t="s">
        <v>17150</v>
      </c>
      <c r="C3116" s="6">
        <v>0</v>
      </c>
    </row>
    <row r="3117" spans="2:3" x14ac:dyDescent="0.3">
      <c r="B3117" s="4" t="s">
        <v>16166</v>
      </c>
      <c r="C3117" s="6">
        <v>0</v>
      </c>
    </row>
    <row r="3118" spans="2:3" x14ac:dyDescent="0.3">
      <c r="B3118" s="4" t="s">
        <v>17166</v>
      </c>
      <c r="C3118" s="6">
        <v>0</v>
      </c>
    </row>
    <row r="3119" spans="2:3" x14ac:dyDescent="0.3">
      <c r="B3119" s="4" t="s">
        <v>16167</v>
      </c>
      <c r="C3119" s="6">
        <v>0</v>
      </c>
    </row>
    <row r="3120" spans="2:3" x14ac:dyDescent="0.3">
      <c r="B3120" s="4" t="s">
        <v>17182</v>
      </c>
      <c r="C3120" s="6">
        <v>0</v>
      </c>
    </row>
    <row r="3121" spans="2:3" x14ac:dyDescent="0.3">
      <c r="B3121" s="4" t="s">
        <v>16168</v>
      </c>
      <c r="C3121" s="6">
        <v>0</v>
      </c>
    </row>
    <row r="3122" spans="2:3" x14ac:dyDescent="0.3">
      <c r="B3122" s="4" t="s">
        <v>17198</v>
      </c>
      <c r="C3122" s="6">
        <v>0</v>
      </c>
    </row>
    <row r="3123" spans="2:3" x14ac:dyDescent="0.3">
      <c r="B3123" s="4" t="s">
        <v>16169</v>
      </c>
      <c r="C3123" s="6">
        <v>0</v>
      </c>
    </row>
    <row r="3124" spans="2:3" x14ac:dyDescent="0.3">
      <c r="B3124" s="4" t="s">
        <v>17214</v>
      </c>
      <c r="C3124" s="6">
        <v>0</v>
      </c>
    </row>
    <row r="3125" spans="2:3" x14ac:dyDescent="0.3">
      <c r="B3125" s="4" t="s">
        <v>16170</v>
      </c>
      <c r="C3125" s="6">
        <v>0</v>
      </c>
    </row>
    <row r="3126" spans="2:3" x14ac:dyDescent="0.3">
      <c r="B3126" s="4" t="s">
        <v>17230</v>
      </c>
      <c r="C3126" s="6">
        <v>0</v>
      </c>
    </row>
    <row r="3127" spans="2:3" x14ac:dyDescent="0.3">
      <c r="B3127" s="4" t="s">
        <v>16171</v>
      </c>
      <c r="C3127" s="6">
        <v>0</v>
      </c>
    </row>
    <row r="3128" spans="2:3" x14ac:dyDescent="0.3">
      <c r="B3128" s="4" t="s">
        <v>17246</v>
      </c>
      <c r="C3128" s="6">
        <v>0</v>
      </c>
    </row>
    <row r="3129" spans="2:3" x14ac:dyDescent="0.3">
      <c r="B3129" s="4" t="s">
        <v>16172</v>
      </c>
      <c r="C3129" s="6">
        <v>0</v>
      </c>
    </row>
    <row r="3130" spans="2:3" x14ac:dyDescent="0.3">
      <c r="B3130" s="4" t="s">
        <v>17262</v>
      </c>
      <c r="C3130" s="6">
        <v>0</v>
      </c>
    </row>
    <row r="3131" spans="2:3" x14ac:dyDescent="0.3">
      <c r="B3131" s="4" t="s">
        <v>16173</v>
      </c>
      <c r="C3131" s="6">
        <v>0</v>
      </c>
    </row>
    <row r="3132" spans="2:3" x14ac:dyDescent="0.3">
      <c r="B3132" s="4" t="s">
        <v>17278</v>
      </c>
      <c r="C3132" s="6">
        <v>0</v>
      </c>
    </row>
    <row r="3133" spans="2:3" x14ac:dyDescent="0.3">
      <c r="B3133" s="4" t="s">
        <v>16174</v>
      </c>
      <c r="C3133" s="6">
        <v>0</v>
      </c>
    </row>
    <row r="3134" spans="2:3" x14ac:dyDescent="0.3">
      <c r="B3134" s="4" t="s">
        <v>17294</v>
      </c>
      <c r="C3134" s="6">
        <v>0</v>
      </c>
    </row>
    <row r="3135" spans="2:3" x14ac:dyDescent="0.3">
      <c r="B3135" s="4" t="s">
        <v>16175</v>
      </c>
      <c r="C3135" s="6">
        <v>0</v>
      </c>
    </row>
    <row r="3136" spans="2:3" x14ac:dyDescent="0.3">
      <c r="B3136" s="4" t="s">
        <v>17310</v>
      </c>
      <c r="C3136" s="6">
        <v>0</v>
      </c>
    </row>
    <row r="3137" spans="2:3" x14ac:dyDescent="0.3">
      <c r="B3137" s="4" t="s">
        <v>16176</v>
      </c>
      <c r="C3137" s="6">
        <v>0</v>
      </c>
    </row>
    <row r="3138" spans="2:3" x14ac:dyDescent="0.3">
      <c r="B3138" s="4" t="s">
        <v>17326</v>
      </c>
      <c r="C3138" s="6">
        <v>0</v>
      </c>
    </row>
    <row r="3139" spans="2:3" x14ac:dyDescent="0.3">
      <c r="B3139" s="4" t="s">
        <v>16177</v>
      </c>
      <c r="C3139" s="6">
        <v>0</v>
      </c>
    </row>
    <row r="3140" spans="2:3" x14ac:dyDescent="0.3">
      <c r="B3140" s="4" t="s">
        <v>17342</v>
      </c>
      <c r="C3140" s="6">
        <v>0</v>
      </c>
    </row>
    <row r="3141" spans="2:3" x14ac:dyDescent="0.3">
      <c r="B3141" s="4" t="s">
        <v>16178</v>
      </c>
      <c r="C3141" s="6">
        <v>0</v>
      </c>
    </row>
    <row r="3142" spans="2:3" x14ac:dyDescent="0.3">
      <c r="B3142" s="4" t="s">
        <v>17358</v>
      </c>
      <c r="C3142" s="6">
        <v>0</v>
      </c>
    </row>
    <row r="3143" spans="2:3" x14ac:dyDescent="0.3">
      <c r="B3143" s="4" t="s">
        <v>16179</v>
      </c>
      <c r="C3143" s="6">
        <v>0</v>
      </c>
    </row>
    <row r="3144" spans="2:3" x14ac:dyDescent="0.3">
      <c r="B3144" s="4" t="s">
        <v>17374</v>
      </c>
      <c r="C3144" s="6">
        <v>0</v>
      </c>
    </row>
    <row r="3145" spans="2:3" x14ac:dyDescent="0.3">
      <c r="B3145" s="4" t="s">
        <v>16180</v>
      </c>
      <c r="C3145" s="6">
        <v>0</v>
      </c>
    </row>
    <row r="3146" spans="2:3" x14ac:dyDescent="0.3">
      <c r="B3146" s="4" t="s">
        <v>16097</v>
      </c>
      <c r="C3146" s="6">
        <v>0</v>
      </c>
    </row>
    <row r="3147" spans="2:3" x14ac:dyDescent="0.3">
      <c r="B3147" s="4" t="s">
        <v>16181</v>
      </c>
      <c r="C3147" s="6">
        <v>0</v>
      </c>
    </row>
    <row r="3148" spans="2:3" x14ac:dyDescent="0.3">
      <c r="B3148" s="4" t="s">
        <v>17406</v>
      </c>
      <c r="C3148" s="6">
        <v>0</v>
      </c>
    </row>
    <row r="3149" spans="2:3" x14ac:dyDescent="0.3">
      <c r="B3149" s="4" t="s">
        <v>16182</v>
      </c>
      <c r="C3149" s="6">
        <v>0</v>
      </c>
    </row>
    <row r="3150" spans="2:3" x14ac:dyDescent="0.3">
      <c r="B3150" s="4" t="s">
        <v>17422</v>
      </c>
      <c r="C3150" s="6">
        <v>0</v>
      </c>
    </row>
    <row r="3151" spans="2:3" x14ac:dyDescent="0.3">
      <c r="B3151" s="4" t="s">
        <v>16183</v>
      </c>
      <c r="C3151" s="6">
        <v>0</v>
      </c>
    </row>
    <row r="3152" spans="2:3" x14ac:dyDescent="0.3">
      <c r="B3152" s="4" t="s">
        <v>17438</v>
      </c>
      <c r="C3152" s="6">
        <v>0</v>
      </c>
    </row>
    <row r="3153" spans="2:3" x14ac:dyDescent="0.3">
      <c r="B3153" s="4" t="s">
        <v>16184</v>
      </c>
      <c r="C3153" s="6">
        <v>0</v>
      </c>
    </row>
    <row r="3154" spans="2:3" x14ac:dyDescent="0.3">
      <c r="B3154" s="4" t="s">
        <v>17454</v>
      </c>
      <c r="C3154" s="6">
        <v>0</v>
      </c>
    </row>
    <row r="3155" spans="2:3" x14ac:dyDescent="0.3">
      <c r="B3155" s="4" t="s">
        <v>16185</v>
      </c>
      <c r="C3155" s="6">
        <v>0</v>
      </c>
    </row>
    <row r="3156" spans="2:3" x14ac:dyDescent="0.3">
      <c r="B3156" s="4" t="s">
        <v>17470</v>
      </c>
      <c r="C3156" s="6">
        <v>0</v>
      </c>
    </row>
    <row r="3157" spans="2:3" x14ac:dyDescent="0.3">
      <c r="B3157" s="4" t="s">
        <v>16186</v>
      </c>
      <c r="C3157" s="6">
        <v>0</v>
      </c>
    </row>
    <row r="3158" spans="2:3" x14ac:dyDescent="0.3">
      <c r="B3158" s="4" t="s">
        <v>17486</v>
      </c>
      <c r="C3158" s="6">
        <v>0</v>
      </c>
    </row>
    <row r="3159" spans="2:3" x14ac:dyDescent="0.3">
      <c r="B3159" s="4" t="s">
        <v>16187</v>
      </c>
      <c r="C3159" s="6">
        <v>0</v>
      </c>
    </row>
    <row r="3160" spans="2:3" x14ac:dyDescent="0.3">
      <c r="B3160" s="4" t="s">
        <v>16801</v>
      </c>
      <c r="C3160" s="6">
        <v>0</v>
      </c>
    </row>
    <row r="3161" spans="2:3" x14ac:dyDescent="0.3">
      <c r="B3161" s="4" t="s">
        <v>16188</v>
      </c>
      <c r="C3161" s="6">
        <v>0</v>
      </c>
    </row>
    <row r="3162" spans="2:3" x14ac:dyDescent="0.3">
      <c r="B3162" s="4" t="s">
        <v>16809</v>
      </c>
      <c r="C3162" s="6">
        <v>0</v>
      </c>
    </row>
    <row r="3163" spans="2:3" x14ac:dyDescent="0.3">
      <c r="B3163" s="4" t="s">
        <v>16189</v>
      </c>
      <c r="C3163" s="6">
        <v>0</v>
      </c>
    </row>
    <row r="3164" spans="2:3" x14ac:dyDescent="0.3">
      <c r="B3164" s="4" t="s">
        <v>16817</v>
      </c>
      <c r="C3164" s="6">
        <v>0</v>
      </c>
    </row>
    <row r="3165" spans="2:3" x14ac:dyDescent="0.3">
      <c r="B3165" s="4" t="s">
        <v>16190</v>
      </c>
      <c r="C3165" s="6">
        <v>0</v>
      </c>
    </row>
    <row r="3166" spans="2:3" x14ac:dyDescent="0.3">
      <c r="B3166" s="4" t="s">
        <v>16826</v>
      </c>
      <c r="C3166" s="6">
        <v>0</v>
      </c>
    </row>
    <row r="3167" spans="2:3" x14ac:dyDescent="0.3">
      <c r="B3167" s="4" t="s">
        <v>16191</v>
      </c>
      <c r="C3167" s="6">
        <v>0</v>
      </c>
    </row>
    <row r="3168" spans="2:3" x14ac:dyDescent="0.3">
      <c r="B3168" s="4" t="s">
        <v>16834</v>
      </c>
      <c r="C3168" s="6">
        <v>0</v>
      </c>
    </row>
    <row r="3169" spans="2:3" x14ac:dyDescent="0.3">
      <c r="B3169" s="4" t="s">
        <v>16192</v>
      </c>
      <c r="C3169" s="6">
        <v>0</v>
      </c>
    </row>
    <row r="3170" spans="2:3" x14ac:dyDescent="0.3">
      <c r="B3170" s="4" t="s">
        <v>16842</v>
      </c>
      <c r="C3170" s="6">
        <v>0</v>
      </c>
    </row>
    <row r="3171" spans="2:3" x14ac:dyDescent="0.3">
      <c r="B3171" s="4" t="s">
        <v>16193</v>
      </c>
      <c r="C3171" s="6">
        <v>0</v>
      </c>
    </row>
    <row r="3172" spans="2:3" x14ac:dyDescent="0.3">
      <c r="B3172" s="4" t="s">
        <v>16850</v>
      </c>
      <c r="C3172" s="6">
        <v>0</v>
      </c>
    </row>
    <row r="3173" spans="2:3" x14ac:dyDescent="0.3">
      <c r="B3173" s="4" t="s">
        <v>16194</v>
      </c>
      <c r="C3173" s="6">
        <v>0</v>
      </c>
    </row>
    <row r="3174" spans="2:3" x14ac:dyDescent="0.3">
      <c r="B3174" s="4" t="s">
        <v>16858</v>
      </c>
      <c r="C3174" s="6">
        <v>0</v>
      </c>
    </row>
    <row r="3175" spans="2:3" x14ac:dyDescent="0.3">
      <c r="B3175" s="4" t="s">
        <v>16195</v>
      </c>
      <c r="C3175" s="6">
        <v>0</v>
      </c>
    </row>
    <row r="3176" spans="2:3" x14ac:dyDescent="0.3">
      <c r="B3176" s="4" t="s">
        <v>16866</v>
      </c>
      <c r="C3176" s="6">
        <v>0</v>
      </c>
    </row>
    <row r="3177" spans="2:3" x14ac:dyDescent="0.3">
      <c r="B3177" s="4" t="s">
        <v>16196</v>
      </c>
      <c r="C3177" s="6">
        <v>0</v>
      </c>
    </row>
    <row r="3178" spans="2:3" x14ac:dyDescent="0.3">
      <c r="B3178" s="4" t="s">
        <v>16874</v>
      </c>
      <c r="C3178" s="6">
        <v>0</v>
      </c>
    </row>
    <row r="3179" spans="2:3" x14ac:dyDescent="0.3">
      <c r="B3179" s="4" t="s">
        <v>16197</v>
      </c>
      <c r="C3179" s="6">
        <v>0</v>
      </c>
    </row>
    <row r="3180" spans="2:3" x14ac:dyDescent="0.3">
      <c r="B3180" s="4" t="s">
        <v>16882</v>
      </c>
      <c r="C3180" s="6">
        <v>0</v>
      </c>
    </row>
    <row r="3181" spans="2:3" x14ac:dyDescent="0.3">
      <c r="B3181" s="4" t="s">
        <v>16198</v>
      </c>
      <c r="C3181" s="6">
        <v>0</v>
      </c>
    </row>
    <row r="3182" spans="2:3" x14ac:dyDescent="0.3">
      <c r="B3182" s="4" t="s">
        <v>16005</v>
      </c>
      <c r="C3182" s="6">
        <v>0</v>
      </c>
    </row>
    <row r="3183" spans="2:3" x14ac:dyDescent="0.3">
      <c r="B3183" s="4" t="s">
        <v>16199</v>
      </c>
      <c r="C3183" s="6">
        <v>0</v>
      </c>
    </row>
    <row r="3184" spans="2:3" x14ac:dyDescent="0.3">
      <c r="B3184" s="4" t="s">
        <v>16898</v>
      </c>
      <c r="C3184" s="6">
        <v>0</v>
      </c>
    </row>
    <row r="3185" spans="2:3" x14ac:dyDescent="0.3">
      <c r="B3185" s="4" t="s">
        <v>16200</v>
      </c>
      <c r="C3185" s="6">
        <v>0</v>
      </c>
    </row>
    <row r="3186" spans="2:3" x14ac:dyDescent="0.3">
      <c r="B3186" s="4" t="s">
        <v>16906</v>
      </c>
      <c r="C3186" s="6">
        <v>0</v>
      </c>
    </row>
    <row r="3187" spans="2:3" x14ac:dyDescent="0.3">
      <c r="B3187" s="4" t="s">
        <v>16201</v>
      </c>
      <c r="C3187" s="6">
        <v>0</v>
      </c>
    </row>
    <row r="3188" spans="2:3" x14ac:dyDescent="0.3">
      <c r="B3188" s="4" t="s">
        <v>16914</v>
      </c>
      <c r="C3188" s="6">
        <v>0</v>
      </c>
    </row>
    <row r="3189" spans="2:3" x14ac:dyDescent="0.3">
      <c r="B3189" s="4" t="s">
        <v>16202</v>
      </c>
      <c r="C3189" s="6">
        <v>0</v>
      </c>
    </row>
    <row r="3190" spans="2:3" x14ac:dyDescent="0.3">
      <c r="B3190" s="4" t="s">
        <v>16922</v>
      </c>
      <c r="C3190" s="6">
        <v>0</v>
      </c>
    </row>
    <row r="3191" spans="2:3" x14ac:dyDescent="0.3">
      <c r="B3191" s="4" t="s">
        <v>16203</v>
      </c>
      <c r="C3191" s="6">
        <v>0</v>
      </c>
    </row>
    <row r="3192" spans="2:3" x14ac:dyDescent="0.3">
      <c r="B3192" s="4" t="s">
        <v>16930</v>
      </c>
      <c r="C3192" s="6">
        <v>0</v>
      </c>
    </row>
    <row r="3193" spans="2:3" x14ac:dyDescent="0.3">
      <c r="B3193" s="4" t="s">
        <v>16204</v>
      </c>
      <c r="C3193" s="6">
        <v>0</v>
      </c>
    </row>
    <row r="3194" spans="2:3" x14ac:dyDescent="0.3">
      <c r="B3194" s="4" t="s">
        <v>16938</v>
      </c>
      <c r="C3194" s="6">
        <v>0</v>
      </c>
    </row>
    <row r="3195" spans="2:3" x14ac:dyDescent="0.3">
      <c r="B3195" s="4" t="s">
        <v>16205</v>
      </c>
      <c r="C3195" s="6">
        <v>0</v>
      </c>
    </row>
    <row r="3196" spans="2:3" x14ac:dyDescent="0.3">
      <c r="B3196" s="4" t="s">
        <v>16946</v>
      </c>
      <c r="C3196" s="6">
        <v>0</v>
      </c>
    </row>
    <row r="3197" spans="2:3" x14ac:dyDescent="0.3">
      <c r="B3197" s="4" t="s">
        <v>16206</v>
      </c>
      <c r="C3197" s="6">
        <v>0</v>
      </c>
    </row>
    <row r="3198" spans="2:3" x14ac:dyDescent="0.3">
      <c r="B3198" s="4" t="s">
        <v>16954</v>
      </c>
      <c r="C3198" s="6">
        <v>0</v>
      </c>
    </row>
    <row r="3199" spans="2:3" x14ac:dyDescent="0.3">
      <c r="B3199" s="4" t="s">
        <v>16207</v>
      </c>
      <c r="C3199" s="6">
        <v>0</v>
      </c>
    </row>
    <row r="3200" spans="2:3" x14ac:dyDescent="0.3">
      <c r="B3200" s="4" t="s">
        <v>16962</v>
      </c>
      <c r="C3200" s="6">
        <v>0</v>
      </c>
    </row>
    <row r="3201" spans="2:3" x14ac:dyDescent="0.3">
      <c r="B3201" s="4" t="s">
        <v>16208</v>
      </c>
      <c r="C3201" s="6">
        <v>0</v>
      </c>
    </row>
    <row r="3202" spans="2:3" x14ac:dyDescent="0.3">
      <c r="B3202" s="4" t="s">
        <v>16970</v>
      </c>
      <c r="C3202" s="6">
        <v>0</v>
      </c>
    </row>
    <row r="3203" spans="2:3" x14ac:dyDescent="0.3">
      <c r="B3203" s="4" t="s">
        <v>16209</v>
      </c>
      <c r="C3203" s="6">
        <v>0</v>
      </c>
    </row>
    <row r="3204" spans="2:3" x14ac:dyDescent="0.3">
      <c r="B3204" s="4" t="s">
        <v>16978</v>
      </c>
      <c r="C3204" s="6">
        <v>0</v>
      </c>
    </row>
    <row r="3205" spans="2:3" x14ac:dyDescent="0.3">
      <c r="B3205" s="4" t="s">
        <v>16210</v>
      </c>
      <c r="C3205" s="6">
        <v>0</v>
      </c>
    </row>
    <row r="3206" spans="2:3" x14ac:dyDescent="0.3">
      <c r="B3206" s="4" t="s">
        <v>16986</v>
      </c>
      <c r="C3206" s="6">
        <v>0</v>
      </c>
    </row>
    <row r="3207" spans="2:3" x14ac:dyDescent="0.3">
      <c r="B3207" s="4" t="s">
        <v>16211</v>
      </c>
      <c r="C3207" s="6">
        <v>0</v>
      </c>
    </row>
    <row r="3208" spans="2:3" x14ac:dyDescent="0.3">
      <c r="B3208" s="4" t="s">
        <v>16994</v>
      </c>
      <c r="C3208" s="6">
        <v>0</v>
      </c>
    </row>
    <row r="3209" spans="2:3" x14ac:dyDescent="0.3">
      <c r="B3209" s="4" t="s">
        <v>16212</v>
      </c>
      <c r="C3209" s="6">
        <v>0</v>
      </c>
    </row>
    <row r="3210" spans="2:3" x14ac:dyDescent="0.3">
      <c r="B3210" s="4" t="s">
        <v>17002</v>
      </c>
      <c r="C3210" s="6">
        <v>0</v>
      </c>
    </row>
    <row r="3211" spans="2:3" x14ac:dyDescent="0.3">
      <c r="B3211" s="4" t="s">
        <v>16213</v>
      </c>
      <c r="C3211" s="6">
        <v>0</v>
      </c>
    </row>
    <row r="3212" spans="2:3" x14ac:dyDescent="0.3">
      <c r="B3212" s="4" t="s">
        <v>17010</v>
      </c>
      <c r="C3212" s="6">
        <v>0</v>
      </c>
    </row>
    <row r="3213" spans="2:3" x14ac:dyDescent="0.3">
      <c r="B3213" s="4" t="s">
        <v>16214</v>
      </c>
      <c r="C3213" s="6">
        <v>0</v>
      </c>
    </row>
    <row r="3214" spans="2:3" x14ac:dyDescent="0.3">
      <c r="B3214" s="4" t="s">
        <v>17018</v>
      </c>
      <c r="C3214" s="6">
        <v>0</v>
      </c>
    </row>
    <row r="3215" spans="2:3" x14ac:dyDescent="0.3">
      <c r="B3215" s="4" t="s">
        <v>16215</v>
      </c>
      <c r="C3215" s="6">
        <v>0</v>
      </c>
    </row>
    <row r="3216" spans="2:3" x14ac:dyDescent="0.3">
      <c r="B3216" s="4" t="s">
        <v>17026</v>
      </c>
      <c r="C3216" s="6">
        <v>0</v>
      </c>
    </row>
    <row r="3217" spans="2:3" x14ac:dyDescent="0.3">
      <c r="B3217" s="4" t="s">
        <v>16216</v>
      </c>
      <c r="C3217" s="6">
        <v>0</v>
      </c>
    </row>
    <row r="3218" spans="2:3" x14ac:dyDescent="0.3">
      <c r="B3218" s="4" t="s">
        <v>17034</v>
      </c>
      <c r="C3218" s="6">
        <v>0</v>
      </c>
    </row>
    <row r="3219" spans="2:3" x14ac:dyDescent="0.3">
      <c r="B3219" s="4" t="s">
        <v>16217</v>
      </c>
      <c r="C3219" s="6">
        <v>0</v>
      </c>
    </row>
    <row r="3220" spans="2:3" x14ac:dyDescent="0.3">
      <c r="B3220" s="4" t="s">
        <v>17042</v>
      </c>
      <c r="C3220" s="6">
        <v>0</v>
      </c>
    </row>
    <row r="3221" spans="2:3" x14ac:dyDescent="0.3">
      <c r="B3221" s="4" t="s">
        <v>16218</v>
      </c>
      <c r="C3221" s="6">
        <v>0</v>
      </c>
    </row>
    <row r="3222" spans="2:3" x14ac:dyDescent="0.3">
      <c r="B3222" s="4" t="s">
        <v>17050</v>
      </c>
      <c r="C3222" s="6">
        <v>0</v>
      </c>
    </row>
    <row r="3223" spans="2:3" x14ac:dyDescent="0.3">
      <c r="B3223" s="4" t="s">
        <v>16219</v>
      </c>
      <c r="C3223" s="6">
        <v>0</v>
      </c>
    </row>
    <row r="3224" spans="2:3" x14ac:dyDescent="0.3">
      <c r="B3224" s="4" t="s">
        <v>17058</v>
      </c>
      <c r="C3224" s="6">
        <v>0</v>
      </c>
    </row>
    <row r="3225" spans="2:3" x14ac:dyDescent="0.3">
      <c r="B3225" s="4" t="s">
        <v>16220</v>
      </c>
      <c r="C3225" s="6">
        <v>0</v>
      </c>
    </row>
    <row r="3226" spans="2:3" x14ac:dyDescent="0.3">
      <c r="B3226" s="4" t="s">
        <v>17066</v>
      </c>
      <c r="C3226" s="6">
        <v>0</v>
      </c>
    </row>
    <row r="3227" spans="2:3" x14ac:dyDescent="0.3">
      <c r="B3227" s="4" t="s">
        <v>16221</v>
      </c>
      <c r="C3227" s="6">
        <v>0</v>
      </c>
    </row>
    <row r="3228" spans="2:3" x14ac:dyDescent="0.3">
      <c r="B3228" s="4" t="s">
        <v>17074</v>
      </c>
      <c r="C3228" s="6">
        <v>0</v>
      </c>
    </row>
    <row r="3229" spans="2:3" x14ac:dyDescent="0.3">
      <c r="B3229" s="4" t="s">
        <v>16222</v>
      </c>
      <c r="C3229" s="6">
        <v>0</v>
      </c>
    </row>
    <row r="3230" spans="2:3" x14ac:dyDescent="0.3">
      <c r="B3230" s="4" t="s">
        <v>17082</v>
      </c>
      <c r="C3230" s="6">
        <v>0</v>
      </c>
    </row>
    <row r="3231" spans="2:3" x14ac:dyDescent="0.3">
      <c r="B3231" s="4" t="s">
        <v>16223</v>
      </c>
      <c r="C3231" s="6">
        <v>0</v>
      </c>
    </row>
    <row r="3232" spans="2:3" x14ac:dyDescent="0.3">
      <c r="B3232" s="4" t="s">
        <v>17090</v>
      </c>
      <c r="C3232" s="6">
        <v>0</v>
      </c>
    </row>
    <row r="3233" spans="2:3" x14ac:dyDescent="0.3">
      <c r="B3233" s="4" t="s">
        <v>16224</v>
      </c>
      <c r="C3233" s="6">
        <v>0</v>
      </c>
    </row>
    <row r="3234" spans="2:3" x14ac:dyDescent="0.3">
      <c r="B3234" s="4" t="s">
        <v>17098</v>
      </c>
      <c r="C3234" s="6">
        <v>0</v>
      </c>
    </row>
    <row r="3235" spans="2:3" x14ac:dyDescent="0.3">
      <c r="B3235" s="4" t="s">
        <v>16225</v>
      </c>
      <c r="C3235" s="6">
        <v>0</v>
      </c>
    </row>
    <row r="3236" spans="2:3" x14ac:dyDescent="0.3">
      <c r="B3236" s="4" t="s">
        <v>16081</v>
      </c>
      <c r="C3236" s="6">
        <v>0</v>
      </c>
    </row>
    <row r="3237" spans="2:3" x14ac:dyDescent="0.3">
      <c r="B3237" s="4" t="s">
        <v>16226</v>
      </c>
      <c r="C3237" s="6">
        <v>0</v>
      </c>
    </row>
    <row r="3238" spans="2:3" x14ac:dyDescent="0.3">
      <c r="B3238" s="4" t="s">
        <v>16083</v>
      </c>
      <c r="C3238" s="6">
        <v>0</v>
      </c>
    </row>
    <row r="3239" spans="2:3" x14ac:dyDescent="0.3">
      <c r="B3239" s="4" t="s">
        <v>16227</v>
      </c>
      <c r="C3239" s="6">
        <v>0</v>
      </c>
    </row>
    <row r="3240" spans="2:3" x14ac:dyDescent="0.3">
      <c r="B3240" s="4" t="s">
        <v>17122</v>
      </c>
      <c r="C3240" s="6">
        <v>0</v>
      </c>
    </row>
    <row r="3241" spans="2:3" x14ac:dyDescent="0.3">
      <c r="B3241" s="4" t="s">
        <v>16228</v>
      </c>
      <c r="C3241" s="6">
        <v>0</v>
      </c>
    </row>
    <row r="3242" spans="2:3" x14ac:dyDescent="0.3">
      <c r="B3242" s="4" t="s">
        <v>16020</v>
      </c>
      <c r="C3242" s="6">
        <v>0</v>
      </c>
    </row>
    <row r="3243" spans="2:3" x14ac:dyDescent="0.3">
      <c r="B3243" s="4" t="s">
        <v>16229</v>
      </c>
      <c r="C3243" s="6">
        <v>0</v>
      </c>
    </row>
    <row r="3244" spans="2:3" x14ac:dyDescent="0.3">
      <c r="B3244" s="4" t="s">
        <v>17138</v>
      </c>
      <c r="C3244" s="6">
        <v>0</v>
      </c>
    </row>
    <row r="3245" spans="2:3" x14ac:dyDescent="0.3">
      <c r="B3245" s="4" t="s">
        <v>16230</v>
      </c>
      <c r="C3245" s="6">
        <v>0</v>
      </c>
    </row>
    <row r="3246" spans="2:3" x14ac:dyDescent="0.3">
      <c r="B3246" s="4" t="s">
        <v>17146</v>
      </c>
      <c r="C3246" s="6">
        <v>0</v>
      </c>
    </row>
    <row r="3247" spans="2:3" x14ac:dyDescent="0.3">
      <c r="B3247" s="4" t="s">
        <v>16231</v>
      </c>
      <c r="C3247" s="6">
        <v>0</v>
      </c>
    </row>
    <row r="3248" spans="2:3" x14ac:dyDescent="0.3">
      <c r="B3248" s="4" t="s">
        <v>17154</v>
      </c>
      <c r="C3248" s="6">
        <v>0</v>
      </c>
    </row>
    <row r="3249" spans="2:3" x14ac:dyDescent="0.3">
      <c r="B3249" s="4" t="s">
        <v>16232</v>
      </c>
      <c r="C3249" s="6">
        <v>0</v>
      </c>
    </row>
    <row r="3250" spans="2:3" x14ac:dyDescent="0.3">
      <c r="B3250" s="4" t="s">
        <v>17162</v>
      </c>
      <c r="C3250" s="6">
        <v>0</v>
      </c>
    </row>
    <row r="3251" spans="2:3" x14ac:dyDescent="0.3">
      <c r="B3251" s="4" t="s">
        <v>16233</v>
      </c>
      <c r="C3251" s="6">
        <v>0</v>
      </c>
    </row>
    <row r="3252" spans="2:3" x14ac:dyDescent="0.3">
      <c r="B3252" s="4" t="s">
        <v>17170</v>
      </c>
      <c r="C3252" s="6">
        <v>0</v>
      </c>
    </row>
    <row r="3253" spans="2:3" x14ac:dyDescent="0.3">
      <c r="B3253" s="4" t="s">
        <v>16234</v>
      </c>
      <c r="C3253" s="6">
        <v>0</v>
      </c>
    </row>
    <row r="3254" spans="2:3" x14ac:dyDescent="0.3">
      <c r="B3254" s="4" t="s">
        <v>17178</v>
      </c>
      <c r="C3254" s="6">
        <v>0</v>
      </c>
    </row>
    <row r="3255" spans="2:3" x14ac:dyDescent="0.3">
      <c r="B3255" s="4" t="s">
        <v>16235</v>
      </c>
      <c r="C3255" s="6">
        <v>0</v>
      </c>
    </row>
    <row r="3256" spans="2:3" x14ac:dyDescent="0.3">
      <c r="B3256" s="4" t="s">
        <v>17186</v>
      </c>
      <c r="C3256" s="6">
        <v>0</v>
      </c>
    </row>
    <row r="3257" spans="2:3" x14ac:dyDescent="0.3">
      <c r="B3257" s="4" t="s">
        <v>16236</v>
      </c>
      <c r="C3257" s="6">
        <v>0</v>
      </c>
    </row>
    <row r="3258" spans="2:3" x14ac:dyDescent="0.3">
      <c r="B3258" s="4" t="s">
        <v>17194</v>
      </c>
      <c r="C3258" s="6">
        <v>0</v>
      </c>
    </row>
    <row r="3259" spans="2:3" x14ac:dyDescent="0.3">
      <c r="B3259" s="4" t="s">
        <v>16237</v>
      </c>
      <c r="C3259" s="6">
        <v>0</v>
      </c>
    </row>
    <row r="3260" spans="2:3" x14ac:dyDescent="0.3">
      <c r="B3260" s="4" t="s">
        <v>17202</v>
      </c>
      <c r="C3260" s="6">
        <v>0</v>
      </c>
    </row>
    <row r="3261" spans="2:3" x14ac:dyDescent="0.3">
      <c r="B3261" s="4" t="s">
        <v>16238</v>
      </c>
      <c r="C3261" s="6">
        <v>0</v>
      </c>
    </row>
    <row r="3262" spans="2:3" x14ac:dyDescent="0.3">
      <c r="B3262" s="4" t="s">
        <v>17210</v>
      </c>
      <c r="C3262" s="6">
        <v>0</v>
      </c>
    </row>
    <row r="3263" spans="2:3" x14ac:dyDescent="0.3">
      <c r="B3263" s="4" t="s">
        <v>16239</v>
      </c>
      <c r="C3263" s="6">
        <v>0</v>
      </c>
    </row>
    <row r="3264" spans="2:3" x14ac:dyDescent="0.3">
      <c r="B3264" s="4" t="s">
        <v>17218</v>
      </c>
      <c r="C3264" s="6">
        <v>0</v>
      </c>
    </row>
    <row r="3265" spans="2:3" x14ac:dyDescent="0.3">
      <c r="B3265" s="4" t="s">
        <v>16240</v>
      </c>
      <c r="C3265" s="6">
        <v>0</v>
      </c>
    </row>
    <row r="3266" spans="2:3" x14ac:dyDescent="0.3">
      <c r="B3266" s="4" t="s">
        <v>17226</v>
      </c>
      <c r="C3266" s="6">
        <v>0</v>
      </c>
    </row>
    <row r="3267" spans="2:3" x14ac:dyDescent="0.3">
      <c r="B3267" s="4" t="s">
        <v>16241</v>
      </c>
      <c r="C3267" s="6">
        <v>0</v>
      </c>
    </row>
    <row r="3268" spans="2:3" x14ac:dyDescent="0.3">
      <c r="B3268" s="4" t="s">
        <v>17234</v>
      </c>
      <c r="C3268" s="6">
        <v>0</v>
      </c>
    </row>
    <row r="3269" spans="2:3" x14ac:dyDescent="0.3">
      <c r="B3269" s="4" t="s">
        <v>16242</v>
      </c>
      <c r="C3269" s="6">
        <v>0</v>
      </c>
    </row>
    <row r="3270" spans="2:3" x14ac:dyDescent="0.3">
      <c r="B3270" s="4" t="s">
        <v>17242</v>
      </c>
      <c r="C3270" s="6">
        <v>0</v>
      </c>
    </row>
    <row r="3271" spans="2:3" x14ac:dyDescent="0.3">
      <c r="B3271" s="4" t="s">
        <v>16243</v>
      </c>
      <c r="C3271" s="6">
        <v>0</v>
      </c>
    </row>
    <row r="3272" spans="2:3" x14ac:dyDescent="0.3">
      <c r="B3272" s="4" t="s">
        <v>17250</v>
      </c>
      <c r="C3272" s="6">
        <v>0</v>
      </c>
    </row>
    <row r="3273" spans="2:3" x14ac:dyDescent="0.3">
      <c r="B3273" s="4" t="s">
        <v>16244</v>
      </c>
      <c r="C3273" s="6">
        <v>0</v>
      </c>
    </row>
    <row r="3274" spans="2:3" x14ac:dyDescent="0.3">
      <c r="B3274" s="4" t="s">
        <v>17258</v>
      </c>
      <c r="C3274" s="6">
        <v>0</v>
      </c>
    </row>
    <row r="3275" spans="2:3" x14ac:dyDescent="0.3">
      <c r="B3275" s="4" t="s">
        <v>16245</v>
      </c>
      <c r="C3275" s="6">
        <v>0</v>
      </c>
    </row>
    <row r="3276" spans="2:3" x14ac:dyDescent="0.3">
      <c r="B3276" s="4" t="s">
        <v>17266</v>
      </c>
      <c r="C3276" s="6">
        <v>0</v>
      </c>
    </row>
    <row r="3277" spans="2:3" x14ac:dyDescent="0.3">
      <c r="B3277" s="4" t="s">
        <v>16246</v>
      </c>
      <c r="C3277" s="6">
        <v>0</v>
      </c>
    </row>
    <row r="3278" spans="2:3" x14ac:dyDescent="0.3">
      <c r="B3278" s="4" t="s">
        <v>17274</v>
      </c>
      <c r="C3278" s="6">
        <v>0</v>
      </c>
    </row>
    <row r="3279" spans="2:3" x14ac:dyDescent="0.3">
      <c r="B3279" s="4" t="s">
        <v>16247</v>
      </c>
      <c r="C3279" s="6">
        <v>0</v>
      </c>
    </row>
    <row r="3280" spans="2:3" x14ac:dyDescent="0.3">
      <c r="B3280" s="4" t="s">
        <v>16088</v>
      </c>
      <c r="C3280" s="6">
        <v>0</v>
      </c>
    </row>
    <row r="3281" spans="2:3" x14ac:dyDescent="0.3">
      <c r="B3281" s="4" t="s">
        <v>16248</v>
      </c>
      <c r="C3281" s="6">
        <v>0</v>
      </c>
    </row>
    <row r="3282" spans="2:3" x14ac:dyDescent="0.3">
      <c r="B3282" s="4" t="s">
        <v>17290</v>
      </c>
      <c r="C3282" s="6">
        <v>0</v>
      </c>
    </row>
    <row r="3283" spans="2:3" x14ac:dyDescent="0.3">
      <c r="B3283" s="4" t="s">
        <v>16249</v>
      </c>
      <c r="C3283" s="6">
        <v>0</v>
      </c>
    </row>
    <row r="3284" spans="2:3" x14ac:dyDescent="0.3">
      <c r="B3284" s="4" t="s">
        <v>17298</v>
      </c>
      <c r="C3284" s="6">
        <v>0</v>
      </c>
    </row>
    <row r="3285" spans="2:3" x14ac:dyDescent="0.3">
      <c r="B3285" s="4" t="s">
        <v>16250</v>
      </c>
      <c r="C3285" s="6">
        <v>0</v>
      </c>
    </row>
    <row r="3286" spans="2:3" x14ac:dyDescent="0.3">
      <c r="B3286" s="4" t="s">
        <v>17306</v>
      </c>
      <c r="C3286" s="6">
        <v>0</v>
      </c>
    </row>
    <row r="3287" spans="2:3" x14ac:dyDescent="0.3">
      <c r="B3287" s="4" t="s">
        <v>16251</v>
      </c>
      <c r="C3287" s="6">
        <v>0</v>
      </c>
    </row>
    <row r="3288" spans="2:3" x14ac:dyDescent="0.3">
      <c r="B3288" s="4" t="s">
        <v>17314</v>
      </c>
      <c r="C3288" s="6">
        <v>0</v>
      </c>
    </row>
    <row r="3289" spans="2:3" x14ac:dyDescent="0.3">
      <c r="B3289" s="4" t="s">
        <v>16252</v>
      </c>
      <c r="C3289" s="6">
        <v>0</v>
      </c>
    </row>
    <row r="3290" spans="2:3" x14ac:dyDescent="0.3">
      <c r="B3290" s="4" t="s">
        <v>17322</v>
      </c>
      <c r="C3290" s="6">
        <v>0</v>
      </c>
    </row>
    <row r="3291" spans="2:3" x14ac:dyDescent="0.3">
      <c r="B3291" s="4" t="s">
        <v>16253</v>
      </c>
      <c r="C3291" s="6">
        <v>0</v>
      </c>
    </row>
    <row r="3292" spans="2:3" x14ac:dyDescent="0.3">
      <c r="B3292" s="4" t="s">
        <v>17330</v>
      </c>
      <c r="C3292" s="6">
        <v>0</v>
      </c>
    </row>
    <row r="3293" spans="2:3" x14ac:dyDescent="0.3">
      <c r="B3293" s="4" t="s">
        <v>16254</v>
      </c>
      <c r="C3293" s="6">
        <v>0</v>
      </c>
    </row>
    <row r="3294" spans="2:3" x14ac:dyDescent="0.3">
      <c r="B3294" s="4" t="s">
        <v>17338</v>
      </c>
      <c r="C3294" s="6">
        <v>0</v>
      </c>
    </row>
    <row r="3295" spans="2:3" x14ac:dyDescent="0.3">
      <c r="B3295" s="4" t="s">
        <v>16255</v>
      </c>
      <c r="C3295" s="6">
        <v>0</v>
      </c>
    </row>
    <row r="3296" spans="2:3" x14ac:dyDescent="0.3">
      <c r="B3296" s="4" t="s">
        <v>17346</v>
      </c>
      <c r="C3296" s="6">
        <v>0</v>
      </c>
    </row>
    <row r="3297" spans="2:3" x14ac:dyDescent="0.3">
      <c r="B3297" s="4" t="s">
        <v>16256</v>
      </c>
      <c r="C3297" s="6">
        <v>0</v>
      </c>
    </row>
    <row r="3298" spans="2:3" x14ac:dyDescent="0.3">
      <c r="B3298" s="4" t="s">
        <v>17354</v>
      </c>
      <c r="C3298" s="6">
        <v>0</v>
      </c>
    </row>
    <row r="3299" spans="2:3" x14ac:dyDescent="0.3">
      <c r="B3299" s="4" t="s">
        <v>16257</v>
      </c>
      <c r="C3299" s="6">
        <v>0</v>
      </c>
    </row>
    <row r="3300" spans="2:3" x14ac:dyDescent="0.3">
      <c r="B3300" s="4" t="s">
        <v>17362</v>
      </c>
      <c r="C3300" s="6">
        <v>0</v>
      </c>
    </row>
    <row r="3301" spans="2:3" x14ac:dyDescent="0.3">
      <c r="B3301" s="4" t="s">
        <v>16258</v>
      </c>
      <c r="C3301" s="6">
        <v>0</v>
      </c>
    </row>
    <row r="3302" spans="2:3" x14ac:dyDescent="0.3">
      <c r="B3302" s="4" t="s">
        <v>17370</v>
      </c>
      <c r="C3302" s="6">
        <v>0</v>
      </c>
    </row>
    <row r="3303" spans="2:3" x14ac:dyDescent="0.3">
      <c r="B3303" s="4" t="s">
        <v>16259</v>
      </c>
      <c r="C3303" s="6">
        <v>0</v>
      </c>
    </row>
    <row r="3304" spans="2:3" x14ac:dyDescent="0.3">
      <c r="B3304" s="4" t="s">
        <v>17378</v>
      </c>
      <c r="C3304" s="6">
        <v>0</v>
      </c>
    </row>
    <row r="3305" spans="2:3" x14ac:dyDescent="0.3">
      <c r="B3305" s="4" t="s">
        <v>16260</v>
      </c>
      <c r="C3305" s="6">
        <v>0</v>
      </c>
    </row>
    <row r="3306" spans="2:3" x14ac:dyDescent="0.3">
      <c r="B3306" s="4" t="s">
        <v>16026</v>
      </c>
      <c r="C3306" s="6">
        <v>0</v>
      </c>
    </row>
    <row r="3307" spans="2:3" x14ac:dyDescent="0.3">
      <c r="B3307" s="4" t="s">
        <v>16261</v>
      </c>
      <c r="C3307" s="6">
        <v>0</v>
      </c>
    </row>
    <row r="3308" spans="2:3" x14ac:dyDescent="0.3">
      <c r="B3308" s="4" t="s">
        <v>17394</v>
      </c>
      <c r="C3308" s="6">
        <v>0</v>
      </c>
    </row>
    <row r="3309" spans="2:3" x14ac:dyDescent="0.3">
      <c r="B3309" s="4" t="s">
        <v>16262</v>
      </c>
      <c r="C3309" s="6">
        <v>0</v>
      </c>
    </row>
    <row r="3310" spans="2:3" x14ac:dyDescent="0.3">
      <c r="B3310" s="4" t="s">
        <v>17402</v>
      </c>
      <c r="C3310" s="6">
        <v>0</v>
      </c>
    </row>
    <row r="3311" spans="2:3" x14ac:dyDescent="0.3">
      <c r="B3311" s="4" t="s">
        <v>16263</v>
      </c>
      <c r="C3311" s="6">
        <v>0</v>
      </c>
    </row>
    <row r="3312" spans="2:3" x14ac:dyDescent="0.3">
      <c r="B3312" s="4" t="s">
        <v>17410</v>
      </c>
      <c r="C3312" s="6">
        <v>0</v>
      </c>
    </row>
    <row r="3313" spans="2:3" x14ac:dyDescent="0.3">
      <c r="B3313" s="4" t="s">
        <v>16264</v>
      </c>
      <c r="C3313" s="6">
        <v>0</v>
      </c>
    </row>
    <row r="3314" spans="2:3" x14ac:dyDescent="0.3">
      <c r="B3314" s="4" t="s">
        <v>17418</v>
      </c>
      <c r="C3314" s="6">
        <v>0</v>
      </c>
    </row>
    <row r="3315" spans="2:3" x14ac:dyDescent="0.3">
      <c r="B3315" s="4" t="s">
        <v>16265</v>
      </c>
      <c r="C3315" s="6">
        <v>0</v>
      </c>
    </row>
    <row r="3316" spans="2:3" x14ac:dyDescent="0.3">
      <c r="B3316" s="4" t="s">
        <v>17426</v>
      </c>
      <c r="C3316" s="6">
        <v>0</v>
      </c>
    </row>
    <row r="3317" spans="2:3" x14ac:dyDescent="0.3">
      <c r="B3317" s="4" t="s">
        <v>16266</v>
      </c>
      <c r="C3317" s="6">
        <v>0</v>
      </c>
    </row>
    <row r="3318" spans="2:3" x14ac:dyDescent="0.3">
      <c r="B3318" s="4" t="s">
        <v>17434</v>
      </c>
      <c r="C3318" s="6">
        <v>0</v>
      </c>
    </row>
    <row r="3319" spans="2:3" x14ac:dyDescent="0.3">
      <c r="B3319" s="4" t="s">
        <v>16267</v>
      </c>
      <c r="C3319" s="6">
        <v>0</v>
      </c>
    </row>
    <row r="3320" spans="2:3" x14ac:dyDescent="0.3">
      <c r="B3320" s="4" t="s">
        <v>17442</v>
      </c>
      <c r="C3320" s="6">
        <v>0</v>
      </c>
    </row>
    <row r="3321" spans="2:3" x14ac:dyDescent="0.3">
      <c r="B3321" s="4" t="s">
        <v>16268</v>
      </c>
      <c r="C3321" s="6">
        <v>0</v>
      </c>
    </row>
    <row r="3322" spans="2:3" x14ac:dyDescent="0.3">
      <c r="B3322" s="4" t="s">
        <v>17450</v>
      </c>
      <c r="C3322" s="6">
        <v>0</v>
      </c>
    </row>
    <row r="3323" spans="2:3" x14ac:dyDescent="0.3">
      <c r="B3323" s="4" t="s">
        <v>16269</v>
      </c>
      <c r="C3323" s="6">
        <v>0</v>
      </c>
    </row>
    <row r="3324" spans="2:3" x14ac:dyDescent="0.3">
      <c r="B3324" s="4" t="s">
        <v>17458</v>
      </c>
      <c r="C3324" s="6">
        <v>0</v>
      </c>
    </row>
    <row r="3325" spans="2:3" x14ac:dyDescent="0.3">
      <c r="B3325" s="4" t="s">
        <v>16270</v>
      </c>
      <c r="C3325" s="6">
        <v>0</v>
      </c>
    </row>
    <row r="3326" spans="2:3" x14ac:dyDescent="0.3">
      <c r="B3326" s="4" t="s">
        <v>17466</v>
      </c>
      <c r="C3326" s="6">
        <v>0</v>
      </c>
    </row>
    <row r="3327" spans="2:3" x14ac:dyDescent="0.3">
      <c r="B3327" s="4" t="s">
        <v>16271</v>
      </c>
      <c r="C3327" s="6">
        <v>0</v>
      </c>
    </row>
    <row r="3328" spans="2:3" x14ac:dyDescent="0.3">
      <c r="B3328" s="4" t="s">
        <v>17474</v>
      </c>
      <c r="C3328" s="6">
        <v>0</v>
      </c>
    </row>
    <row r="3329" spans="2:3" x14ac:dyDescent="0.3">
      <c r="B3329" s="4" t="s">
        <v>16272</v>
      </c>
      <c r="C3329" s="6">
        <v>0</v>
      </c>
    </row>
    <row r="3330" spans="2:3" x14ac:dyDescent="0.3">
      <c r="B3330" s="4" t="s">
        <v>17482</v>
      </c>
      <c r="C3330" s="6">
        <v>0</v>
      </c>
    </row>
    <row r="3331" spans="2:3" x14ac:dyDescent="0.3">
      <c r="B3331" s="4" t="s">
        <v>16273</v>
      </c>
      <c r="C3331" s="6">
        <v>0</v>
      </c>
    </row>
    <row r="3332" spans="2:3" x14ac:dyDescent="0.3">
      <c r="B3332" s="4" t="s">
        <v>17490</v>
      </c>
      <c r="C3332" s="6">
        <v>0</v>
      </c>
    </row>
    <row r="3333" spans="2:3" x14ac:dyDescent="0.3">
      <c r="B3333" s="4" t="s">
        <v>16274</v>
      </c>
      <c r="C3333" s="6">
        <v>0</v>
      </c>
    </row>
    <row r="3334" spans="2:3" x14ac:dyDescent="0.3">
      <c r="B3334" s="4" t="s">
        <v>17498</v>
      </c>
      <c r="C3334" s="6">
        <v>0</v>
      </c>
    </row>
    <row r="3335" spans="2:3" x14ac:dyDescent="0.3">
      <c r="B3335" s="4" t="s">
        <v>16275</v>
      </c>
      <c r="C3335" s="6">
        <v>0</v>
      </c>
    </row>
    <row r="3336" spans="2:3" x14ac:dyDescent="0.3">
      <c r="B3336" s="4" t="s">
        <v>16803</v>
      </c>
      <c r="C3336" s="6">
        <v>0</v>
      </c>
    </row>
    <row r="3337" spans="2:3" x14ac:dyDescent="0.3">
      <c r="B3337" s="4" t="s">
        <v>16276</v>
      </c>
      <c r="C3337" s="6">
        <v>0</v>
      </c>
    </row>
    <row r="3338" spans="2:3" x14ac:dyDescent="0.3">
      <c r="B3338" s="4" t="s">
        <v>16807</v>
      </c>
      <c r="C3338" s="6">
        <v>0</v>
      </c>
    </row>
    <row r="3339" spans="2:3" x14ac:dyDescent="0.3">
      <c r="B3339" s="4" t="s">
        <v>16277</v>
      </c>
      <c r="C3339" s="6">
        <v>0</v>
      </c>
    </row>
    <row r="3340" spans="2:3" x14ac:dyDescent="0.3">
      <c r="B3340" s="4" t="s">
        <v>16811</v>
      </c>
      <c r="C3340" s="6">
        <v>0</v>
      </c>
    </row>
    <row r="3341" spans="2:3" x14ac:dyDescent="0.3">
      <c r="B3341" s="4" t="s">
        <v>16278</v>
      </c>
      <c r="C3341" s="6">
        <v>0</v>
      </c>
    </row>
    <row r="3342" spans="2:3" x14ac:dyDescent="0.3">
      <c r="B3342" s="4" t="s">
        <v>16815</v>
      </c>
      <c r="C3342" s="6">
        <v>0</v>
      </c>
    </row>
    <row r="3343" spans="2:3" x14ac:dyDescent="0.3">
      <c r="B3343" s="4" t="s">
        <v>16279</v>
      </c>
      <c r="C3343" s="6">
        <v>0</v>
      </c>
    </row>
    <row r="3344" spans="2:3" x14ac:dyDescent="0.3">
      <c r="B3344" s="4" t="s">
        <v>16102</v>
      </c>
      <c r="C3344" s="6">
        <v>0</v>
      </c>
    </row>
    <row r="3345" spans="2:3" x14ac:dyDescent="0.3">
      <c r="B3345" s="4" t="s">
        <v>16280</v>
      </c>
      <c r="C3345" s="6">
        <v>0</v>
      </c>
    </row>
    <row r="3346" spans="2:3" x14ac:dyDescent="0.3">
      <c r="B3346" s="4" t="s">
        <v>16824</v>
      </c>
      <c r="C3346" s="6">
        <v>0</v>
      </c>
    </row>
    <row r="3347" spans="2:3" x14ac:dyDescent="0.3">
      <c r="B3347" s="4" t="s">
        <v>16281</v>
      </c>
      <c r="C3347" s="6">
        <v>0</v>
      </c>
    </row>
    <row r="3348" spans="2:3" x14ac:dyDescent="0.3">
      <c r="B3348" s="4" t="s">
        <v>16072</v>
      </c>
      <c r="C3348" s="6">
        <v>0</v>
      </c>
    </row>
    <row r="3349" spans="2:3" x14ac:dyDescent="0.3">
      <c r="B3349" s="4" t="s">
        <v>16282</v>
      </c>
      <c r="C3349" s="6">
        <v>0</v>
      </c>
    </row>
    <row r="3350" spans="2:3" x14ac:dyDescent="0.3">
      <c r="B3350" s="4" t="s">
        <v>16073</v>
      </c>
      <c r="C3350" s="6">
        <v>0</v>
      </c>
    </row>
    <row r="3351" spans="2:3" x14ac:dyDescent="0.3">
      <c r="B3351" s="4" t="s">
        <v>16283</v>
      </c>
      <c r="C3351" s="6">
        <v>0</v>
      </c>
    </row>
    <row r="3352" spans="2:3" x14ac:dyDescent="0.3">
      <c r="B3352" s="4" t="s">
        <v>16836</v>
      </c>
      <c r="C3352" s="6">
        <v>0</v>
      </c>
    </row>
    <row r="3353" spans="2:3" x14ac:dyDescent="0.3">
      <c r="B3353" s="4" t="s">
        <v>16284</v>
      </c>
      <c r="C3353" s="6">
        <v>0</v>
      </c>
    </row>
    <row r="3354" spans="2:3" x14ac:dyDescent="0.3">
      <c r="B3354" s="4" t="s">
        <v>16840</v>
      </c>
      <c r="C3354" s="6">
        <v>0</v>
      </c>
    </row>
    <row r="3355" spans="2:3" x14ac:dyDescent="0.3">
      <c r="B3355" s="4" t="s">
        <v>16285</v>
      </c>
      <c r="C3355" s="6">
        <v>0</v>
      </c>
    </row>
    <row r="3356" spans="2:3" x14ac:dyDescent="0.3">
      <c r="B3356" s="4" t="s">
        <v>16844</v>
      </c>
      <c r="C3356" s="6">
        <v>0</v>
      </c>
    </row>
    <row r="3357" spans="2:3" x14ac:dyDescent="0.3">
      <c r="B3357" s="4" t="s">
        <v>16286</v>
      </c>
      <c r="C3357" s="6">
        <v>0</v>
      </c>
    </row>
    <row r="3358" spans="2:3" x14ac:dyDescent="0.3">
      <c r="B3358" s="4" t="s">
        <v>16848</v>
      </c>
      <c r="C3358" s="6">
        <v>0</v>
      </c>
    </row>
    <row r="3359" spans="2:3" x14ac:dyDescent="0.3">
      <c r="B3359" s="4" t="s">
        <v>16287</v>
      </c>
      <c r="C3359" s="6">
        <v>0</v>
      </c>
    </row>
    <row r="3360" spans="2:3" x14ac:dyDescent="0.3">
      <c r="B3360" s="4" t="s">
        <v>16852</v>
      </c>
      <c r="C3360" s="6">
        <v>0</v>
      </c>
    </row>
    <row r="3361" spans="2:3" x14ac:dyDescent="0.3">
      <c r="B3361" s="4" t="s">
        <v>16288</v>
      </c>
      <c r="C3361" s="6">
        <v>0</v>
      </c>
    </row>
    <row r="3362" spans="2:3" x14ac:dyDescent="0.3">
      <c r="B3362" s="4" t="s">
        <v>16856</v>
      </c>
      <c r="C3362" s="6">
        <v>0</v>
      </c>
    </row>
    <row r="3363" spans="2:3" x14ac:dyDescent="0.3">
      <c r="B3363" s="4" t="s">
        <v>16289</v>
      </c>
      <c r="C3363" s="6">
        <v>0</v>
      </c>
    </row>
    <row r="3364" spans="2:3" x14ac:dyDescent="0.3">
      <c r="B3364" s="4" t="s">
        <v>16860</v>
      </c>
      <c r="C3364" s="6">
        <v>0</v>
      </c>
    </row>
    <row r="3365" spans="2:3" x14ac:dyDescent="0.3">
      <c r="B3365" s="4" t="s">
        <v>16290</v>
      </c>
      <c r="C3365" s="6">
        <v>0</v>
      </c>
    </row>
    <row r="3366" spans="2:3" x14ac:dyDescent="0.3">
      <c r="B3366" s="4" t="s">
        <v>16864</v>
      </c>
      <c r="C3366" s="6">
        <v>0</v>
      </c>
    </row>
    <row r="3367" spans="2:3" x14ac:dyDescent="0.3">
      <c r="B3367" s="4" t="s">
        <v>16291</v>
      </c>
      <c r="C3367" s="6">
        <v>0</v>
      </c>
    </row>
    <row r="3368" spans="2:3" x14ac:dyDescent="0.3">
      <c r="B3368" s="4" t="s">
        <v>16868</v>
      </c>
      <c r="C3368" s="6">
        <v>0</v>
      </c>
    </row>
    <row r="3369" spans="2:3" x14ac:dyDescent="0.3">
      <c r="B3369" s="4" t="s">
        <v>16030</v>
      </c>
      <c r="C3369" s="6">
        <v>0</v>
      </c>
    </row>
    <row r="3370" spans="2:3" x14ac:dyDescent="0.3">
      <c r="B3370" s="4" t="s">
        <v>16872</v>
      </c>
      <c r="C3370" s="6">
        <v>0</v>
      </c>
    </row>
    <row r="3371" spans="2:3" x14ac:dyDescent="0.3">
      <c r="B3371" s="4" t="s">
        <v>16293</v>
      </c>
      <c r="C3371" s="6">
        <v>0</v>
      </c>
    </row>
    <row r="3372" spans="2:3" x14ac:dyDescent="0.3">
      <c r="B3372" s="4" t="s">
        <v>16876</v>
      </c>
      <c r="C3372" s="6">
        <v>0</v>
      </c>
    </row>
    <row r="3373" spans="2:3" x14ac:dyDescent="0.3">
      <c r="B3373" s="4" t="s">
        <v>16294</v>
      </c>
      <c r="C3373" s="6">
        <v>0</v>
      </c>
    </row>
    <row r="3374" spans="2:3" x14ac:dyDescent="0.3">
      <c r="B3374" s="4" t="s">
        <v>16880</v>
      </c>
      <c r="C3374" s="6">
        <v>0</v>
      </c>
    </row>
    <row r="3375" spans="2:3" x14ac:dyDescent="0.3">
      <c r="B3375" s="4" t="s">
        <v>16295</v>
      </c>
      <c r="C3375" s="6">
        <v>0</v>
      </c>
    </row>
    <row r="3376" spans="2:3" x14ac:dyDescent="0.3">
      <c r="B3376" s="4" t="s">
        <v>16884</v>
      </c>
      <c r="C3376" s="6">
        <v>0</v>
      </c>
    </row>
    <row r="3377" spans="2:3" x14ac:dyDescent="0.3">
      <c r="B3377" s="4" t="s">
        <v>16296</v>
      </c>
      <c r="C3377" s="6">
        <v>0</v>
      </c>
    </row>
    <row r="3378" spans="2:3" x14ac:dyDescent="0.3">
      <c r="B3378" s="4" t="s">
        <v>16888</v>
      </c>
      <c r="C3378" s="6">
        <v>0</v>
      </c>
    </row>
    <row r="3379" spans="2:3" x14ac:dyDescent="0.3">
      <c r="B3379" s="4" t="s">
        <v>16297</v>
      </c>
      <c r="C3379" s="6">
        <v>0</v>
      </c>
    </row>
    <row r="3380" spans="2:3" x14ac:dyDescent="0.3">
      <c r="B3380" s="4" t="s">
        <v>16892</v>
      </c>
      <c r="C3380" s="6">
        <v>0</v>
      </c>
    </row>
    <row r="3381" spans="2:3" x14ac:dyDescent="0.3">
      <c r="B3381" s="4" t="s">
        <v>16298</v>
      </c>
      <c r="C3381" s="6">
        <v>0</v>
      </c>
    </row>
    <row r="3382" spans="2:3" x14ac:dyDescent="0.3">
      <c r="B3382" s="4" t="s">
        <v>16896</v>
      </c>
      <c r="C3382" s="6">
        <v>0</v>
      </c>
    </row>
    <row r="3383" spans="2:3" x14ac:dyDescent="0.3">
      <c r="B3383" s="4" t="s">
        <v>16299</v>
      </c>
      <c r="C3383" s="6">
        <v>0</v>
      </c>
    </row>
    <row r="3384" spans="2:3" x14ac:dyDescent="0.3">
      <c r="B3384" s="4" t="s">
        <v>16900</v>
      </c>
      <c r="C3384" s="6">
        <v>0</v>
      </c>
    </row>
    <row r="3385" spans="2:3" x14ac:dyDescent="0.3">
      <c r="B3385" s="4" t="s">
        <v>16300</v>
      </c>
      <c r="C3385" s="6">
        <v>0</v>
      </c>
    </row>
    <row r="3386" spans="2:3" x14ac:dyDescent="0.3">
      <c r="B3386" s="4" t="s">
        <v>16904</v>
      </c>
      <c r="C3386" s="6">
        <v>0</v>
      </c>
    </row>
    <row r="3387" spans="2:3" x14ac:dyDescent="0.3">
      <c r="B3387" s="4" t="s">
        <v>16301</v>
      </c>
      <c r="C3387" s="6">
        <v>0</v>
      </c>
    </row>
    <row r="3388" spans="2:3" x14ac:dyDescent="0.3">
      <c r="B3388" s="4" t="s">
        <v>16908</v>
      </c>
      <c r="C3388" s="6">
        <v>0</v>
      </c>
    </row>
    <row r="3389" spans="2:3" x14ac:dyDescent="0.3">
      <c r="B3389" s="4" t="s">
        <v>16302</v>
      </c>
      <c r="C3389" s="6">
        <v>0</v>
      </c>
    </row>
    <row r="3390" spans="2:3" x14ac:dyDescent="0.3">
      <c r="B3390" s="4" t="s">
        <v>16912</v>
      </c>
      <c r="C3390" s="6">
        <v>0</v>
      </c>
    </row>
    <row r="3391" spans="2:3" x14ac:dyDescent="0.3">
      <c r="B3391" s="4" t="s">
        <v>16303</v>
      </c>
      <c r="C3391" s="6">
        <v>0</v>
      </c>
    </row>
    <row r="3392" spans="2:3" x14ac:dyDescent="0.3">
      <c r="B3392" s="4" t="s">
        <v>16916</v>
      </c>
      <c r="C3392" s="6">
        <v>0</v>
      </c>
    </row>
    <row r="3393" spans="2:3" x14ac:dyDescent="0.3">
      <c r="B3393" s="4" t="s">
        <v>16304</v>
      </c>
      <c r="C3393" s="6">
        <v>0</v>
      </c>
    </row>
    <row r="3394" spans="2:3" x14ac:dyDescent="0.3">
      <c r="B3394" s="4" t="s">
        <v>16920</v>
      </c>
      <c r="C3394" s="6">
        <v>0</v>
      </c>
    </row>
    <row r="3395" spans="2:3" x14ac:dyDescent="0.3">
      <c r="B3395" s="4" t="s">
        <v>16305</v>
      </c>
      <c r="C3395" s="6">
        <v>0</v>
      </c>
    </row>
    <row r="3396" spans="2:3" x14ac:dyDescent="0.3">
      <c r="B3396" s="4" t="s">
        <v>16924</v>
      </c>
      <c r="C3396" s="6">
        <v>0</v>
      </c>
    </row>
    <row r="3397" spans="2:3" x14ac:dyDescent="0.3">
      <c r="B3397" s="4" t="s">
        <v>16306</v>
      </c>
      <c r="C3397" s="6">
        <v>0</v>
      </c>
    </row>
    <row r="3398" spans="2:3" x14ac:dyDescent="0.3">
      <c r="B3398" s="4" t="s">
        <v>16928</v>
      </c>
      <c r="C3398" s="6">
        <v>0</v>
      </c>
    </row>
    <row r="3399" spans="2:3" x14ac:dyDescent="0.3">
      <c r="B3399" s="4" t="s">
        <v>16307</v>
      </c>
      <c r="C3399" s="6">
        <v>0</v>
      </c>
    </row>
    <row r="3400" spans="2:3" x14ac:dyDescent="0.3">
      <c r="B3400" s="4" t="s">
        <v>16932</v>
      </c>
      <c r="C3400" s="6">
        <v>0</v>
      </c>
    </row>
    <row r="3401" spans="2:3" x14ac:dyDescent="0.3">
      <c r="B3401" s="4" t="s">
        <v>16308</v>
      </c>
      <c r="C3401" s="6">
        <v>0</v>
      </c>
    </row>
    <row r="3402" spans="2:3" x14ac:dyDescent="0.3">
      <c r="B3402" s="4" t="s">
        <v>16936</v>
      </c>
      <c r="C3402" s="6">
        <v>0</v>
      </c>
    </row>
    <row r="3403" spans="2:3" x14ac:dyDescent="0.3">
      <c r="B3403" s="4" t="s">
        <v>16031</v>
      </c>
      <c r="C3403" s="6">
        <v>0</v>
      </c>
    </row>
    <row r="3404" spans="2:3" x14ac:dyDescent="0.3">
      <c r="B3404" s="4" t="s">
        <v>16940</v>
      </c>
      <c r="C3404" s="6">
        <v>0</v>
      </c>
    </row>
    <row r="3405" spans="2:3" x14ac:dyDescent="0.3">
      <c r="B3405" s="4" t="s">
        <v>16310</v>
      </c>
      <c r="C3405" s="6">
        <v>0</v>
      </c>
    </row>
    <row r="3406" spans="2:3" x14ac:dyDescent="0.3">
      <c r="B3406" s="4" t="s">
        <v>16944</v>
      </c>
      <c r="C3406" s="6">
        <v>0</v>
      </c>
    </row>
    <row r="3407" spans="2:3" x14ac:dyDescent="0.3">
      <c r="B3407" s="4" t="s">
        <v>16311</v>
      </c>
      <c r="C3407" s="6">
        <v>0</v>
      </c>
    </row>
    <row r="3408" spans="2:3" x14ac:dyDescent="0.3">
      <c r="B3408" s="4" t="s">
        <v>16948</v>
      </c>
      <c r="C3408" s="6">
        <v>0</v>
      </c>
    </row>
    <row r="3409" spans="2:3" x14ac:dyDescent="0.3">
      <c r="B3409" s="4" t="s">
        <v>16312</v>
      </c>
      <c r="C3409" s="6">
        <v>0</v>
      </c>
    </row>
    <row r="3410" spans="2:3" x14ac:dyDescent="0.3">
      <c r="B3410" s="4" t="s">
        <v>16952</v>
      </c>
      <c r="C3410" s="6">
        <v>0</v>
      </c>
    </row>
    <row r="3411" spans="2:3" x14ac:dyDescent="0.3">
      <c r="B3411" s="4" t="s">
        <v>16313</v>
      </c>
      <c r="C3411" s="6">
        <v>0</v>
      </c>
    </row>
    <row r="3412" spans="2:3" x14ac:dyDescent="0.3">
      <c r="B3412" s="4" t="s">
        <v>16956</v>
      </c>
      <c r="C3412" s="6">
        <v>0</v>
      </c>
    </row>
    <row r="3413" spans="2:3" x14ac:dyDescent="0.3">
      <c r="B3413" s="4" t="s">
        <v>16314</v>
      </c>
      <c r="C3413" s="6">
        <v>0</v>
      </c>
    </row>
    <row r="3414" spans="2:3" x14ac:dyDescent="0.3">
      <c r="B3414" s="4" t="s">
        <v>16960</v>
      </c>
      <c r="C3414" s="6">
        <v>0</v>
      </c>
    </row>
    <row r="3415" spans="2:3" x14ac:dyDescent="0.3">
      <c r="B3415" s="4" t="s">
        <v>16315</v>
      </c>
      <c r="C3415" s="6">
        <v>0</v>
      </c>
    </row>
    <row r="3416" spans="2:3" x14ac:dyDescent="0.3">
      <c r="B3416" s="4" t="s">
        <v>16964</v>
      </c>
      <c r="C3416" s="6">
        <v>0</v>
      </c>
    </row>
    <row r="3417" spans="2:3" x14ac:dyDescent="0.3">
      <c r="B3417" s="4" t="s">
        <v>16316</v>
      </c>
      <c r="C3417" s="6">
        <v>0</v>
      </c>
    </row>
    <row r="3418" spans="2:3" x14ac:dyDescent="0.3">
      <c r="B3418" s="4" t="s">
        <v>16968</v>
      </c>
      <c r="C3418" s="6">
        <v>0</v>
      </c>
    </row>
    <row r="3419" spans="2:3" x14ac:dyDescent="0.3">
      <c r="B3419" s="4" t="s">
        <v>16317</v>
      </c>
      <c r="C3419" s="6">
        <v>0</v>
      </c>
    </row>
    <row r="3420" spans="2:3" x14ac:dyDescent="0.3">
      <c r="B3420" s="4" t="s">
        <v>16972</v>
      </c>
      <c r="C3420" s="6">
        <v>0</v>
      </c>
    </row>
    <row r="3421" spans="2:3" x14ac:dyDescent="0.3">
      <c r="B3421" s="4" t="s">
        <v>16318</v>
      </c>
      <c r="C3421" s="6">
        <v>0</v>
      </c>
    </row>
    <row r="3422" spans="2:3" x14ac:dyDescent="0.3">
      <c r="B3422" s="4" t="s">
        <v>16976</v>
      </c>
      <c r="C3422" s="6">
        <v>0</v>
      </c>
    </row>
    <row r="3423" spans="2:3" x14ac:dyDescent="0.3">
      <c r="B3423" s="4" t="s">
        <v>16319</v>
      </c>
      <c r="C3423" s="6">
        <v>0</v>
      </c>
    </row>
    <row r="3424" spans="2:3" x14ac:dyDescent="0.3">
      <c r="B3424" s="4" t="s">
        <v>16980</v>
      </c>
      <c r="C3424" s="6">
        <v>0</v>
      </c>
    </row>
    <row r="3425" spans="2:3" x14ac:dyDescent="0.3">
      <c r="B3425" s="4" t="s">
        <v>16320</v>
      </c>
      <c r="C3425" s="6">
        <v>0</v>
      </c>
    </row>
    <row r="3426" spans="2:3" x14ac:dyDescent="0.3">
      <c r="B3426" s="4" t="s">
        <v>16984</v>
      </c>
      <c r="C3426" s="6">
        <v>0</v>
      </c>
    </row>
    <row r="3427" spans="2:3" x14ac:dyDescent="0.3">
      <c r="B3427" s="4" t="s">
        <v>16321</v>
      </c>
      <c r="C3427" s="6">
        <v>0</v>
      </c>
    </row>
    <row r="3428" spans="2:3" x14ac:dyDescent="0.3">
      <c r="B3428" s="4" t="s">
        <v>16988</v>
      </c>
      <c r="C3428" s="6">
        <v>0</v>
      </c>
    </row>
    <row r="3429" spans="2:3" x14ac:dyDescent="0.3">
      <c r="B3429" s="4" t="s">
        <v>16322</v>
      </c>
      <c r="C3429" s="6">
        <v>0</v>
      </c>
    </row>
    <row r="3430" spans="2:3" x14ac:dyDescent="0.3">
      <c r="B3430" s="4" t="s">
        <v>16992</v>
      </c>
      <c r="C3430" s="6">
        <v>0</v>
      </c>
    </row>
    <row r="3431" spans="2:3" x14ac:dyDescent="0.3">
      <c r="B3431" s="4" t="s">
        <v>16323</v>
      </c>
      <c r="C3431" s="6">
        <v>0</v>
      </c>
    </row>
    <row r="3432" spans="2:3" x14ac:dyDescent="0.3">
      <c r="B3432" s="4" t="s">
        <v>16996</v>
      </c>
      <c r="C3432" s="6">
        <v>0</v>
      </c>
    </row>
    <row r="3433" spans="2:3" x14ac:dyDescent="0.3">
      <c r="B3433" s="4" t="s">
        <v>16324</v>
      </c>
      <c r="C3433" s="6">
        <v>0</v>
      </c>
    </row>
    <row r="3434" spans="2:3" x14ac:dyDescent="0.3">
      <c r="B3434" s="4" t="s">
        <v>17000</v>
      </c>
      <c r="C3434" s="6">
        <v>0</v>
      </c>
    </row>
    <row r="3435" spans="2:3" x14ac:dyDescent="0.3">
      <c r="B3435" s="4" t="s">
        <v>16325</v>
      </c>
      <c r="C3435" s="6">
        <v>0</v>
      </c>
    </row>
    <row r="3436" spans="2:3" x14ac:dyDescent="0.3">
      <c r="B3436" s="4" t="s">
        <v>17004</v>
      </c>
      <c r="C3436" s="6">
        <v>0</v>
      </c>
    </row>
    <row r="3437" spans="2:3" x14ac:dyDescent="0.3">
      <c r="B3437" s="4" t="s">
        <v>16326</v>
      </c>
      <c r="C3437" s="6">
        <v>0</v>
      </c>
    </row>
    <row r="3438" spans="2:3" x14ac:dyDescent="0.3">
      <c r="B3438" s="4" t="s">
        <v>17008</v>
      </c>
      <c r="C3438" s="6">
        <v>0</v>
      </c>
    </row>
    <row r="3439" spans="2:3" x14ac:dyDescent="0.3">
      <c r="B3439" s="4" t="s">
        <v>16327</v>
      </c>
      <c r="C3439" s="6">
        <v>0</v>
      </c>
    </row>
    <row r="3440" spans="2:3" x14ac:dyDescent="0.3">
      <c r="B3440" s="4" t="s">
        <v>17012</v>
      </c>
      <c r="C3440" s="6">
        <v>0</v>
      </c>
    </row>
    <row r="3441" spans="2:3" x14ac:dyDescent="0.3">
      <c r="B3441" s="4" t="s">
        <v>16328</v>
      </c>
      <c r="C3441" s="6">
        <v>0</v>
      </c>
    </row>
    <row r="3442" spans="2:3" x14ac:dyDescent="0.3">
      <c r="B3442" s="4" t="s">
        <v>17016</v>
      </c>
      <c r="C3442" s="6">
        <v>0</v>
      </c>
    </row>
    <row r="3443" spans="2:3" x14ac:dyDescent="0.3">
      <c r="B3443" s="4" t="s">
        <v>16329</v>
      </c>
      <c r="C3443" s="6">
        <v>0</v>
      </c>
    </row>
    <row r="3444" spans="2:3" x14ac:dyDescent="0.3">
      <c r="B3444" s="4" t="s">
        <v>17020</v>
      </c>
      <c r="C3444" s="6">
        <v>0</v>
      </c>
    </row>
    <row r="3445" spans="2:3" x14ac:dyDescent="0.3">
      <c r="B3445" s="4" t="s">
        <v>16330</v>
      </c>
      <c r="C3445" s="6">
        <v>0</v>
      </c>
    </row>
    <row r="3446" spans="2:3" x14ac:dyDescent="0.3">
      <c r="B3446" s="4" t="s">
        <v>16078</v>
      </c>
      <c r="C3446" s="6">
        <v>0</v>
      </c>
    </row>
    <row r="3447" spans="2:3" x14ac:dyDescent="0.3">
      <c r="B3447" s="4" t="s">
        <v>16331</v>
      </c>
      <c r="C3447" s="6">
        <v>0</v>
      </c>
    </row>
    <row r="3448" spans="2:3" x14ac:dyDescent="0.3">
      <c r="B3448" s="4" t="s">
        <v>17028</v>
      </c>
      <c r="C3448" s="6">
        <v>0</v>
      </c>
    </row>
    <row r="3449" spans="2:3" x14ac:dyDescent="0.3">
      <c r="B3449" s="4" t="s">
        <v>16332</v>
      </c>
      <c r="C3449" s="6">
        <v>0</v>
      </c>
    </row>
    <row r="3450" spans="2:3" x14ac:dyDescent="0.3">
      <c r="B3450" s="4" t="s">
        <v>17032</v>
      </c>
      <c r="C3450" s="6">
        <v>0</v>
      </c>
    </row>
    <row r="3451" spans="2:3" x14ac:dyDescent="0.3">
      <c r="B3451" s="4" t="s">
        <v>16333</v>
      </c>
      <c r="C3451" s="6">
        <v>0</v>
      </c>
    </row>
    <row r="3452" spans="2:3" x14ac:dyDescent="0.3">
      <c r="B3452" s="4" t="s">
        <v>17036</v>
      </c>
      <c r="C3452" s="6">
        <v>0</v>
      </c>
    </row>
    <row r="3453" spans="2:3" x14ac:dyDescent="0.3">
      <c r="B3453" s="4" t="s">
        <v>16334</v>
      </c>
      <c r="C3453" s="6">
        <v>0</v>
      </c>
    </row>
    <row r="3454" spans="2:3" x14ac:dyDescent="0.3">
      <c r="B3454" s="4" t="s">
        <v>17040</v>
      </c>
      <c r="C3454" s="6">
        <v>0</v>
      </c>
    </row>
    <row r="3455" spans="2:3" x14ac:dyDescent="0.3">
      <c r="B3455" s="4" t="s">
        <v>16335</v>
      </c>
      <c r="C3455" s="6">
        <v>0</v>
      </c>
    </row>
    <row r="3456" spans="2:3" x14ac:dyDescent="0.3">
      <c r="B3456" s="4" t="s">
        <v>17044</v>
      </c>
      <c r="C3456" s="6">
        <v>0</v>
      </c>
    </row>
    <row r="3457" spans="2:3" x14ac:dyDescent="0.3">
      <c r="B3457" s="4" t="s">
        <v>16336</v>
      </c>
      <c r="C3457" s="6">
        <v>0</v>
      </c>
    </row>
    <row r="3458" spans="2:3" x14ac:dyDescent="0.3">
      <c r="B3458" s="4" t="s">
        <v>17048</v>
      </c>
      <c r="C3458" s="6">
        <v>0</v>
      </c>
    </row>
    <row r="3459" spans="2:3" x14ac:dyDescent="0.3">
      <c r="B3459" s="4" t="s">
        <v>16337</v>
      </c>
      <c r="C3459" s="6">
        <v>0</v>
      </c>
    </row>
    <row r="3460" spans="2:3" x14ac:dyDescent="0.3">
      <c r="B3460" s="4" t="s">
        <v>17052</v>
      </c>
      <c r="C3460" s="6">
        <v>0</v>
      </c>
    </row>
    <row r="3461" spans="2:3" x14ac:dyDescent="0.3">
      <c r="B3461" s="4" t="s">
        <v>16338</v>
      </c>
      <c r="C3461" s="6">
        <v>0</v>
      </c>
    </row>
    <row r="3462" spans="2:3" x14ac:dyDescent="0.3">
      <c r="B3462" s="4" t="s">
        <v>17056</v>
      </c>
      <c r="C3462" s="6">
        <v>0</v>
      </c>
    </row>
    <row r="3463" spans="2:3" x14ac:dyDescent="0.3">
      <c r="B3463" s="4" t="s">
        <v>16339</v>
      </c>
      <c r="C3463" s="6">
        <v>0</v>
      </c>
    </row>
    <row r="3464" spans="2:3" x14ac:dyDescent="0.3">
      <c r="B3464" s="4" t="s">
        <v>17060</v>
      </c>
      <c r="C3464" s="6">
        <v>0</v>
      </c>
    </row>
    <row r="3465" spans="2:3" x14ac:dyDescent="0.3">
      <c r="B3465" s="4" t="s">
        <v>16340</v>
      </c>
      <c r="C3465" s="6">
        <v>0</v>
      </c>
    </row>
    <row r="3466" spans="2:3" x14ac:dyDescent="0.3">
      <c r="B3466" s="4" t="s">
        <v>17064</v>
      </c>
      <c r="C3466" s="6">
        <v>0</v>
      </c>
    </row>
    <row r="3467" spans="2:3" x14ac:dyDescent="0.3">
      <c r="B3467" s="4" t="s">
        <v>16341</v>
      </c>
      <c r="C3467" s="6">
        <v>0</v>
      </c>
    </row>
    <row r="3468" spans="2:3" x14ac:dyDescent="0.3">
      <c r="B3468" s="4" t="s">
        <v>17068</v>
      </c>
      <c r="C3468" s="6">
        <v>0</v>
      </c>
    </row>
    <row r="3469" spans="2:3" x14ac:dyDescent="0.3">
      <c r="B3469" s="4" t="s">
        <v>16342</v>
      </c>
      <c r="C3469" s="6">
        <v>0</v>
      </c>
    </row>
    <row r="3470" spans="2:3" x14ac:dyDescent="0.3">
      <c r="B3470" s="4" t="s">
        <v>17072</v>
      </c>
      <c r="C3470" s="6">
        <v>0</v>
      </c>
    </row>
    <row r="3471" spans="2:3" x14ac:dyDescent="0.3">
      <c r="B3471" s="4" t="s">
        <v>15995</v>
      </c>
      <c r="C3471" s="6">
        <v>0</v>
      </c>
    </row>
    <row r="3472" spans="2:3" x14ac:dyDescent="0.3">
      <c r="B3472" s="4" t="s">
        <v>17076</v>
      </c>
      <c r="C3472" s="6">
        <v>0</v>
      </c>
    </row>
    <row r="3473" spans="2:3" x14ac:dyDescent="0.3">
      <c r="B3473" s="4" t="s">
        <v>16344</v>
      </c>
      <c r="C3473" s="6">
        <v>0</v>
      </c>
    </row>
    <row r="3474" spans="2:3" x14ac:dyDescent="0.3">
      <c r="B3474" s="4" t="s">
        <v>17080</v>
      </c>
      <c r="C3474" s="6">
        <v>0</v>
      </c>
    </row>
    <row r="3475" spans="2:3" x14ac:dyDescent="0.3">
      <c r="B3475" s="4" t="s">
        <v>16345</v>
      </c>
      <c r="C3475" s="6">
        <v>0</v>
      </c>
    </row>
    <row r="3476" spans="2:3" x14ac:dyDescent="0.3">
      <c r="B3476" s="4" t="s">
        <v>17084</v>
      </c>
      <c r="C3476" s="6">
        <v>0</v>
      </c>
    </row>
    <row r="3477" spans="2:3" x14ac:dyDescent="0.3">
      <c r="B3477" s="4" t="s">
        <v>16346</v>
      </c>
      <c r="C3477" s="6">
        <v>0</v>
      </c>
    </row>
    <row r="3478" spans="2:3" x14ac:dyDescent="0.3">
      <c r="B3478" s="4" t="s">
        <v>17088</v>
      </c>
      <c r="C3478" s="6">
        <v>0</v>
      </c>
    </row>
    <row r="3479" spans="2:3" x14ac:dyDescent="0.3">
      <c r="B3479" s="4" t="s">
        <v>16347</v>
      </c>
      <c r="C3479" s="6">
        <v>0</v>
      </c>
    </row>
    <row r="3480" spans="2:3" x14ac:dyDescent="0.3">
      <c r="B3480" s="4" t="s">
        <v>17092</v>
      </c>
      <c r="C3480" s="6">
        <v>0</v>
      </c>
    </row>
    <row r="3481" spans="2:3" x14ac:dyDescent="0.3">
      <c r="B3481" s="4" t="s">
        <v>16348</v>
      </c>
      <c r="C3481" s="6">
        <v>0</v>
      </c>
    </row>
    <row r="3482" spans="2:3" x14ac:dyDescent="0.3">
      <c r="B3482" s="4" t="s">
        <v>17096</v>
      </c>
      <c r="C3482" s="6">
        <v>0</v>
      </c>
    </row>
    <row r="3483" spans="2:3" x14ac:dyDescent="0.3">
      <c r="B3483" s="4" t="s">
        <v>16349</v>
      </c>
      <c r="C3483" s="6">
        <v>0</v>
      </c>
    </row>
    <row r="3484" spans="2:3" x14ac:dyDescent="0.3">
      <c r="B3484" s="4" t="s">
        <v>17100</v>
      </c>
      <c r="C3484" s="6">
        <v>0</v>
      </c>
    </row>
    <row r="3485" spans="2:3" x14ac:dyDescent="0.3">
      <c r="B3485" s="4" t="s">
        <v>16350</v>
      </c>
      <c r="C3485" s="6">
        <v>0</v>
      </c>
    </row>
    <row r="3486" spans="2:3" x14ac:dyDescent="0.3">
      <c r="B3486" s="4" t="s">
        <v>17104</v>
      </c>
      <c r="C3486" s="6">
        <v>0</v>
      </c>
    </row>
    <row r="3487" spans="2:3" x14ac:dyDescent="0.3">
      <c r="B3487" s="4" t="s">
        <v>16351</v>
      </c>
      <c r="C3487" s="6">
        <v>0</v>
      </c>
    </row>
    <row r="3488" spans="2:3" x14ac:dyDescent="0.3">
      <c r="B3488" s="4" t="s">
        <v>17108</v>
      </c>
      <c r="C3488" s="6">
        <v>0</v>
      </c>
    </row>
    <row r="3489" spans="2:3" x14ac:dyDescent="0.3">
      <c r="B3489" s="4" t="s">
        <v>16352</v>
      </c>
      <c r="C3489" s="6">
        <v>0</v>
      </c>
    </row>
    <row r="3490" spans="2:3" x14ac:dyDescent="0.3">
      <c r="B3490" s="4" t="s">
        <v>17112</v>
      </c>
      <c r="C3490" s="6">
        <v>0</v>
      </c>
    </row>
    <row r="3491" spans="2:3" x14ac:dyDescent="0.3">
      <c r="B3491" s="4" t="s">
        <v>16353</v>
      </c>
      <c r="C3491" s="6">
        <v>0</v>
      </c>
    </row>
    <row r="3492" spans="2:3" x14ac:dyDescent="0.3">
      <c r="B3492" s="4" t="s">
        <v>17116</v>
      </c>
      <c r="C3492" s="6">
        <v>0</v>
      </c>
    </row>
    <row r="3493" spans="2:3" x14ac:dyDescent="0.3">
      <c r="B3493" s="4" t="s">
        <v>16354</v>
      </c>
      <c r="C3493" s="6">
        <v>0</v>
      </c>
    </row>
    <row r="3494" spans="2:3" x14ac:dyDescent="0.3">
      <c r="B3494" s="4" t="s">
        <v>17120</v>
      </c>
      <c r="C3494" s="6">
        <v>0</v>
      </c>
    </row>
    <row r="3495" spans="2:3" x14ac:dyDescent="0.3">
      <c r="B3495" s="4" t="s">
        <v>16355</v>
      </c>
      <c r="C3495" s="6">
        <v>0</v>
      </c>
    </row>
    <row r="3496" spans="2:3" x14ac:dyDescent="0.3">
      <c r="B3496" s="4" t="s">
        <v>17124</v>
      </c>
      <c r="C3496" s="6">
        <v>0</v>
      </c>
    </row>
    <row r="3497" spans="2:3" x14ac:dyDescent="0.3">
      <c r="B3497" s="4" t="s">
        <v>16356</v>
      </c>
      <c r="C3497" s="6">
        <v>0</v>
      </c>
    </row>
    <row r="3498" spans="2:3" x14ac:dyDescent="0.3">
      <c r="B3498" s="4" t="s">
        <v>17128</v>
      </c>
      <c r="C3498" s="6">
        <v>0</v>
      </c>
    </row>
    <row r="3499" spans="2:3" x14ac:dyDescent="0.3">
      <c r="B3499" s="4" t="s">
        <v>16357</v>
      </c>
      <c r="C3499" s="6">
        <v>0</v>
      </c>
    </row>
    <row r="3500" spans="2:3" x14ac:dyDescent="0.3">
      <c r="B3500" s="4" t="s">
        <v>17132</v>
      </c>
      <c r="C3500" s="6">
        <v>0</v>
      </c>
    </row>
    <row r="3501" spans="2:3" x14ac:dyDescent="0.3">
      <c r="B3501" s="4" t="s">
        <v>16358</v>
      </c>
      <c r="C3501" s="6">
        <v>0</v>
      </c>
    </row>
    <row r="3502" spans="2:3" x14ac:dyDescent="0.3">
      <c r="B3502" s="4" t="s">
        <v>16086</v>
      </c>
      <c r="C3502" s="6">
        <v>0</v>
      </c>
    </row>
    <row r="3503" spans="2:3" x14ac:dyDescent="0.3">
      <c r="B3503" s="4" t="s">
        <v>16359</v>
      </c>
      <c r="C3503" s="6">
        <v>0</v>
      </c>
    </row>
    <row r="3504" spans="2:3" x14ac:dyDescent="0.3">
      <c r="B3504" s="4" t="s">
        <v>17140</v>
      </c>
      <c r="C3504" s="6">
        <v>0</v>
      </c>
    </row>
    <row r="3505" spans="2:3" x14ac:dyDescent="0.3">
      <c r="B3505" s="4" t="s">
        <v>16360</v>
      </c>
      <c r="C3505" s="6">
        <v>0</v>
      </c>
    </row>
    <row r="3506" spans="2:3" x14ac:dyDescent="0.3">
      <c r="B3506" s="4" t="s">
        <v>17144</v>
      </c>
      <c r="C3506" s="6">
        <v>0</v>
      </c>
    </row>
    <row r="3507" spans="2:3" x14ac:dyDescent="0.3">
      <c r="B3507" s="4" t="s">
        <v>16361</v>
      </c>
      <c r="C3507" s="6">
        <v>0</v>
      </c>
    </row>
    <row r="3508" spans="2:3" x14ac:dyDescent="0.3">
      <c r="B3508" s="4" t="s">
        <v>17148</v>
      </c>
      <c r="C3508" s="6">
        <v>0</v>
      </c>
    </row>
    <row r="3509" spans="2:3" x14ac:dyDescent="0.3">
      <c r="B3509" s="4" t="s">
        <v>16362</v>
      </c>
      <c r="C3509" s="6">
        <v>0</v>
      </c>
    </row>
    <row r="3510" spans="2:3" x14ac:dyDescent="0.3">
      <c r="B3510" s="4" t="s">
        <v>17152</v>
      </c>
      <c r="C3510" s="6">
        <v>0</v>
      </c>
    </row>
    <row r="3511" spans="2:3" x14ac:dyDescent="0.3">
      <c r="B3511" s="4" t="s">
        <v>16363</v>
      </c>
      <c r="C3511" s="6">
        <v>0</v>
      </c>
    </row>
    <row r="3512" spans="2:3" x14ac:dyDescent="0.3">
      <c r="B3512" s="4" t="s">
        <v>17156</v>
      </c>
      <c r="C3512" s="6">
        <v>0</v>
      </c>
    </row>
    <row r="3513" spans="2:3" x14ac:dyDescent="0.3">
      <c r="B3513" s="4" t="s">
        <v>16364</v>
      </c>
      <c r="C3513" s="6">
        <v>0</v>
      </c>
    </row>
    <row r="3514" spans="2:3" x14ac:dyDescent="0.3">
      <c r="B3514" s="4" t="s">
        <v>17160</v>
      </c>
      <c r="C3514" s="6">
        <v>0</v>
      </c>
    </row>
    <row r="3515" spans="2:3" x14ac:dyDescent="0.3">
      <c r="B3515" s="4" t="s">
        <v>16365</v>
      </c>
      <c r="C3515" s="6">
        <v>0</v>
      </c>
    </row>
    <row r="3516" spans="2:3" x14ac:dyDescent="0.3">
      <c r="B3516" s="4" t="s">
        <v>17164</v>
      </c>
      <c r="C3516" s="6">
        <v>0</v>
      </c>
    </row>
    <row r="3517" spans="2:3" x14ac:dyDescent="0.3">
      <c r="B3517" s="4" t="s">
        <v>16366</v>
      </c>
      <c r="C3517" s="6">
        <v>0</v>
      </c>
    </row>
    <row r="3518" spans="2:3" x14ac:dyDescent="0.3">
      <c r="B3518" s="4" t="s">
        <v>17168</v>
      </c>
      <c r="C3518" s="6">
        <v>0</v>
      </c>
    </row>
    <row r="3519" spans="2:3" x14ac:dyDescent="0.3">
      <c r="B3519" s="4" t="s">
        <v>16367</v>
      </c>
      <c r="C3519" s="6">
        <v>0</v>
      </c>
    </row>
    <row r="3520" spans="2:3" x14ac:dyDescent="0.3">
      <c r="B3520" s="4" t="s">
        <v>17172</v>
      </c>
      <c r="C3520" s="6">
        <v>0</v>
      </c>
    </row>
    <row r="3521" spans="2:3" x14ac:dyDescent="0.3">
      <c r="B3521" s="4" t="s">
        <v>16368</v>
      </c>
      <c r="C3521" s="6">
        <v>0</v>
      </c>
    </row>
    <row r="3522" spans="2:3" x14ac:dyDescent="0.3">
      <c r="B3522" s="4" t="s">
        <v>16087</v>
      </c>
      <c r="C3522" s="6">
        <v>0</v>
      </c>
    </row>
    <row r="3523" spans="2:3" x14ac:dyDescent="0.3">
      <c r="B3523" s="4" t="s">
        <v>16369</v>
      </c>
      <c r="C3523" s="6">
        <v>0</v>
      </c>
    </row>
    <row r="3524" spans="2:3" x14ac:dyDescent="0.3">
      <c r="B3524" s="4" t="s">
        <v>17180</v>
      </c>
      <c r="C3524" s="6">
        <v>0</v>
      </c>
    </row>
    <row r="3525" spans="2:3" x14ac:dyDescent="0.3">
      <c r="B3525" s="4" t="s">
        <v>16370</v>
      </c>
      <c r="C3525" s="6">
        <v>0</v>
      </c>
    </row>
    <row r="3526" spans="2:3" x14ac:dyDescent="0.3">
      <c r="B3526" s="4" t="s">
        <v>17184</v>
      </c>
      <c r="C3526" s="6">
        <v>0</v>
      </c>
    </row>
    <row r="3527" spans="2:3" x14ac:dyDescent="0.3">
      <c r="B3527" s="4" t="s">
        <v>16371</v>
      </c>
      <c r="C3527" s="6">
        <v>0</v>
      </c>
    </row>
    <row r="3528" spans="2:3" x14ac:dyDescent="0.3">
      <c r="B3528" s="4" t="s">
        <v>17188</v>
      </c>
      <c r="C3528" s="6">
        <v>0</v>
      </c>
    </row>
    <row r="3529" spans="2:3" x14ac:dyDescent="0.3">
      <c r="B3529" s="4" t="s">
        <v>16372</v>
      </c>
      <c r="C3529" s="6">
        <v>0</v>
      </c>
    </row>
    <row r="3530" spans="2:3" x14ac:dyDescent="0.3">
      <c r="B3530" s="4" t="s">
        <v>17192</v>
      </c>
      <c r="C3530" s="6">
        <v>0</v>
      </c>
    </row>
    <row r="3531" spans="2:3" x14ac:dyDescent="0.3">
      <c r="B3531" s="4" t="s">
        <v>16373</v>
      </c>
      <c r="C3531" s="6">
        <v>0</v>
      </c>
    </row>
    <row r="3532" spans="2:3" x14ac:dyDescent="0.3">
      <c r="B3532" s="4" t="s">
        <v>17196</v>
      </c>
      <c r="C3532" s="6">
        <v>0</v>
      </c>
    </row>
    <row r="3533" spans="2:3" x14ac:dyDescent="0.3">
      <c r="B3533" s="4" t="s">
        <v>16374</v>
      </c>
      <c r="C3533" s="6">
        <v>0</v>
      </c>
    </row>
    <row r="3534" spans="2:3" x14ac:dyDescent="0.3">
      <c r="B3534" s="4" t="s">
        <v>17200</v>
      </c>
      <c r="C3534" s="6">
        <v>0</v>
      </c>
    </row>
    <row r="3535" spans="2:3" x14ac:dyDescent="0.3">
      <c r="B3535" s="4" t="s">
        <v>15996</v>
      </c>
      <c r="C3535" s="6">
        <v>0</v>
      </c>
    </row>
    <row r="3536" spans="2:3" x14ac:dyDescent="0.3">
      <c r="B3536" s="4" t="s">
        <v>17204</v>
      </c>
      <c r="C3536" s="6">
        <v>0</v>
      </c>
    </row>
    <row r="3537" spans="2:3" x14ac:dyDescent="0.3">
      <c r="B3537" s="4" t="s">
        <v>16376</v>
      </c>
      <c r="C3537" s="6">
        <v>0</v>
      </c>
    </row>
    <row r="3538" spans="2:3" x14ac:dyDescent="0.3">
      <c r="B3538" s="4" t="s">
        <v>17208</v>
      </c>
      <c r="C3538" s="6">
        <v>0</v>
      </c>
    </row>
    <row r="3539" spans="2:3" x14ac:dyDescent="0.3">
      <c r="B3539" s="4" t="s">
        <v>16377</v>
      </c>
      <c r="C3539" s="6">
        <v>0</v>
      </c>
    </row>
    <row r="3540" spans="2:3" x14ac:dyDescent="0.3">
      <c r="B3540" s="4" t="s">
        <v>17212</v>
      </c>
      <c r="C3540" s="6">
        <v>0</v>
      </c>
    </row>
    <row r="3541" spans="2:3" x14ac:dyDescent="0.3">
      <c r="B3541" s="4" t="s">
        <v>16378</v>
      </c>
      <c r="C3541" s="6">
        <v>0</v>
      </c>
    </row>
    <row r="3542" spans="2:3" x14ac:dyDescent="0.3">
      <c r="B3542" s="4" t="s">
        <v>17216</v>
      </c>
      <c r="C3542" s="6">
        <v>0</v>
      </c>
    </row>
    <row r="3543" spans="2:3" x14ac:dyDescent="0.3">
      <c r="B3543" s="4" t="s">
        <v>16032</v>
      </c>
      <c r="C3543" s="6">
        <v>0</v>
      </c>
    </row>
    <row r="3544" spans="2:3" x14ac:dyDescent="0.3">
      <c r="B3544" s="4" t="s">
        <v>17220</v>
      </c>
      <c r="C3544" s="6">
        <v>0</v>
      </c>
    </row>
    <row r="3545" spans="2:3" x14ac:dyDescent="0.3">
      <c r="B3545" s="4" t="s">
        <v>16380</v>
      </c>
      <c r="C3545" s="6">
        <v>0</v>
      </c>
    </row>
    <row r="3546" spans="2:3" x14ac:dyDescent="0.3">
      <c r="B3546" s="4" t="s">
        <v>17224</v>
      </c>
      <c r="C3546" s="6">
        <v>0</v>
      </c>
    </row>
    <row r="3547" spans="2:3" x14ac:dyDescent="0.3">
      <c r="B3547" s="4" t="s">
        <v>16033</v>
      </c>
      <c r="C3547" s="6">
        <v>0</v>
      </c>
    </row>
    <row r="3548" spans="2:3" x14ac:dyDescent="0.3">
      <c r="B3548" s="4" t="s">
        <v>17228</v>
      </c>
      <c r="C3548" s="6">
        <v>0</v>
      </c>
    </row>
    <row r="3549" spans="2:3" x14ac:dyDescent="0.3">
      <c r="B3549" s="4" t="s">
        <v>16382</v>
      </c>
      <c r="C3549" s="6">
        <v>0</v>
      </c>
    </row>
    <row r="3550" spans="2:3" x14ac:dyDescent="0.3">
      <c r="B3550" s="4" t="s">
        <v>17232</v>
      </c>
      <c r="C3550" s="6">
        <v>0</v>
      </c>
    </row>
    <row r="3551" spans="2:3" x14ac:dyDescent="0.3">
      <c r="B3551" s="4" t="s">
        <v>16383</v>
      </c>
      <c r="C3551" s="6">
        <v>0</v>
      </c>
    </row>
    <row r="3552" spans="2:3" x14ac:dyDescent="0.3">
      <c r="B3552" s="4" t="s">
        <v>17236</v>
      </c>
      <c r="C3552" s="6">
        <v>0</v>
      </c>
    </row>
    <row r="3553" spans="2:3" x14ac:dyDescent="0.3">
      <c r="B3553" s="4" t="s">
        <v>16384</v>
      </c>
      <c r="C3553" s="6">
        <v>0</v>
      </c>
    </row>
    <row r="3554" spans="2:3" x14ac:dyDescent="0.3">
      <c r="B3554" s="4" t="s">
        <v>17240</v>
      </c>
      <c r="C3554" s="6">
        <v>0</v>
      </c>
    </row>
    <row r="3555" spans="2:3" x14ac:dyDescent="0.3">
      <c r="B3555" s="4" t="s">
        <v>16385</v>
      </c>
      <c r="C3555" s="6">
        <v>0</v>
      </c>
    </row>
    <row r="3556" spans="2:3" x14ac:dyDescent="0.3">
      <c r="B3556" s="4" t="s">
        <v>17244</v>
      </c>
      <c r="C3556" s="6">
        <v>0</v>
      </c>
    </row>
    <row r="3557" spans="2:3" x14ac:dyDescent="0.3">
      <c r="B3557" s="4" t="s">
        <v>16034</v>
      </c>
      <c r="C3557" s="6">
        <v>0</v>
      </c>
    </row>
    <row r="3558" spans="2:3" x14ac:dyDescent="0.3">
      <c r="B3558" s="4" t="s">
        <v>17248</v>
      </c>
      <c r="C3558" s="6">
        <v>0</v>
      </c>
    </row>
    <row r="3559" spans="2:3" x14ac:dyDescent="0.3">
      <c r="B3559" s="4" t="s">
        <v>16387</v>
      </c>
      <c r="C3559" s="6">
        <v>0</v>
      </c>
    </row>
    <row r="3560" spans="2:3" x14ac:dyDescent="0.3">
      <c r="B3560" s="4" t="s">
        <v>17252</v>
      </c>
      <c r="C3560" s="6">
        <v>0</v>
      </c>
    </row>
    <row r="3561" spans="2:3" x14ac:dyDescent="0.3">
      <c r="B3561" s="4" t="s">
        <v>16388</v>
      </c>
      <c r="C3561" s="6">
        <v>0</v>
      </c>
    </row>
    <row r="3562" spans="2:3" x14ac:dyDescent="0.3">
      <c r="B3562" s="4" t="s">
        <v>17256</v>
      </c>
      <c r="C3562" s="6">
        <v>0</v>
      </c>
    </row>
    <row r="3563" spans="2:3" x14ac:dyDescent="0.3">
      <c r="B3563" s="4" t="s">
        <v>16389</v>
      </c>
      <c r="C3563" s="6">
        <v>0</v>
      </c>
    </row>
    <row r="3564" spans="2:3" x14ac:dyDescent="0.3">
      <c r="B3564" s="4" t="s">
        <v>17260</v>
      </c>
      <c r="C3564" s="6">
        <v>0</v>
      </c>
    </row>
    <row r="3565" spans="2:3" x14ac:dyDescent="0.3">
      <c r="B3565" s="4" t="s">
        <v>16390</v>
      </c>
      <c r="C3565" s="6">
        <v>0</v>
      </c>
    </row>
    <row r="3566" spans="2:3" x14ac:dyDescent="0.3">
      <c r="B3566" s="4" t="s">
        <v>17264</v>
      </c>
      <c r="C3566" s="6">
        <v>0</v>
      </c>
    </row>
    <row r="3567" spans="2:3" x14ac:dyDescent="0.3">
      <c r="B3567" s="4" t="s">
        <v>16391</v>
      </c>
      <c r="C3567" s="6">
        <v>0</v>
      </c>
    </row>
    <row r="3568" spans="2:3" x14ac:dyDescent="0.3">
      <c r="B3568" s="4" t="s">
        <v>17268</v>
      </c>
      <c r="C3568" s="6">
        <v>0</v>
      </c>
    </row>
    <row r="3569" spans="2:3" x14ac:dyDescent="0.3">
      <c r="B3569" s="4" t="s">
        <v>16392</v>
      </c>
      <c r="C3569" s="6">
        <v>0</v>
      </c>
    </row>
    <row r="3570" spans="2:3" x14ac:dyDescent="0.3">
      <c r="B3570" s="4" t="s">
        <v>17272</v>
      </c>
      <c r="C3570" s="6">
        <v>0</v>
      </c>
    </row>
    <row r="3571" spans="2:3" x14ac:dyDescent="0.3">
      <c r="B3571" s="4" t="s">
        <v>16393</v>
      </c>
      <c r="C3571" s="6">
        <v>0</v>
      </c>
    </row>
    <row r="3572" spans="2:3" x14ac:dyDescent="0.3">
      <c r="B3572" s="4" t="s">
        <v>17276</v>
      </c>
      <c r="C3572" s="6">
        <v>0</v>
      </c>
    </row>
    <row r="3573" spans="2:3" x14ac:dyDescent="0.3">
      <c r="B3573" s="4" t="s">
        <v>16394</v>
      </c>
      <c r="C3573" s="6">
        <v>0</v>
      </c>
    </row>
    <row r="3574" spans="2:3" x14ac:dyDescent="0.3">
      <c r="B3574" s="4" t="s">
        <v>17280</v>
      </c>
      <c r="C3574" s="6">
        <v>0</v>
      </c>
    </row>
    <row r="3575" spans="2:3" x14ac:dyDescent="0.3">
      <c r="B3575" s="4" t="s">
        <v>16395</v>
      </c>
      <c r="C3575" s="6">
        <v>0</v>
      </c>
    </row>
    <row r="3576" spans="2:3" x14ac:dyDescent="0.3">
      <c r="B3576" s="4" t="s">
        <v>17284</v>
      </c>
      <c r="C3576" s="6">
        <v>0</v>
      </c>
    </row>
    <row r="3577" spans="2:3" x14ac:dyDescent="0.3">
      <c r="B3577" s="4" t="s">
        <v>16396</v>
      </c>
      <c r="C3577" s="6">
        <v>0</v>
      </c>
    </row>
    <row r="3578" spans="2:3" x14ac:dyDescent="0.3">
      <c r="B3578" s="4" t="s">
        <v>17288</v>
      </c>
      <c r="C3578" s="6">
        <v>0</v>
      </c>
    </row>
    <row r="3579" spans="2:3" x14ac:dyDescent="0.3">
      <c r="B3579" s="4" t="s">
        <v>16397</v>
      </c>
      <c r="C3579" s="6">
        <v>0</v>
      </c>
    </row>
    <row r="3580" spans="2:3" x14ac:dyDescent="0.3">
      <c r="B3580" s="4" t="s">
        <v>17292</v>
      </c>
      <c r="C3580" s="6">
        <v>0</v>
      </c>
    </row>
    <row r="3581" spans="2:3" x14ac:dyDescent="0.3">
      <c r="B3581" s="4" t="s">
        <v>16398</v>
      </c>
      <c r="C3581" s="6">
        <v>0</v>
      </c>
    </row>
    <row r="3582" spans="2:3" x14ac:dyDescent="0.3">
      <c r="B3582" s="4" t="s">
        <v>17296</v>
      </c>
      <c r="C3582" s="6">
        <v>0</v>
      </c>
    </row>
    <row r="3583" spans="2:3" x14ac:dyDescent="0.3">
      <c r="B3583" s="4" t="s">
        <v>16399</v>
      </c>
      <c r="C3583" s="6">
        <v>0</v>
      </c>
    </row>
    <row r="3584" spans="2:3" x14ac:dyDescent="0.3">
      <c r="B3584" s="4" t="s">
        <v>17300</v>
      </c>
      <c r="C3584" s="6">
        <v>0</v>
      </c>
    </row>
    <row r="3585" spans="2:3" x14ac:dyDescent="0.3">
      <c r="B3585" s="4" t="s">
        <v>16400</v>
      </c>
      <c r="C3585" s="6">
        <v>0</v>
      </c>
    </row>
    <row r="3586" spans="2:3" x14ac:dyDescent="0.3">
      <c r="B3586" s="4" t="s">
        <v>17304</v>
      </c>
      <c r="C3586" s="6">
        <v>0</v>
      </c>
    </row>
    <row r="3587" spans="2:3" x14ac:dyDescent="0.3">
      <c r="B3587" s="4" t="s">
        <v>16008</v>
      </c>
      <c r="C3587" s="6">
        <v>0</v>
      </c>
    </row>
    <row r="3588" spans="2:3" x14ac:dyDescent="0.3">
      <c r="B3588" s="4" t="s">
        <v>17308</v>
      </c>
      <c r="C3588" s="6">
        <v>0</v>
      </c>
    </row>
    <row r="3589" spans="2:3" x14ac:dyDescent="0.3">
      <c r="B3589" s="4" t="s">
        <v>16035</v>
      </c>
      <c r="C3589" s="6">
        <v>0</v>
      </c>
    </row>
    <row r="3590" spans="2:3" x14ac:dyDescent="0.3">
      <c r="B3590" s="4" t="s">
        <v>17312</v>
      </c>
      <c r="C3590" s="6">
        <v>0</v>
      </c>
    </row>
    <row r="3591" spans="2:3" x14ac:dyDescent="0.3">
      <c r="B3591" s="4" t="s">
        <v>16403</v>
      </c>
      <c r="C3591" s="6">
        <v>0</v>
      </c>
    </row>
    <row r="3592" spans="2:3" x14ac:dyDescent="0.3">
      <c r="B3592" s="4" t="s">
        <v>17316</v>
      </c>
      <c r="C3592" s="6">
        <v>0</v>
      </c>
    </row>
    <row r="3593" spans="2:3" x14ac:dyDescent="0.3">
      <c r="B3593" s="4" t="s">
        <v>16404</v>
      </c>
      <c r="C3593" s="6">
        <v>0</v>
      </c>
    </row>
    <row r="3594" spans="2:3" x14ac:dyDescent="0.3">
      <c r="B3594" s="4" t="s">
        <v>17320</v>
      </c>
      <c r="C3594" s="6">
        <v>0</v>
      </c>
    </row>
    <row r="3595" spans="2:3" x14ac:dyDescent="0.3">
      <c r="B3595" s="4" t="s">
        <v>16405</v>
      </c>
      <c r="C3595" s="6">
        <v>0</v>
      </c>
    </row>
    <row r="3596" spans="2:3" x14ac:dyDescent="0.3">
      <c r="B3596" s="4" t="s">
        <v>17324</v>
      </c>
      <c r="C3596" s="6">
        <v>0</v>
      </c>
    </row>
    <row r="3597" spans="2:3" x14ac:dyDescent="0.3">
      <c r="B3597" s="4" t="s">
        <v>16036</v>
      </c>
      <c r="C3597" s="6">
        <v>0</v>
      </c>
    </row>
    <row r="3598" spans="2:3" x14ac:dyDescent="0.3">
      <c r="B3598" s="4" t="s">
        <v>16094</v>
      </c>
      <c r="C3598" s="6">
        <v>0</v>
      </c>
    </row>
    <row r="3599" spans="2:3" x14ac:dyDescent="0.3">
      <c r="B3599" s="4" t="s">
        <v>16407</v>
      </c>
      <c r="C3599" s="6">
        <v>0</v>
      </c>
    </row>
    <row r="3600" spans="2:3" x14ac:dyDescent="0.3">
      <c r="B3600" s="4" t="s">
        <v>17332</v>
      </c>
      <c r="C3600" s="6">
        <v>0</v>
      </c>
    </row>
    <row r="3601" spans="2:3" x14ac:dyDescent="0.3">
      <c r="B3601" s="4" t="s">
        <v>16408</v>
      </c>
      <c r="C3601" s="6">
        <v>0</v>
      </c>
    </row>
    <row r="3602" spans="2:3" x14ac:dyDescent="0.3">
      <c r="B3602" s="4" t="s">
        <v>17336</v>
      </c>
      <c r="C3602" s="6">
        <v>0</v>
      </c>
    </row>
    <row r="3603" spans="2:3" x14ac:dyDescent="0.3">
      <c r="B3603" s="4" t="s">
        <v>16009</v>
      </c>
      <c r="C3603" s="6">
        <v>0</v>
      </c>
    </row>
    <row r="3604" spans="2:3" x14ac:dyDescent="0.3">
      <c r="B3604" s="4" t="s">
        <v>17340</v>
      </c>
      <c r="C3604" s="6">
        <v>0</v>
      </c>
    </row>
    <row r="3605" spans="2:3" x14ac:dyDescent="0.3">
      <c r="B3605" s="4" t="s">
        <v>16410</v>
      </c>
      <c r="C3605" s="6">
        <v>0</v>
      </c>
    </row>
    <row r="3606" spans="2:3" x14ac:dyDescent="0.3">
      <c r="B3606" s="4" t="s">
        <v>17344</v>
      </c>
      <c r="C3606" s="6">
        <v>0</v>
      </c>
    </row>
    <row r="3607" spans="2:3" x14ac:dyDescent="0.3">
      <c r="B3607" s="4" t="s">
        <v>15997</v>
      </c>
      <c r="C3607" s="6">
        <v>0</v>
      </c>
    </row>
    <row r="3608" spans="2:3" x14ac:dyDescent="0.3">
      <c r="B3608" s="4" t="s">
        <v>17348</v>
      </c>
      <c r="C3608" s="6">
        <v>0</v>
      </c>
    </row>
    <row r="3609" spans="2:3" x14ac:dyDescent="0.3">
      <c r="B3609" s="4" t="s">
        <v>16412</v>
      </c>
      <c r="C3609" s="6">
        <v>0</v>
      </c>
    </row>
    <row r="3610" spans="2:3" x14ac:dyDescent="0.3">
      <c r="B3610" s="4" t="s">
        <v>17352</v>
      </c>
      <c r="C3610" s="6">
        <v>0</v>
      </c>
    </row>
    <row r="3611" spans="2:3" x14ac:dyDescent="0.3">
      <c r="B3611" s="4" t="s">
        <v>16010</v>
      </c>
      <c r="C3611" s="6">
        <v>0</v>
      </c>
    </row>
    <row r="3612" spans="2:3" x14ac:dyDescent="0.3">
      <c r="B3612" s="4" t="s">
        <v>17356</v>
      </c>
      <c r="C3612" s="6">
        <v>0</v>
      </c>
    </row>
    <row r="3613" spans="2:3" x14ac:dyDescent="0.3">
      <c r="B3613" s="4" t="s">
        <v>16414</v>
      </c>
      <c r="C3613" s="6">
        <v>0</v>
      </c>
    </row>
    <row r="3614" spans="2:3" x14ac:dyDescent="0.3">
      <c r="B3614" s="4" t="s">
        <v>17360</v>
      </c>
      <c r="C3614" s="6">
        <v>0</v>
      </c>
    </row>
    <row r="3615" spans="2:3" x14ac:dyDescent="0.3">
      <c r="B3615" s="4" t="s">
        <v>16415</v>
      </c>
      <c r="C3615" s="6">
        <v>0</v>
      </c>
    </row>
    <row r="3616" spans="2:3" x14ac:dyDescent="0.3">
      <c r="B3616" s="4" t="s">
        <v>17364</v>
      </c>
      <c r="C3616" s="6">
        <v>0</v>
      </c>
    </row>
    <row r="3617" spans="2:3" x14ac:dyDescent="0.3">
      <c r="B3617" s="4" t="s">
        <v>16416</v>
      </c>
      <c r="C3617" s="6">
        <v>0</v>
      </c>
    </row>
    <row r="3618" spans="2:3" x14ac:dyDescent="0.3">
      <c r="B3618" s="4" t="s">
        <v>17368</v>
      </c>
      <c r="C3618" s="6">
        <v>0</v>
      </c>
    </row>
    <row r="3619" spans="2:3" x14ac:dyDescent="0.3">
      <c r="B3619" s="4" t="s">
        <v>16417</v>
      </c>
      <c r="C3619" s="6">
        <v>0</v>
      </c>
    </row>
    <row r="3620" spans="2:3" x14ac:dyDescent="0.3">
      <c r="B3620" s="4" t="s">
        <v>17372</v>
      </c>
      <c r="C3620" s="6">
        <v>0</v>
      </c>
    </row>
    <row r="3621" spans="2:3" x14ac:dyDescent="0.3">
      <c r="B3621" s="4" t="s">
        <v>16418</v>
      </c>
      <c r="C3621" s="6">
        <v>0</v>
      </c>
    </row>
    <row r="3622" spans="2:3" x14ac:dyDescent="0.3">
      <c r="B3622" s="4" t="s">
        <v>17376</v>
      </c>
      <c r="C3622" s="6">
        <v>0</v>
      </c>
    </row>
    <row r="3623" spans="2:3" x14ac:dyDescent="0.3">
      <c r="B3623" s="4" t="s">
        <v>16419</v>
      </c>
      <c r="C3623" s="6">
        <v>0</v>
      </c>
    </row>
    <row r="3624" spans="2:3" x14ac:dyDescent="0.3">
      <c r="B3624" s="4" t="s">
        <v>17380</v>
      </c>
      <c r="C3624" s="6">
        <v>0</v>
      </c>
    </row>
    <row r="3625" spans="2:3" x14ac:dyDescent="0.3">
      <c r="B3625" s="4" t="s">
        <v>16420</v>
      </c>
      <c r="C3625" s="6">
        <v>0</v>
      </c>
    </row>
    <row r="3626" spans="2:3" x14ac:dyDescent="0.3">
      <c r="B3626" s="4" t="s">
        <v>17384</v>
      </c>
      <c r="C3626" s="6">
        <v>0</v>
      </c>
    </row>
    <row r="3627" spans="2:3" x14ac:dyDescent="0.3">
      <c r="B3627" s="4" t="s">
        <v>16421</v>
      </c>
      <c r="C3627" s="6">
        <v>0</v>
      </c>
    </row>
    <row r="3628" spans="2:3" x14ac:dyDescent="0.3">
      <c r="B3628" s="4" t="s">
        <v>17388</v>
      </c>
      <c r="C3628" s="6">
        <v>0</v>
      </c>
    </row>
    <row r="3629" spans="2:3" x14ac:dyDescent="0.3">
      <c r="B3629" s="4" t="s">
        <v>16422</v>
      </c>
      <c r="C3629" s="6">
        <v>0</v>
      </c>
    </row>
    <row r="3630" spans="2:3" x14ac:dyDescent="0.3">
      <c r="B3630" s="4" t="s">
        <v>17392</v>
      </c>
      <c r="C3630" s="6">
        <v>0</v>
      </c>
    </row>
    <row r="3631" spans="2:3" x14ac:dyDescent="0.3">
      <c r="B3631" s="4" t="s">
        <v>16423</v>
      </c>
      <c r="C3631" s="6">
        <v>0</v>
      </c>
    </row>
    <row r="3632" spans="2:3" x14ac:dyDescent="0.3">
      <c r="B3632" s="4" t="s">
        <v>17396</v>
      </c>
      <c r="C3632" s="6">
        <v>0</v>
      </c>
    </row>
    <row r="3633" spans="2:3" x14ac:dyDescent="0.3">
      <c r="B3633" s="4" t="s">
        <v>16424</v>
      </c>
      <c r="C3633" s="6">
        <v>0</v>
      </c>
    </row>
    <row r="3634" spans="2:3" x14ac:dyDescent="0.3">
      <c r="B3634" s="4" t="s">
        <v>17400</v>
      </c>
      <c r="C3634" s="6">
        <v>0</v>
      </c>
    </row>
    <row r="3635" spans="2:3" x14ac:dyDescent="0.3">
      <c r="B3635" s="4" t="s">
        <v>16425</v>
      </c>
      <c r="C3635" s="6">
        <v>0</v>
      </c>
    </row>
    <row r="3636" spans="2:3" x14ac:dyDescent="0.3">
      <c r="B3636" s="4" t="s">
        <v>17404</v>
      </c>
      <c r="C3636" s="6">
        <v>0</v>
      </c>
    </row>
    <row r="3637" spans="2:3" x14ac:dyDescent="0.3">
      <c r="B3637" s="4" t="s">
        <v>16426</v>
      </c>
      <c r="C3637" s="6">
        <v>0</v>
      </c>
    </row>
    <row r="3638" spans="2:3" x14ac:dyDescent="0.3">
      <c r="B3638" s="4" t="s">
        <v>17408</v>
      </c>
      <c r="C3638" s="6">
        <v>0</v>
      </c>
    </row>
    <row r="3639" spans="2:3" x14ac:dyDescent="0.3">
      <c r="B3639" s="4" t="s">
        <v>16427</v>
      </c>
      <c r="C3639" s="6">
        <v>0</v>
      </c>
    </row>
    <row r="3640" spans="2:3" x14ac:dyDescent="0.3">
      <c r="B3640" s="4" t="s">
        <v>16098</v>
      </c>
      <c r="C3640" s="6">
        <v>0</v>
      </c>
    </row>
    <row r="3641" spans="2:3" x14ac:dyDescent="0.3">
      <c r="B3641" s="4" t="s">
        <v>16428</v>
      </c>
      <c r="C3641" s="6">
        <v>0</v>
      </c>
    </row>
    <row r="3642" spans="2:3" x14ac:dyDescent="0.3">
      <c r="B3642" s="4" t="s">
        <v>17416</v>
      </c>
      <c r="C3642" s="6">
        <v>0</v>
      </c>
    </row>
    <row r="3643" spans="2:3" x14ac:dyDescent="0.3">
      <c r="B3643" s="4" t="s">
        <v>16429</v>
      </c>
      <c r="C3643" s="6">
        <v>0</v>
      </c>
    </row>
    <row r="3644" spans="2:3" x14ac:dyDescent="0.3">
      <c r="B3644" s="4" t="s">
        <v>17420</v>
      </c>
      <c r="C3644" s="6">
        <v>0</v>
      </c>
    </row>
    <row r="3645" spans="2:3" x14ac:dyDescent="0.3">
      <c r="B3645" s="4" t="s">
        <v>16430</v>
      </c>
      <c r="C3645" s="6">
        <v>0</v>
      </c>
    </row>
    <row r="3646" spans="2:3" x14ac:dyDescent="0.3">
      <c r="B3646" s="4" t="s">
        <v>17424</v>
      </c>
      <c r="C3646" s="6">
        <v>0</v>
      </c>
    </row>
    <row r="3647" spans="2:3" x14ac:dyDescent="0.3">
      <c r="B3647" s="4" t="s">
        <v>16431</v>
      </c>
      <c r="C3647" s="6">
        <v>0</v>
      </c>
    </row>
    <row r="3648" spans="2:3" x14ac:dyDescent="0.3">
      <c r="B3648" s="4" t="s">
        <v>17428</v>
      </c>
      <c r="C3648" s="6">
        <v>0</v>
      </c>
    </row>
    <row r="3649" spans="2:3" x14ac:dyDescent="0.3">
      <c r="B3649" s="4" t="s">
        <v>16432</v>
      </c>
      <c r="C3649" s="6">
        <v>0</v>
      </c>
    </row>
    <row r="3650" spans="2:3" x14ac:dyDescent="0.3">
      <c r="B3650" s="4" t="s">
        <v>17432</v>
      </c>
      <c r="C3650" s="6">
        <v>0</v>
      </c>
    </row>
    <row r="3651" spans="2:3" x14ac:dyDescent="0.3">
      <c r="B3651" s="4" t="s">
        <v>16433</v>
      </c>
      <c r="C3651" s="6">
        <v>0</v>
      </c>
    </row>
    <row r="3652" spans="2:3" x14ac:dyDescent="0.3">
      <c r="B3652" s="4" t="s">
        <v>17436</v>
      </c>
      <c r="C3652" s="6">
        <v>0</v>
      </c>
    </row>
    <row r="3653" spans="2:3" x14ac:dyDescent="0.3">
      <c r="B3653" s="4" t="s">
        <v>16434</v>
      </c>
      <c r="C3653" s="6">
        <v>0</v>
      </c>
    </row>
    <row r="3654" spans="2:3" x14ac:dyDescent="0.3">
      <c r="B3654" s="4" t="s">
        <v>17440</v>
      </c>
      <c r="C3654" s="6">
        <v>0</v>
      </c>
    </row>
    <row r="3655" spans="2:3" x14ac:dyDescent="0.3">
      <c r="B3655" s="4" t="s">
        <v>16435</v>
      </c>
      <c r="C3655" s="6">
        <v>0</v>
      </c>
    </row>
    <row r="3656" spans="2:3" x14ac:dyDescent="0.3">
      <c r="B3656" s="4" t="s">
        <v>17444</v>
      </c>
      <c r="C3656" s="6">
        <v>0</v>
      </c>
    </row>
    <row r="3657" spans="2:3" x14ac:dyDescent="0.3">
      <c r="B3657" s="4" t="s">
        <v>16436</v>
      </c>
      <c r="C3657" s="6">
        <v>0</v>
      </c>
    </row>
    <row r="3658" spans="2:3" x14ac:dyDescent="0.3">
      <c r="B3658" s="4" t="s">
        <v>17448</v>
      </c>
      <c r="C3658" s="6">
        <v>0</v>
      </c>
    </row>
    <row r="3659" spans="2:3" x14ac:dyDescent="0.3">
      <c r="B3659" s="4" t="s">
        <v>16037</v>
      </c>
      <c r="C3659" s="6">
        <v>0</v>
      </c>
    </row>
    <row r="3660" spans="2:3" x14ac:dyDescent="0.3">
      <c r="B3660" s="4" t="s">
        <v>17452</v>
      </c>
      <c r="C3660" s="6">
        <v>0</v>
      </c>
    </row>
    <row r="3661" spans="2:3" x14ac:dyDescent="0.3">
      <c r="B3661" s="4" t="s">
        <v>16438</v>
      </c>
      <c r="C3661" s="6">
        <v>0</v>
      </c>
    </row>
    <row r="3662" spans="2:3" x14ac:dyDescent="0.3">
      <c r="B3662" s="4" t="s">
        <v>17456</v>
      </c>
      <c r="C3662" s="6">
        <v>0</v>
      </c>
    </row>
    <row r="3663" spans="2:3" x14ac:dyDescent="0.3">
      <c r="B3663" s="4" t="s">
        <v>16439</v>
      </c>
      <c r="C3663" s="6">
        <v>0</v>
      </c>
    </row>
    <row r="3664" spans="2:3" x14ac:dyDescent="0.3">
      <c r="B3664" s="4" t="s">
        <v>17460</v>
      </c>
      <c r="C3664" s="6">
        <v>0</v>
      </c>
    </row>
    <row r="3665" spans="2:3" x14ac:dyDescent="0.3">
      <c r="B3665" s="4" t="s">
        <v>16440</v>
      </c>
      <c r="C3665" s="6">
        <v>0</v>
      </c>
    </row>
    <row r="3666" spans="2:3" x14ac:dyDescent="0.3">
      <c r="B3666" s="4" t="s">
        <v>17464</v>
      </c>
      <c r="C3666" s="6">
        <v>0</v>
      </c>
    </row>
    <row r="3667" spans="2:3" x14ac:dyDescent="0.3">
      <c r="B3667" s="4" t="s">
        <v>16441</v>
      </c>
      <c r="C3667" s="6">
        <v>0</v>
      </c>
    </row>
    <row r="3668" spans="2:3" x14ac:dyDescent="0.3">
      <c r="B3668" s="4" t="s">
        <v>17468</v>
      </c>
      <c r="C3668" s="6">
        <v>0</v>
      </c>
    </row>
    <row r="3669" spans="2:3" x14ac:dyDescent="0.3">
      <c r="B3669" s="4" t="s">
        <v>16442</v>
      </c>
      <c r="C3669" s="6">
        <v>0</v>
      </c>
    </row>
    <row r="3670" spans="2:3" x14ac:dyDescent="0.3">
      <c r="B3670" s="4" t="s">
        <v>17472</v>
      </c>
      <c r="C3670" s="6">
        <v>0</v>
      </c>
    </row>
    <row r="3671" spans="2:3" x14ac:dyDescent="0.3">
      <c r="B3671" s="4" t="s">
        <v>16443</v>
      </c>
      <c r="C3671" s="6">
        <v>0</v>
      </c>
    </row>
    <row r="3672" spans="2:3" x14ac:dyDescent="0.3">
      <c r="B3672" s="4" t="s">
        <v>17476</v>
      </c>
      <c r="C3672" s="6">
        <v>0</v>
      </c>
    </row>
    <row r="3673" spans="2:3" x14ac:dyDescent="0.3">
      <c r="B3673" s="4" t="s">
        <v>16038</v>
      </c>
      <c r="C3673" s="6">
        <v>0</v>
      </c>
    </row>
    <row r="3674" spans="2:3" x14ac:dyDescent="0.3">
      <c r="B3674" s="4" t="s">
        <v>17480</v>
      </c>
      <c r="C3674" s="6">
        <v>0</v>
      </c>
    </row>
    <row r="3675" spans="2:3" x14ac:dyDescent="0.3">
      <c r="B3675" s="4" t="s">
        <v>16445</v>
      </c>
      <c r="C3675" s="6">
        <v>0</v>
      </c>
    </row>
    <row r="3676" spans="2:3" x14ac:dyDescent="0.3">
      <c r="B3676" s="4" t="s">
        <v>17484</v>
      </c>
      <c r="C3676" s="6">
        <v>0</v>
      </c>
    </row>
    <row r="3677" spans="2:3" x14ac:dyDescent="0.3">
      <c r="B3677" s="4" t="s">
        <v>16011</v>
      </c>
      <c r="C3677" s="6">
        <v>0</v>
      </c>
    </row>
    <row r="3678" spans="2:3" x14ac:dyDescent="0.3">
      <c r="B3678" s="4" t="s">
        <v>17488</v>
      </c>
      <c r="C3678" s="6">
        <v>0</v>
      </c>
    </row>
    <row r="3679" spans="2:3" x14ac:dyDescent="0.3">
      <c r="B3679" s="4" t="s">
        <v>16039</v>
      </c>
      <c r="C3679" s="6">
        <v>0</v>
      </c>
    </row>
    <row r="3680" spans="2:3" x14ac:dyDescent="0.3">
      <c r="B3680" s="4" t="s">
        <v>17492</v>
      </c>
      <c r="C3680" s="6">
        <v>0</v>
      </c>
    </row>
    <row r="3681" spans="2:3" x14ac:dyDescent="0.3">
      <c r="B3681" s="4" t="s">
        <v>16448</v>
      </c>
      <c r="C3681" s="6">
        <v>0</v>
      </c>
    </row>
    <row r="3682" spans="2:3" x14ac:dyDescent="0.3">
      <c r="B3682" s="4" t="s">
        <v>17496</v>
      </c>
      <c r="C3682" s="6">
        <v>0</v>
      </c>
    </row>
    <row r="3683" spans="2:3" x14ac:dyDescent="0.3">
      <c r="B3683" s="4" t="s">
        <v>16449</v>
      </c>
      <c r="C3683" s="6">
        <v>0</v>
      </c>
    </row>
    <row r="3684" spans="2:3" x14ac:dyDescent="0.3">
      <c r="B3684" s="4" t="s">
        <v>16800</v>
      </c>
      <c r="C3684" s="6">
        <v>0</v>
      </c>
    </row>
    <row r="3685" spans="2:3" x14ac:dyDescent="0.3">
      <c r="B3685" s="4" t="s">
        <v>16450</v>
      </c>
      <c r="C3685" s="6">
        <v>0</v>
      </c>
    </row>
    <row r="3686" spans="2:3" x14ac:dyDescent="0.3">
      <c r="B3686" s="4" t="s">
        <v>16802</v>
      </c>
      <c r="C3686" s="6">
        <v>0</v>
      </c>
    </row>
    <row r="3687" spans="2:3" x14ac:dyDescent="0.3">
      <c r="B3687" s="4" t="s">
        <v>16451</v>
      </c>
      <c r="C3687" s="6">
        <v>0</v>
      </c>
    </row>
    <row r="3688" spans="2:3" x14ac:dyDescent="0.3">
      <c r="B3688" s="4" t="s">
        <v>16804</v>
      </c>
      <c r="C3688" s="6">
        <v>0</v>
      </c>
    </row>
    <row r="3689" spans="2:3" x14ac:dyDescent="0.3">
      <c r="B3689" s="4" t="s">
        <v>16040</v>
      </c>
      <c r="C3689" s="6">
        <v>0</v>
      </c>
    </row>
    <row r="3690" spans="2:3" x14ac:dyDescent="0.3">
      <c r="B3690" s="4" t="s">
        <v>16806</v>
      </c>
      <c r="C3690" s="6">
        <v>0</v>
      </c>
    </row>
    <row r="3691" spans="2:3" x14ac:dyDescent="0.3">
      <c r="B3691" s="4" t="s">
        <v>16453</v>
      </c>
      <c r="C3691" s="6">
        <v>0</v>
      </c>
    </row>
    <row r="3692" spans="2:3" x14ac:dyDescent="0.3">
      <c r="B3692" s="4" t="s">
        <v>16808</v>
      </c>
      <c r="C3692" s="6">
        <v>0</v>
      </c>
    </row>
    <row r="3693" spans="2:3" x14ac:dyDescent="0.3">
      <c r="B3693" s="4" t="s">
        <v>16041</v>
      </c>
      <c r="C3693" s="6">
        <v>0</v>
      </c>
    </row>
    <row r="3694" spans="2:3" x14ac:dyDescent="0.3">
      <c r="B3694" s="4" t="s">
        <v>16810</v>
      </c>
      <c r="C3694" s="6">
        <v>0</v>
      </c>
    </row>
    <row r="3695" spans="2:3" x14ac:dyDescent="0.3">
      <c r="B3695" s="4" t="s">
        <v>16455</v>
      </c>
      <c r="C3695" s="6">
        <v>0</v>
      </c>
    </row>
    <row r="3696" spans="2:3" x14ac:dyDescent="0.3">
      <c r="B3696" s="4" t="s">
        <v>16812</v>
      </c>
      <c r="C3696" s="6">
        <v>0</v>
      </c>
    </row>
    <row r="3697" spans="2:3" x14ac:dyDescent="0.3">
      <c r="B3697" s="4" t="s">
        <v>16456</v>
      </c>
      <c r="C3697" s="6">
        <v>0</v>
      </c>
    </row>
    <row r="3698" spans="2:3" x14ac:dyDescent="0.3">
      <c r="B3698" s="4" t="s">
        <v>16003</v>
      </c>
      <c r="C3698" s="6">
        <v>0</v>
      </c>
    </row>
    <row r="3699" spans="2:3" x14ac:dyDescent="0.3">
      <c r="B3699" s="4" t="s">
        <v>16457</v>
      </c>
      <c r="C3699" s="6">
        <v>0</v>
      </c>
    </row>
    <row r="3700" spans="2:3" x14ac:dyDescent="0.3">
      <c r="B3700" s="4" t="s">
        <v>16816</v>
      </c>
      <c r="C3700" s="6">
        <v>0</v>
      </c>
    </row>
    <row r="3701" spans="2:3" x14ac:dyDescent="0.3">
      <c r="B3701" s="4" t="s">
        <v>16458</v>
      </c>
      <c r="C3701" s="6">
        <v>0</v>
      </c>
    </row>
    <row r="3702" spans="2:3" x14ac:dyDescent="0.3">
      <c r="B3702" s="4" t="s">
        <v>16818</v>
      </c>
      <c r="C3702" s="6">
        <v>0</v>
      </c>
    </row>
    <row r="3703" spans="2:3" x14ac:dyDescent="0.3">
      <c r="B3703" s="4" t="s">
        <v>16071</v>
      </c>
      <c r="C3703" s="6">
        <v>0</v>
      </c>
    </row>
    <row r="3704" spans="2:3" x14ac:dyDescent="0.3">
      <c r="B3704" s="4" t="s">
        <v>16820</v>
      </c>
      <c r="C3704" s="6">
        <v>0</v>
      </c>
    </row>
    <row r="3705" spans="2:3" x14ac:dyDescent="0.3">
      <c r="B3705" s="4" t="s">
        <v>16821</v>
      </c>
      <c r="C3705" s="6">
        <v>0</v>
      </c>
    </row>
    <row r="3706" spans="2:3" x14ac:dyDescent="0.3">
      <c r="B3706" s="4" t="s">
        <v>16042</v>
      </c>
      <c r="C3706" s="6">
        <v>0</v>
      </c>
    </row>
    <row r="3707" spans="2:3" x14ac:dyDescent="0.3">
      <c r="B3707" s="4" t="s">
        <v>16823</v>
      </c>
      <c r="C3707" s="6">
        <v>0</v>
      </c>
    </row>
    <row r="3708" spans="2:3" x14ac:dyDescent="0.3">
      <c r="B3708" s="4" t="s">
        <v>16461</v>
      </c>
      <c r="C3708" s="6">
        <v>0</v>
      </c>
    </row>
    <row r="3709" spans="2:3" x14ac:dyDescent="0.3">
      <c r="B3709" s="4" t="s">
        <v>16825</v>
      </c>
      <c r="C3709" s="6">
        <v>0</v>
      </c>
    </row>
    <row r="3710" spans="2:3" x14ac:dyDescent="0.3">
      <c r="B3710" s="4" t="s">
        <v>16043</v>
      </c>
      <c r="C3710" s="6">
        <v>0</v>
      </c>
    </row>
    <row r="3711" spans="2:3" x14ac:dyDescent="0.3">
      <c r="B3711" s="4" t="s">
        <v>16827</v>
      </c>
      <c r="C3711" s="6">
        <v>0</v>
      </c>
    </row>
    <row r="3712" spans="2:3" x14ac:dyDescent="0.3">
      <c r="B3712" s="4" t="s">
        <v>16463</v>
      </c>
      <c r="C3712" s="6">
        <v>0</v>
      </c>
    </row>
    <row r="3713" spans="2:3" x14ac:dyDescent="0.3">
      <c r="B3713" s="4" t="s">
        <v>16829</v>
      </c>
      <c r="C3713" s="6">
        <v>0</v>
      </c>
    </row>
    <row r="3714" spans="2:3" x14ac:dyDescent="0.3">
      <c r="B3714" s="4" t="s">
        <v>16464</v>
      </c>
      <c r="C3714" s="6">
        <v>0</v>
      </c>
    </row>
    <row r="3715" spans="2:3" x14ac:dyDescent="0.3">
      <c r="B3715" s="4" t="s">
        <v>16831</v>
      </c>
      <c r="C3715" s="6">
        <v>0</v>
      </c>
    </row>
    <row r="3716" spans="2:3" x14ac:dyDescent="0.3">
      <c r="B3716" s="4" t="s">
        <v>16465</v>
      </c>
      <c r="C3716" s="6">
        <v>0</v>
      </c>
    </row>
    <row r="3717" spans="2:3" x14ac:dyDescent="0.3">
      <c r="B3717" s="4" t="s">
        <v>16004</v>
      </c>
      <c r="C3717" s="6">
        <v>0</v>
      </c>
    </row>
    <row r="3718" spans="2:3" x14ac:dyDescent="0.3">
      <c r="B3718" s="4" t="s">
        <v>16466</v>
      </c>
      <c r="C3718" s="6">
        <v>0</v>
      </c>
    </row>
    <row r="3719" spans="2:3" x14ac:dyDescent="0.3">
      <c r="B3719" s="4" t="s">
        <v>16835</v>
      </c>
      <c r="C3719" s="6">
        <v>0</v>
      </c>
    </row>
    <row r="3720" spans="2:3" x14ac:dyDescent="0.3">
      <c r="B3720" s="4" t="s">
        <v>16467</v>
      </c>
      <c r="C3720" s="6">
        <v>0</v>
      </c>
    </row>
    <row r="3721" spans="2:3" x14ac:dyDescent="0.3">
      <c r="B3721" s="4" t="s">
        <v>16837</v>
      </c>
      <c r="C3721" s="6">
        <v>0</v>
      </c>
    </row>
    <row r="3722" spans="2:3" x14ac:dyDescent="0.3">
      <c r="B3722" s="4" t="s">
        <v>16044</v>
      </c>
      <c r="C3722" s="6">
        <v>0</v>
      </c>
    </row>
    <row r="3723" spans="2:3" x14ac:dyDescent="0.3">
      <c r="B3723" s="4" t="s">
        <v>16839</v>
      </c>
      <c r="C3723" s="6">
        <v>0</v>
      </c>
    </row>
    <row r="3724" spans="2:3" x14ac:dyDescent="0.3">
      <c r="B3724" s="4" t="s">
        <v>16469</v>
      </c>
      <c r="C3724" s="6">
        <v>0</v>
      </c>
    </row>
    <row r="3725" spans="2:3" x14ac:dyDescent="0.3">
      <c r="B3725" s="4" t="s">
        <v>16841</v>
      </c>
      <c r="C3725" s="6">
        <v>0</v>
      </c>
    </row>
    <row r="3726" spans="2:3" x14ac:dyDescent="0.3">
      <c r="B3726" s="4" t="s">
        <v>16470</v>
      </c>
      <c r="C3726" s="6">
        <v>0</v>
      </c>
    </row>
    <row r="3727" spans="2:3" x14ac:dyDescent="0.3">
      <c r="B3727" s="4" t="s">
        <v>16843</v>
      </c>
      <c r="C3727" s="6">
        <v>0</v>
      </c>
    </row>
    <row r="3728" spans="2:3" x14ac:dyDescent="0.3">
      <c r="B3728" s="4" t="s">
        <v>16471</v>
      </c>
      <c r="C3728" s="6">
        <v>0</v>
      </c>
    </row>
    <row r="3729" spans="2:3" x14ac:dyDescent="0.3">
      <c r="B3729" s="4" t="s">
        <v>16074</v>
      </c>
      <c r="C3729" s="6">
        <v>0</v>
      </c>
    </row>
    <row r="3730" spans="2:3" x14ac:dyDescent="0.3">
      <c r="B3730" s="4" t="s">
        <v>16472</v>
      </c>
      <c r="C3730" s="6">
        <v>0</v>
      </c>
    </row>
    <row r="3731" spans="2:3" x14ac:dyDescent="0.3">
      <c r="B3731" s="4" t="s">
        <v>16847</v>
      </c>
      <c r="C3731" s="6">
        <v>0</v>
      </c>
    </row>
    <row r="3732" spans="2:3" x14ac:dyDescent="0.3">
      <c r="B3732" s="4" t="s">
        <v>16473</v>
      </c>
      <c r="C3732" s="6">
        <v>0</v>
      </c>
    </row>
    <row r="3733" spans="2:3" x14ac:dyDescent="0.3">
      <c r="B3733" s="4" t="s">
        <v>16849</v>
      </c>
      <c r="C3733" s="6">
        <v>0</v>
      </c>
    </row>
    <row r="3734" spans="2:3" x14ac:dyDescent="0.3">
      <c r="B3734" s="4" t="s">
        <v>16474</v>
      </c>
      <c r="C3734" s="6">
        <v>0</v>
      </c>
    </row>
    <row r="3735" spans="2:3" x14ac:dyDescent="0.3">
      <c r="B3735" s="4" t="s">
        <v>16851</v>
      </c>
      <c r="C3735" s="6">
        <v>0</v>
      </c>
    </row>
    <row r="3736" spans="2:3" x14ac:dyDescent="0.3">
      <c r="B3736" s="4" t="s">
        <v>16475</v>
      </c>
      <c r="C3736" s="6">
        <v>0</v>
      </c>
    </row>
    <row r="3737" spans="2:3" x14ac:dyDescent="0.3">
      <c r="B3737" s="4" t="s">
        <v>16853</v>
      </c>
      <c r="C3737" s="6">
        <v>0</v>
      </c>
    </row>
    <row r="3738" spans="2:3" x14ac:dyDescent="0.3">
      <c r="B3738" s="4" t="s">
        <v>16476</v>
      </c>
      <c r="C3738" s="6">
        <v>0</v>
      </c>
    </row>
    <row r="3739" spans="2:3" x14ac:dyDescent="0.3">
      <c r="B3739" s="4" t="s">
        <v>16855</v>
      </c>
      <c r="C3739" s="6">
        <v>0</v>
      </c>
    </row>
    <row r="3740" spans="2:3" x14ac:dyDescent="0.3">
      <c r="B3740" s="4" t="s">
        <v>16477</v>
      </c>
      <c r="C3740" s="6">
        <v>0</v>
      </c>
    </row>
    <row r="3741" spans="2:3" x14ac:dyDescent="0.3">
      <c r="B3741" s="4" t="s">
        <v>16857</v>
      </c>
      <c r="C3741" s="6">
        <v>0</v>
      </c>
    </row>
    <row r="3742" spans="2:3" x14ac:dyDescent="0.3">
      <c r="B3742" s="4" t="s">
        <v>16478</v>
      </c>
      <c r="C3742" s="6">
        <v>0</v>
      </c>
    </row>
    <row r="3743" spans="2:3" x14ac:dyDescent="0.3">
      <c r="B3743" s="4" t="s">
        <v>16859</v>
      </c>
      <c r="C3743" s="6">
        <v>0</v>
      </c>
    </row>
    <row r="3744" spans="2:3" x14ac:dyDescent="0.3">
      <c r="B3744" s="4" t="s">
        <v>16479</v>
      </c>
      <c r="C3744" s="6">
        <v>0</v>
      </c>
    </row>
    <row r="3745" spans="2:3" x14ac:dyDescent="0.3">
      <c r="B3745" s="4" t="s">
        <v>16861</v>
      </c>
      <c r="C3745" s="6">
        <v>0</v>
      </c>
    </row>
    <row r="3746" spans="2:3" x14ac:dyDescent="0.3">
      <c r="B3746" s="4" t="s">
        <v>16480</v>
      </c>
      <c r="C3746" s="6">
        <v>0</v>
      </c>
    </row>
    <row r="3747" spans="2:3" x14ac:dyDescent="0.3">
      <c r="B3747" s="4" t="s">
        <v>16863</v>
      </c>
      <c r="C3747" s="6">
        <v>0</v>
      </c>
    </row>
    <row r="3748" spans="2:3" x14ac:dyDescent="0.3">
      <c r="B3748" s="4" t="s">
        <v>16481</v>
      </c>
      <c r="C3748" s="6">
        <v>0</v>
      </c>
    </row>
    <row r="3749" spans="2:3" x14ac:dyDescent="0.3">
      <c r="B3749" s="4" t="s">
        <v>16865</v>
      </c>
      <c r="C3749" s="6">
        <v>0</v>
      </c>
    </row>
    <row r="3750" spans="2:3" x14ac:dyDescent="0.3">
      <c r="B3750" s="4" t="s">
        <v>16482</v>
      </c>
      <c r="C3750" s="6">
        <v>0</v>
      </c>
    </row>
    <row r="3751" spans="2:3" x14ac:dyDescent="0.3">
      <c r="B3751" s="4" t="s">
        <v>16867</v>
      </c>
      <c r="C3751" s="6">
        <v>0</v>
      </c>
    </row>
    <row r="3752" spans="2:3" x14ac:dyDescent="0.3">
      <c r="B3752" s="4" t="s">
        <v>16483</v>
      </c>
      <c r="C3752" s="6">
        <v>0</v>
      </c>
    </row>
    <row r="3753" spans="2:3" x14ac:dyDescent="0.3">
      <c r="B3753" s="4" t="s">
        <v>16869</v>
      </c>
      <c r="C3753" s="6">
        <v>0</v>
      </c>
    </row>
    <row r="3754" spans="2:3" x14ac:dyDescent="0.3">
      <c r="B3754" s="4" t="s">
        <v>16484</v>
      </c>
      <c r="C3754" s="6">
        <v>0</v>
      </c>
    </row>
    <row r="3755" spans="2:3" x14ac:dyDescent="0.3">
      <c r="B3755" s="4" t="s">
        <v>16871</v>
      </c>
      <c r="C3755" s="6">
        <v>0</v>
      </c>
    </row>
    <row r="3756" spans="2:3" x14ac:dyDescent="0.3">
      <c r="B3756" s="4" t="s">
        <v>16485</v>
      </c>
      <c r="C3756" s="6">
        <v>0</v>
      </c>
    </row>
    <row r="3757" spans="2:3" x14ac:dyDescent="0.3">
      <c r="B3757" s="4" t="s">
        <v>16873</v>
      </c>
      <c r="C3757" s="6">
        <v>0</v>
      </c>
    </row>
    <row r="3758" spans="2:3" x14ac:dyDescent="0.3">
      <c r="B3758" s="4" t="s">
        <v>16486</v>
      </c>
      <c r="C3758" s="6">
        <v>0</v>
      </c>
    </row>
    <row r="3759" spans="2:3" x14ac:dyDescent="0.3">
      <c r="B3759" s="4" t="s">
        <v>16875</v>
      </c>
      <c r="C3759" s="6">
        <v>0</v>
      </c>
    </row>
    <row r="3760" spans="2:3" x14ac:dyDescent="0.3">
      <c r="B3760" s="4" t="s">
        <v>16487</v>
      </c>
      <c r="C3760" s="6">
        <v>0</v>
      </c>
    </row>
    <row r="3761" spans="2:3" x14ac:dyDescent="0.3">
      <c r="B3761" s="4" t="s">
        <v>16877</v>
      </c>
      <c r="C3761" s="6">
        <v>0</v>
      </c>
    </row>
    <row r="3762" spans="2:3" x14ac:dyDescent="0.3">
      <c r="B3762" s="4" t="s">
        <v>16488</v>
      </c>
      <c r="C3762" s="6">
        <v>0</v>
      </c>
    </row>
    <row r="3763" spans="2:3" x14ac:dyDescent="0.3">
      <c r="B3763" s="4" t="s">
        <v>16879</v>
      </c>
      <c r="C3763" s="6">
        <v>0</v>
      </c>
    </row>
    <row r="3764" spans="2:3" x14ac:dyDescent="0.3">
      <c r="B3764" s="4" t="s">
        <v>16489</v>
      </c>
      <c r="C3764" s="6">
        <v>0</v>
      </c>
    </row>
    <row r="3765" spans="2:3" x14ac:dyDescent="0.3">
      <c r="B3765" s="4" t="s">
        <v>16881</v>
      </c>
      <c r="C3765" s="6">
        <v>0</v>
      </c>
    </row>
    <row r="3766" spans="2:3" x14ac:dyDescent="0.3">
      <c r="B3766" s="4" t="s">
        <v>16490</v>
      </c>
      <c r="C3766" s="6">
        <v>0</v>
      </c>
    </row>
    <row r="3767" spans="2:3" x14ac:dyDescent="0.3">
      <c r="B3767" s="4" t="s">
        <v>16883</v>
      </c>
      <c r="C3767" s="6">
        <v>0</v>
      </c>
    </row>
    <row r="3768" spans="2:3" x14ac:dyDescent="0.3">
      <c r="B3768" s="4" t="s">
        <v>16491</v>
      </c>
      <c r="C3768" s="6">
        <v>0</v>
      </c>
    </row>
    <row r="3769" spans="2:3" x14ac:dyDescent="0.3">
      <c r="B3769" s="4" t="s">
        <v>16076</v>
      </c>
      <c r="C3769" s="6">
        <v>0</v>
      </c>
    </row>
    <row r="3770" spans="2:3" x14ac:dyDescent="0.3">
      <c r="B3770" s="4" t="s">
        <v>16492</v>
      </c>
      <c r="C3770" s="6">
        <v>0</v>
      </c>
    </row>
    <row r="3771" spans="2:3" x14ac:dyDescent="0.3">
      <c r="B3771" s="4" t="s">
        <v>16887</v>
      </c>
      <c r="C3771" s="6">
        <v>0</v>
      </c>
    </row>
    <row r="3772" spans="2:3" x14ac:dyDescent="0.3">
      <c r="B3772" s="4" t="s">
        <v>16045</v>
      </c>
      <c r="C3772" s="6">
        <v>0</v>
      </c>
    </row>
    <row r="3773" spans="2:3" x14ac:dyDescent="0.3">
      <c r="B3773" s="4" t="s">
        <v>16889</v>
      </c>
      <c r="C3773" s="6">
        <v>0</v>
      </c>
    </row>
    <row r="3774" spans="2:3" x14ac:dyDescent="0.3">
      <c r="B3774" s="4" t="s">
        <v>16494</v>
      </c>
      <c r="C3774" s="6">
        <v>0</v>
      </c>
    </row>
    <row r="3775" spans="2:3" x14ac:dyDescent="0.3">
      <c r="B3775" s="4" t="s">
        <v>16891</v>
      </c>
      <c r="C3775" s="6">
        <v>0</v>
      </c>
    </row>
    <row r="3776" spans="2:3" x14ac:dyDescent="0.3">
      <c r="B3776" s="4" t="s">
        <v>16495</v>
      </c>
      <c r="C3776" s="6">
        <v>0</v>
      </c>
    </row>
    <row r="3777" spans="2:3" x14ac:dyDescent="0.3">
      <c r="B3777" s="4" t="s">
        <v>16077</v>
      </c>
      <c r="C3777" s="6">
        <v>0</v>
      </c>
    </row>
    <row r="3778" spans="2:3" x14ac:dyDescent="0.3">
      <c r="B3778" s="4" t="s">
        <v>16046</v>
      </c>
      <c r="C3778" s="6">
        <v>0</v>
      </c>
    </row>
    <row r="3779" spans="2:3" x14ac:dyDescent="0.3">
      <c r="B3779" s="4" t="s">
        <v>16895</v>
      </c>
      <c r="C3779" s="6">
        <v>0</v>
      </c>
    </row>
    <row r="3780" spans="2:3" x14ac:dyDescent="0.3">
      <c r="B3780" s="4" t="s">
        <v>16497</v>
      </c>
      <c r="C3780" s="6">
        <v>0</v>
      </c>
    </row>
    <row r="3781" spans="2:3" x14ac:dyDescent="0.3">
      <c r="B3781" s="4" t="s">
        <v>16897</v>
      </c>
      <c r="C3781" s="6">
        <v>0</v>
      </c>
    </row>
    <row r="3782" spans="2:3" x14ac:dyDescent="0.3">
      <c r="B3782" s="4" t="s">
        <v>16498</v>
      </c>
      <c r="C3782" s="6">
        <v>0</v>
      </c>
    </row>
    <row r="3783" spans="2:3" x14ac:dyDescent="0.3">
      <c r="B3783" s="4" t="s">
        <v>16899</v>
      </c>
      <c r="C3783" s="6">
        <v>0</v>
      </c>
    </row>
    <row r="3784" spans="2:3" x14ac:dyDescent="0.3">
      <c r="B3784" s="4" t="s">
        <v>16047</v>
      </c>
      <c r="C3784" s="6">
        <v>0</v>
      </c>
    </row>
    <row r="3785" spans="2:3" x14ac:dyDescent="0.3">
      <c r="B3785" s="4" t="s">
        <v>16901</v>
      </c>
      <c r="C3785" s="6">
        <v>0</v>
      </c>
    </row>
    <row r="3786" spans="2:3" x14ac:dyDescent="0.3">
      <c r="B3786" s="4" t="s">
        <v>16500</v>
      </c>
      <c r="C3786" s="6">
        <v>0</v>
      </c>
    </row>
    <row r="3787" spans="2:3" x14ac:dyDescent="0.3">
      <c r="B3787" s="4" t="s">
        <v>16903</v>
      </c>
      <c r="C3787" s="6">
        <v>0</v>
      </c>
    </row>
    <row r="3788" spans="2:3" x14ac:dyDescent="0.3">
      <c r="B3788" s="4" t="s">
        <v>16501</v>
      </c>
      <c r="C3788" s="6">
        <v>0</v>
      </c>
    </row>
    <row r="3789" spans="2:3" x14ac:dyDescent="0.3">
      <c r="B3789" s="4" t="s">
        <v>16905</v>
      </c>
      <c r="C3789" s="6">
        <v>0</v>
      </c>
    </row>
    <row r="3790" spans="2:3" x14ac:dyDescent="0.3">
      <c r="B3790" s="4" t="s">
        <v>16048</v>
      </c>
      <c r="C3790" s="6">
        <v>0</v>
      </c>
    </row>
    <row r="3791" spans="2:3" x14ac:dyDescent="0.3">
      <c r="B3791" s="4" t="s">
        <v>16907</v>
      </c>
      <c r="C3791" s="6">
        <v>0</v>
      </c>
    </row>
    <row r="3792" spans="2:3" x14ac:dyDescent="0.3">
      <c r="B3792" s="4" t="s">
        <v>16503</v>
      </c>
      <c r="C3792" s="6">
        <v>0</v>
      </c>
    </row>
    <row r="3793" spans="2:3" x14ac:dyDescent="0.3">
      <c r="B3793" s="4" t="s">
        <v>16909</v>
      </c>
      <c r="C3793" s="6">
        <v>0</v>
      </c>
    </row>
    <row r="3794" spans="2:3" x14ac:dyDescent="0.3">
      <c r="B3794" s="4" t="s">
        <v>16504</v>
      </c>
      <c r="C3794" s="6">
        <v>0</v>
      </c>
    </row>
    <row r="3795" spans="2:3" x14ac:dyDescent="0.3">
      <c r="B3795" s="4" t="s">
        <v>16911</v>
      </c>
      <c r="C3795" s="6">
        <v>0</v>
      </c>
    </row>
    <row r="3796" spans="2:3" x14ac:dyDescent="0.3">
      <c r="B3796" s="4" t="s">
        <v>16505</v>
      </c>
      <c r="C3796" s="6">
        <v>0</v>
      </c>
    </row>
    <row r="3797" spans="2:3" x14ac:dyDescent="0.3">
      <c r="B3797" s="4" t="s">
        <v>16913</v>
      </c>
      <c r="C3797" s="6">
        <v>0</v>
      </c>
    </row>
    <row r="3798" spans="2:3" x14ac:dyDescent="0.3">
      <c r="B3798" s="4" t="s">
        <v>16506</v>
      </c>
      <c r="C3798" s="6">
        <v>0</v>
      </c>
    </row>
    <row r="3799" spans="2:3" x14ac:dyDescent="0.3">
      <c r="B3799" s="4" t="s">
        <v>16915</v>
      </c>
      <c r="C3799" s="6">
        <v>0</v>
      </c>
    </row>
    <row r="3800" spans="2:3" x14ac:dyDescent="0.3">
      <c r="B3800" s="4" t="s">
        <v>16507</v>
      </c>
      <c r="C3800" s="6">
        <v>0</v>
      </c>
    </row>
    <row r="3801" spans="2:3" x14ac:dyDescent="0.3">
      <c r="B3801" s="4" t="s">
        <v>16917</v>
      </c>
      <c r="C3801" s="6">
        <v>0</v>
      </c>
    </row>
    <row r="3802" spans="2:3" x14ac:dyDescent="0.3">
      <c r="B3802" s="4" t="s">
        <v>16508</v>
      </c>
      <c r="C3802" s="6">
        <v>0</v>
      </c>
    </row>
    <row r="3803" spans="2:3" x14ac:dyDescent="0.3">
      <c r="B3803" s="4" t="s">
        <v>16919</v>
      </c>
      <c r="C3803" s="6">
        <v>0</v>
      </c>
    </row>
    <row r="3804" spans="2:3" x14ac:dyDescent="0.3">
      <c r="B3804" s="4" t="s">
        <v>16509</v>
      </c>
      <c r="C3804" s="6">
        <v>0</v>
      </c>
    </row>
    <row r="3805" spans="2:3" x14ac:dyDescent="0.3">
      <c r="B3805" s="4" t="s">
        <v>16921</v>
      </c>
      <c r="C3805" s="6">
        <v>0</v>
      </c>
    </row>
    <row r="3806" spans="2:3" x14ac:dyDescent="0.3">
      <c r="B3806" s="4" t="s">
        <v>16510</v>
      </c>
      <c r="C3806" s="6">
        <v>0</v>
      </c>
    </row>
    <row r="3807" spans="2:3" x14ac:dyDescent="0.3">
      <c r="B3807" s="4" t="s">
        <v>16923</v>
      </c>
      <c r="C3807" s="6">
        <v>0</v>
      </c>
    </row>
    <row r="3808" spans="2:3" x14ac:dyDescent="0.3">
      <c r="B3808" s="4" t="s">
        <v>16511</v>
      </c>
      <c r="C3808" s="6">
        <v>0</v>
      </c>
    </row>
    <row r="3809" spans="2:3" x14ac:dyDescent="0.3">
      <c r="B3809" s="4" t="s">
        <v>16925</v>
      </c>
      <c r="C3809" s="6">
        <v>0</v>
      </c>
    </row>
    <row r="3810" spans="2:3" x14ac:dyDescent="0.3">
      <c r="B3810" s="4" t="s">
        <v>16512</v>
      </c>
      <c r="C3810" s="6">
        <v>0</v>
      </c>
    </row>
    <row r="3811" spans="2:3" x14ac:dyDescent="0.3">
      <c r="B3811" s="4" t="s">
        <v>16927</v>
      </c>
      <c r="C3811" s="6">
        <v>0</v>
      </c>
    </row>
    <row r="3812" spans="2:3" x14ac:dyDescent="0.3">
      <c r="B3812" s="4" t="s">
        <v>16513</v>
      </c>
      <c r="C3812" s="6">
        <v>0</v>
      </c>
    </row>
    <row r="3813" spans="2:3" x14ac:dyDescent="0.3">
      <c r="B3813" s="4" t="s">
        <v>16929</v>
      </c>
      <c r="C3813" s="6">
        <v>0</v>
      </c>
    </row>
    <row r="3814" spans="2:3" x14ac:dyDescent="0.3">
      <c r="B3814" s="4" t="s">
        <v>16049</v>
      </c>
      <c r="C3814" s="6">
        <v>0</v>
      </c>
    </row>
    <row r="3815" spans="2:3" x14ac:dyDescent="0.3">
      <c r="B3815" s="4" t="s">
        <v>16931</v>
      </c>
      <c r="C3815" s="6">
        <v>0</v>
      </c>
    </row>
    <row r="3816" spans="2:3" x14ac:dyDescent="0.3">
      <c r="B3816" s="4" t="s">
        <v>16050</v>
      </c>
      <c r="C3816" s="6">
        <v>0</v>
      </c>
    </row>
    <row r="3817" spans="2:3" x14ac:dyDescent="0.3">
      <c r="B3817" s="4" t="s">
        <v>16933</v>
      </c>
      <c r="C3817" s="6">
        <v>0</v>
      </c>
    </row>
    <row r="3818" spans="2:3" x14ac:dyDescent="0.3">
      <c r="B3818" s="4" t="s">
        <v>16516</v>
      </c>
      <c r="C3818" s="6">
        <v>0</v>
      </c>
    </row>
    <row r="3819" spans="2:3" x14ac:dyDescent="0.3">
      <c r="B3819" s="4" t="s">
        <v>16935</v>
      </c>
      <c r="C3819" s="6">
        <v>0</v>
      </c>
    </row>
    <row r="3820" spans="2:3" x14ac:dyDescent="0.3">
      <c r="B3820" s="4" t="s">
        <v>16517</v>
      </c>
      <c r="C3820" s="6">
        <v>0</v>
      </c>
    </row>
    <row r="3821" spans="2:3" x14ac:dyDescent="0.3">
      <c r="B3821" s="4" t="s">
        <v>16937</v>
      </c>
      <c r="C3821" s="6">
        <v>0</v>
      </c>
    </row>
    <row r="3822" spans="2:3" x14ac:dyDescent="0.3">
      <c r="B3822" s="4" t="s">
        <v>16518</v>
      </c>
      <c r="C3822" s="6">
        <v>0</v>
      </c>
    </row>
    <row r="3823" spans="2:3" x14ac:dyDescent="0.3">
      <c r="B3823" s="4" t="s">
        <v>16939</v>
      </c>
      <c r="C3823" s="6">
        <v>0</v>
      </c>
    </row>
    <row r="3824" spans="2:3" x14ac:dyDescent="0.3">
      <c r="B3824" s="4" t="s">
        <v>16519</v>
      </c>
      <c r="C3824" s="6">
        <v>0</v>
      </c>
    </row>
    <row r="3825" spans="2:3" x14ac:dyDescent="0.3">
      <c r="B3825" s="4" t="s">
        <v>16941</v>
      </c>
      <c r="C3825" s="6">
        <v>0</v>
      </c>
    </row>
    <row r="3826" spans="2:3" x14ac:dyDescent="0.3">
      <c r="B3826" s="4" t="s">
        <v>16520</v>
      </c>
      <c r="C3826" s="6">
        <v>0</v>
      </c>
    </row>
    <row r="3827" spans="2:3" x14ac:dyDescent="0.3">
      <c r="B3827" s="4" t="s">
        <v>16943</v>
      </c>
      <c r="C3827" s="6">
        <v>0</v>
      </c>
    </row>
    <row r="3828" spans="2:3" x14ac:dyDescent="0.3">
      <c r="B3828" s="4" t="s">
        <v>16521</v>
      </c>
      <c r="C3828" s="6">
        <v>0</v>
      </c>
    </row>
    <row r="3829" spans="2:3" x14ac:dyDescent="0.3">
      <c r="B3829" s="4" t="s">
        <v>16945</v>
      </c>
      <c r="C3829" s="6">
        <v>0</v>
      </c>
    </row>
    <row r="3830" spans="2:3" x14ac:dyDescent="0.3">
      <c r="B3830" s="4" t="s">
        <v>16522</v>
      </c>
      <c r="C3830" s="6">
        <v>0</v>
      </c>
    </row>
    <row r="3831" spans="2:3" x14ac:dyDescent="0.3">
      <c r="B3831" s="4" t="s">
        <v>16947</v>
      </c>
      <c r="C3831" s="6">
        <v>0</v>
      </c>
    </row>
    <row r="3832" spans="2:3" x14ac:dyDescent="0.3">
      <c r="B3832" s="4" t="s">
        <v>16523</v>
      </c>
      <c r="C3832" s="6">
        <v>0</v>
      </c>
    </row>
    <row r="3833" spans="2:3" x14ac:dyDescent="0.3">
      <c r="B3833" s="4" t="s">
        <v>16949</v>
      </c>
      <c r="C3833" s="6">
        <v>0</v>
      </c>
    </row>
    <row r="3834" spans="2:3" x14ac:dyDescent="0.3">
      <c r="B3834" s="4" t="s">
        <v>16524</v>
      </c>
      <c r="C3834" s="6">
        <v>0</v>
      </c>
    </row>
    <row r="3835" spans="2:3" x14ac:dyDescent="0.3">
      <c r="B3835" s="4" t="s">
        <v>16951</v>
      </c>
      <c r="C3835" s="6">
        <v>0</v>
      </c>
    </row>
    <row r="3836" spans="2:3" x14ac:dyDescent="0.3">
      <c r="B3836" s="4" t="s">
        <v>16525</v>
      </c>
      <c r="C3836" s="6">
        <v>0</v>
      </c>
    </row>
    <row r="3837" spans="2:3" x14ac:dyDescent="0.3">
      <c r="B3837" s="4" t="s">
        <v>16953</v>
      </c>
      <c r="C3837" s="6">
        <v>0</v>
      </c>
    </row>
    <row r="3838" spans="2:3" x14ac:dyDescent="0.3">
      <c r="B3838" s="4" t="s">
        <v>16526</v>
      </c>
      <c r="C3838" s="6">
        <v>0</v>
      </c>
    </row>
    <row r="3839" spans="2:3" x14ac:dyDescent="0.3">
      <c r="B3839" s="4" t="s">
        <v>16955</v>
      </c>
      <c r="C3839" s="6">
        <v>0</v>
      </c>
    </row>
    <row r="3840" spans="2:3" x14ac:dyDescent="0.3">
      <c r="B3840" s="4" t="s">
        <v>16527</v>
      </c>
      <c r="C3840" s="6">
        <v>0</v>
      </c>
    </row>
    <row r="3841" spans="2:3" x14ac:dyDescent="0.3">
      <c r="B3841" s="4" t="s">
        <v>16957</v>
      </c>
      <c r="C3841" s="6">
        <v>0</v>
      </c>
    </row>
    <row r="3842" spans="2:3" x14ac:dyDescent="0.3">
      <c r="B3842" s="4" t="s">
        <v>16528</v>
      </c>
      <c r="C3842" s="6">
        <v>0</v>
      </c>
    </row>
    <row r="3843" spans="2:3" x14ac:dyDescent="0.3">
      <c r="B3843" s="4" t="s">
        <v>16959</v>
      </c>
      <c r="C3843" s="6">
        <v>0</v>
      </c>
    </row>
    <row r="3844" spans="2:3" x14ac:dyDescent="0.3">
      <c r="B3844" s="4" t="s">
        <v>16529</v>
      </c>
      <c r="C3844" s="6">
        <v>0</v>
      </c>
    </row>
    <row r="3845" spans="2:3" x14ac:dyDescent="0.3">
      <c r="B3845" s="4" t="s">
        <v>16961</v>
      </c>
      <c r="C3845" s="6">
        <v>0</v>
      </c>
    </row>
    <row r="3846" spans="2:3" x14ac:dyDescent="0.3">
      <c r="B3846" s="4" t="s">
        <v>16029</v>
      </c>
      <c r="C3846" s="6">
        <v>0</v>
      </c>
    </row>
    <row r="3847" spans="2:3" x14ac:dyDescent="0.3">
      <c r="B3847" s="4" t="s">
        <v>16963</v>
      </c>
      <c r="C3847" s="6">
        <v>0</v>
      </c>
    </row>
    <row r="3848" spans="2:3" x14ac:dyDescent="0.3">
      <c r="B3848" s="4" t="s">
        <v>16531</v>
      </c>
      <c r="C3848" s="6">
        <v>0</v>
      </c>
    </row>
    <row r="3849" spans="2:3" x14ac:dyDescent="0.3">
      <c r="B3849" s="4" t="s">
        <v>16965</v>
      </c>
      <c r="C3849" s="6">
        <v>0</v>
      </c>
    </row>
    <row r="3850" spans="2:3" x14ac:dyDescent="0.3">
      <c r="B3850" s="4" t="s">
        <v>16532</v>
      </c>
      <c r="C3850" s="6">
        <v>0</v>
      </c>
    </row>
    <row r="3851" spans="2:3" x14ac:dyDescent="0.3">
      <c r="B3851" s="4" t="s">
        <v>16967</v>
      </c>
      <c r="C3851" s="6">
        <v>0</v>
      </c>
    </row>
    <row r="3852" spans="2:3" x14ac:dyDescent="0.3">
      <c r="B3852" s="4" t="s">
        <v>16533</v>
      </c>
      <c r="C3852" s="6">
        <v>0</v>
      </c>
    </row>
    <row r="3853" spans="2:3" x14ac:dyDescent="0.3">
      <c r="B3853" s="4" t="s">
        <v>16969</v>
      </c>
      <c r="C3853" s="6">
        <v>0</v>
      </c>
    </row>
    <row r="3854" spans="2:3" x14ac:dyDescent="0.3">
      <c r="B3854" s="4" t="s">
        <v>16534</v>
      </c>
      <c r="C3854" s="6">
        <v>0</v>
      </c>
    </row>
    <row r="3855" spans="2:3" x14ac:dyDescent="0.3">
      <c r="B3855" s="4" t="s">
        <v>16971</v>
      </c>
      <c r="C3855" s="6">
        <v>0</v>
      </c>
    </row>
    <row r="3856" spans="2:3" x14ac:dyDescent="0.3">
      <c r="B3856" s="4" t="s">
        <v>16535</v>
      </c>
      <c r="C3856" s="6">
        <v>0</v>
      </c>
    </row>
    <row r="3857" spans="2:3" x14ac:dyDescent="0.3">
      <c r="B3857" s="4" t="s">
        <v>16973</v>
      </c>
      <c r="C3857" s="6">
        <v>0</v>
      </c>
    </row>
    <row r="3858" spans="2:3" x14ac:dyDescent="0.3">
      <c r="B3858" s="4" t="s">
        <v>16052</v>
      </c>
      <c r="C3858" s="6">
        <v>0</v>
      </c>
    </row>
    <row r="3859" spans="2:3" x14ac:dyDescent="0.3">
      <c r="B3859" s="4" t="s">
        <v>16975</v>
      </c>
      <c r="C3859" s="6">
        <v>0</v>
      </c>
    </row>
    <row r="3860" spans="2:3" x14ac:dyDescent="0.3">
      <c r="B3860" s="4" t="s">
        <v>16053</v>
      </c>
      <c r="C3860" s="6">
        <v>0</v>
      </c>
    </row>
    <row r="3861" spans="2:3" x14ac:dyDescent="0.3">
      <c r="B3861" s="4" t="s">
        <v>16977</v>
      </c>
      <c r="C3861" s="6">
        <v>0</v>
      </c>
    </row>
    <row r="3862" spans="2:3" x14ac:dyDescent="0.3">
      <c r="B3862" s="4" t="s">
        <v>16054</v>
      </c>
      <c r="C3862" s="6">
        <v>0</v>
      </c>
    </row>
    <row r="3863" spans="2:3" x14ac:dyDescent="0.3">
      <c r="B3863" s="4" t="s">
        <v>16979</v>
      </c>
      <c r="C3863" s="6">
        <v>0</v>
      </c>
    </row>
    <row r="3864" spans="2:3" x14ac:dyDescent="0.3">
      <c r="B3864" s="4" t="s">
        <v>16539</v>
      </c>
      <c r="C3864" s="6">
        <v>0</v>
      </c>
    </row>
    <row r="3865" spans="2:3" x14ac:dyDescent="0.3">
      <c r="B3865" s="4" t="s">
        <v>16981</v>
      </c>
      <c r="C3865" s="6">
        <v>0</v>
      </c>
    </row>
    <row r="3866" spans="2:3" x14ac:dyDescent="0.3">
      <c r="B3866" s="4" t="s">
        <v>16540</v>
      </c>
      <c r="C3866" s="6">
        <v>0</v>
      </c>
    </row>
    <row r="3867" spans="2:3" x14ac:dyDescent="0.3">
      <c r="B3867" s="4" t="s">
        <v>16983</v>
      </c>
      <c r="C3867" s="6">
        <v>0</v>
      </c>
    </row>
    <row r="3868" spans="2:3" x14ac:dyDescent="0.3">
      <c r="B3868" s="4" t="s">
        <v>16541</v>
      </c>
      <c r="C3868" s="6">
        <v>0</v>
      </c>
    </row>
    <row r="3869" spans="2:3" x14ac:dyDescent="0.3">
      <c r="B3869" s="4" t="s">
        <v>16985</v>
      </c>
      <c r="C3869" s="6">
        <v>0</v>
      </c>
    </row>
    <row r="3870" spans="2:3" x14ac:dyDescent="0.3">
      <c r="B3870" s="4" t="s">
        <v>16542</v>
      </c>
      <c r="C3870" s="6">
        <v>0</v>
      </c>
    </row>
    <row r="3871" spans="2:3" x14ac:dyDescent="0.3">
      <c r="B3871" s="4" t="s">
        <v>16987</v>
      </c>
      <c r="C3871" s="6">
        <v>0</v>
      </c>
    </row>
    <row r="3872" spans="2:3" x14ac:dyDescent="0.3">
      <c r="B3872" s="4" t="s">
        <v>16543</v>
      </c>
      <c r="C3872" s="6">
        <v>0</v>
      </c>
    </row>
    <row r="3873" spans="2:3" x14ac:dyDescent="0.3">
      <c r="B3873" s="4" t="s">
        <v>16989</v>
      </c>
      <c r="C3873" s="6">
        <v>0</v>
      </c>
    </row>
    <row r="3874" spans="2:3" x14ac:dyDescent="0.3">
      <c r="B3874" s="4" t="s">
        <v>16544</v>
      </c>
      <c r="C3874" s="6">
        <v>0</v>
      </c>
    </row>
    <row r="3875" spans="2:3" x14ac:dyDescent="0.3">
      <c r="B3875" s="4" t="s">
        <v>16991</v>
      </c>
      <c r="C3875" s="6">
        <v>0</v>
      </c>
    </row>
    <row r="3876" spans="2:3" x14ac:dyDescent="0.3">
      <c r="B3876" s="4" t="s">
        <v>16545</v>
      </c>
      <c r="C3876" s="6">
        <v>0</v>
      </c>
    </row>
    <row r="3877" spans="2:3" x14ac:dyDescent="0.3">
      <c r="B3877" s="4" t="s">
        <v>16993</v>
      </c>
      <c r="C3877" s="6">
        <v>0</v>
      </c>
    </row>
    <row r="3878" spans="2:3" x14ac:dyDescent="0.3">
      <c r="B3878" s="4" t="s">
        <v>16546</v>
      </c>
      <c r="C3878" s="6">
        <v>0</v>
      </c>
    </row>
    <row r="3879" spans="2:3" x14ac:dyDescent="0.3">
      <c r="B3879" s="4" t="s">
        <v>16995</v>
      </c>
      <c r="C3879" s="6">
        <v>0</v>
      </c>
    </row>
    <row r="3880" spans="2:3" x14ac:dyDescent="0.3">
      <c r="B3880" s="4" t="s">
        <v>16547</v>
      </c>
      <c r="C3880" s="6">
        <v>0</v>
      </c>
    </row>
    <row r="3881" spans="2:3" x14ac:dyDescent="0.3">
      <c r="B3881" s="4" t="s">
        <v>16997</v>
      </c>
      <c r="C3881" s="6">
        <v>0</v>
      </c>
    </row>
    <row r="3882" spans="2:3" x14ac:dyDescent="0.3">
      <c r="B3882" s="4" t="s">
        <v>16055</v>
      </c>
      <c r="C3882" s="6">
        <v>0</v>
      </c>
    </row>
    <row r="3883" spans="2:3" x14ac:dyDescent="0.3">
      <c r="B3883" s="4" t="s">
        <v>16999</v>
      </c>
      <c r="C3883" s="6">
        <v>0</v>
      </c>
    </row>
    <row r="3884" spans="2:3" x14ac:dyDescent="0.3">
      <c r="B3884" s="4" t="s">
        <v>16549</v>
      </c>
      <c r="C3884" s="6">
        <v>0</v>
      </c>
    </row>
    <row r="3885" spans="2:3" x14ac:dyDescent="0.3">
      <c r="B3885" s="4" t="s">
        <v>17001</v>
      </c>
      <c r="C3885" s="6">
        <v>0</v>
      </c>
    </row>
    <row r="3886" spans="2:3" x14ac:dyDescent="0.3">
      <c r="B3886" s="4" t="s">
        <v>16550</v>
      </c>
      <c r="C3886" s="6">
        <v>0</v>
      </c>
    </row>
    <row r="3887" spans="2:3" x14ac:dyDescent="0.3">
      <c r="B3887" s="4" t="s">
        <v>17003</v>
      </c>
      <c r="C3887" s="6">
        <v>0</v>
      </c>
    </row>
    <row r="3888" spans="2:3" x14ac:dyDescent="0.3">
      <c r="B3888" s="4" t="s">
        <v>16551</v>
      </c>
      <c r="C3888" s="6">
        <v>0</v>
      </c>
    </row>
    <row r="3889" spans="2:3" x14ac:dyDescent="0.3">
      <c r="B3889" s="4" t="s">
        <v>17005</v>
      </c>
      <c r="C3889" s="6">
        <v>0</v>
      </c>
    </row>
    <row r="3890" spans="2:3" x14ac:dyDescent="0.3">
      <c r="B3890" s="4" t="s">
        <v>16552</v>
      </c>
      <c r="C3890" s="6">
        <v>0</v>
      </c>
    </row>
    <row r="3891" spans="2:3" x14ac:dyDescent="0.3">
      <c r="B3891" s="4" t="s">
        <v>17007</v>
      </c>
      <c r="C3891" s="6">
        <v>0</v>
      </c>
    </row>
    <row r="3892" spans="2:3" x14ac:dyDescent="0.3">
      <c r="B3892" s="4" t="s">
        <v>16553</v>
      </c>
      <c r="C3892" s="6">
        <v>0</v>
      </c>
    </row>
    <row r="3893" spans="2:3" x14ac:dyDescent="0.3">
      <c r="B3893" s="4" t="s">
        <v>17009</v>
      </c>
      <c r="C3893" s="6">
        <v>0</v>
      </c>
    </row>
    <row r="3894" spans="2:3" x14ac:dyDescent="0.3">
      <c r="B3894" s="4" t="s">
        <v>16554</v>
      </c>
      <c r="C3894" s="6">
        <v>0</v>
      </c>
    </row>
    <row r="3895" spans="2:3" x14ac:dyDescent="0.3">
      <c r="B3895" s="4" t="s">
        <v>17011</v>
      </c>
      <c r="C3895" s="6">
        <v>0</v>
      </c>
    </row>
    <row r="3896" spans="2:3" x14ac:dyDescent="0.3">
      <c r="B3896" s="4" t="s">
        <v>16555</v>
      </c>
      <c r="C3896" s="6">
        <v>0</v>
      </c>
    </row>
    <row r="3897" spans="2:3" x14ac:dyDescent="0.3">
      <c r="B3897" s="4" t="s">
        <v>17013</v>
      </c>
      <c r="C3897" s="6">
        <v>0</v>
      </c>
    </row>
    <row r="3898" spans="2:3" x14ac:dyDescent="0.3">
      <c r="B3898" s="4" t="s">
        <v>16556</v>
      </c>
      <c r="C3898" s="6">
        <v>0</v>
      </c>
    </row>
    <row r="3899" spans="2:3" x14ac:dyDescent="0.3">
      <c r="B3899" s="4" t="s">
        <v>17015</v>
      </c>
      <c r="C3899" s="6">
        <v>0</v>
      </c>
    </row>
    <row r="3900" spans="2:3" x14ac:dyDescent="0.3">
      <c r="B3900" s="4" t="s">
        <v>16557</v>
      </c>
      <c r="C3900" s="6">
        <v>0</v>
      </c>
    </row>
    <row r="3901" spans="2:3" x14ac:dyDescent="0.3">
      <c r="B3901" s="4" t="s">
        <v>17017</v>
      </c>
      <c r="C3901" s="6">
        <v>0</v>
      </c>
    </row>
    <row r="3902" spans="2:3" x14ac:dyDescent="0.3">
      <c r="B3902" s="4" t="s">
        <v>16558</v>
      </c>
      <c r="C3902" s="6">
        <v>0</v>
      </c>
    </row>
    <row r="3903" spans="2:3" x14ac:dyDescent="0.3">
      <c r="B3903" s="4" t="s">
        <v>17019</v>
      </c>
      <c r="C3903" s="6">
        <v>0</v>
      </c>
    </row>
    <row r="3904" spans="2:3" x14ac:dyDescent="0.3">
      <c r="B3904" s="4" t="s">
        <v>16559</v>
      </c>
      <c r="C3904" s="6">
        <v>0</v>
      </c>
    </row>
    <row r="3905" spans="2:3" x14ac:dyDescent="0.3">
      <c r="B3905" s="4" t="s">
        <v>17021</v>
      </c>
      <c r="C3905" s="6">
        <v>0</v>
      </c>
    </row>
    <row r="3906" spans="2:3" x14ac:dyDescent="0.3">
      <c r="B3906" s="4" t="s">
        <v>16560</v>
      </c>
      <c r="C3906" s="6">
        <v>0</v>
      </c>
    </row>
    <row r="3907" spans="2:3" x14ac:dyDescent="0.3">
      <c r="B3907" s="4" t="s">
        <v>17023</v>
      </c>
      <c r="C3907" s="6">
        <v>0</v>
      </c>
    </row>
    <row r="3908" spans="2:3" x14ac:dyDescent="0.3">
      <c r="B3908" s="4" t="s">
        <v>16561</v>
      </c>
      <c r="C3908" s="6">
        <v>0</v>
      </c>
    </row>
    <row r="3909" spans="2:3" x14ac:dyDescent="0.3">
      <c r="B3909" s="4" t="s">
        <v>17025</v>
      </c>
      <c r="C3909" s="6">
        <v>0</v>
      </c>
    </row>
    <row r="3910" spans="2:3" x14ac:dyDescent="0.3">
      <c r="B3910" s="4" t="s">
        <v>16562</v>
      </c>
      <c r="C3910" s="6">
        <v>0</v>
      </c>
    </row>
    <row r="3911" spans="2:3" x14ac:dyDescent="0.3">
      <c r="B3911" s="4" t="s">
        <v>17027</v>
      </c>
      <c r="C3911" s="6">
        <v>0</v>
      </c>
    </row>
    <row r="3912" spans="2:3" x14ac:dyDescent="0.3">
      <c r="B3912" s="4" t="s">
        <v>16563</v>
      </c>
      <c r="C3912" s="6">
        <v>0</v>
      </c>
    </row>
    <row r="3913" spans="2:3" x14ac:dyDescent="0.3">
      <c r="B3913" s="4" t="s">
        <v>17029</v>
      </c>
      <c r="C3913" s="6">
        <v>0</v>
      </c>
    </row>
    <row r="3914" spans="2:3" x14ac:dyDescent="0.3">
      <c r="B3914" s="4" t="s">
        <v>16564</v>
      </c>
      <c r="C3914" s="6">
        <v>0</v>
      </c>
    </row>
    <row r="3915" spans="2:3" x14ac:dyDescent="0.3">
      <c r="B3915" s="4" t="s">
        <v>17031</v>
      </c>
      <c r="C3915" s="6">
        <v>0</v>
      </c>
    </row>
    <row r="3916" spans="2:3" x14ac:dyDescent="0.3">
      <c r="B3916" s="4" t="s">
        <v>16565</v>
      </c>
      <c r="C3916" s="6">
        <v>0</v>
      </c>
    </row>
    <row r="3917" spans="2:3" x14ac:dyDescent="0.3">
      <c r="B3917" s="4" t="s">
        <v>17033</v>
      </c>
      <c r="C3917" s="6">
        <v>0</v>
      </c>
    </row>
    <row r="3918" spans="2:3" x14ac:dyDescent="0.3">
      <c r="B3918" s="4" t="s">
        <v>16566</v>
      </c>
      <c r="C3918" s="6">
        <v>0</v>
      </c>
    </row>
    <row r="3919" spans="2:3" x14ac:dyDescent="0.3">
      <c r="B3919" s="4" t="s">
        <v>17035</v>
      </c>
      <c r="C3919" s="6">
        <v>0</v>
      </c>
    </row>
    <row r="3920" spans="2:3" x14ac:dyDescent="0.3">
      <c r="B3920" s="4" t="s">
        <v>16567</v>
      </c>
      <c r="C3920" s="6">
        <v>0</v>
      </c>
    </row>
    <row r="3921" spans="2:3" x14ac:dyDescent="0.3">
      <c r="B3921" s="4" t="s">
        <v>17037</v>
      </c>
      <c r="C3921" s="6">
        <v>0</v>
      </c>
    </row>
    <row r="3922" spans="2:3" x14ac:dyDescent="0.3">
      <c r="B3922" s="4" t="s">
        <v>16568</v>
      </c>
      <c r="C3922" s="6">
        <v>0</v>
      </c>
    </row>
    <row r="3923" spans="2:3" x14ac:dyDescent="0.3">
      <c r="B3923" s="4" t="s">
        <v>17039</v>
      </c>
      <c r="C3923" s="6">
        <v>0</v>
      </c>
    </row>
    <row r="3924" spans="2:3" x14ac:dyDescent="0.3">
      <c r="B3924" s="4" t="s">
        <v>16569</v>
      </c>
      <c r="C3924" s="6">
        <v>0</v>
      </c>
    </row>
    <row r="3925" spans="2:3" x14ac:dyDescent="0.3">
      <c r="B3925" s="4" t="s">
        <v>17041</v>
      </c>
      <c r="C3925" s="6">
        <v>0</v>
      </c>
    </row>
    <row r="3926" spans="2:3" x14ac:dyDescent="0.3">
      <c r="B3926" s="4" t="s">
        <v>16570</v>
      </c>
      <c r="C3926" s="6">
        <v>0</v>
      </c>
    </row>
    <row r="3927" spans="2:3" x14ac:dyDescent="0.3">
      <c r="B3927" s="4" t="s">
        <v>17043</v>
      </c>
      <c r="C3927" s="6">
        <v>0</v>
      </c>
    </row>
    <row r="3928" spans="2:3" x14ac:dyDescent="0.3">
      <c r="B3928" s="4" t="s">
        <v>16571</v>
      </c>
      <c r="C3928" s="6">
        <v>0</v>
      </c>
    </row>
    <row r="3929" spans="2:3" x14ac:dyDescent="0.3">
      <c r="B3929" s="4" t="s">
        <v>17045</v>
      </c>
      <c r="C3929" s="6">
        <v>0</v>
      </c>
    </row>
    <row r="3930" spans="2:3" x14ac:dyDescent="0.3">
      <c r="B3930" s="4" t="s">
        <v>16572</v>
      </c>
      <c r="C3930" s="6">
        <v>0</v>
      </c>
    </row>
    <row r="3931" spans="2:3" x14ac:dyDescent="0.3">
      <c r="B3931" s="4" t="s">
        <v>17047</v>
      </c>
      <c r="C3931" s="6">
        <v>0</v>
      </c>
    </row>
    <row r="3932" spans="2:3" x14ac:dyDescent="0.3">
      <c r="B3932" s="4" t="s">
        <v>16573</v>
      </c>
      <c r="C3932" s="6">
        <v>0</v>
      </c>
    </row>
    <row r="3933" spans="2:3" x14ac:dyDescent="0.3">
      <c r="B3933" s="4" t="s">
        <v>17049</v>
      </c>
      <c r="C3933" s="6">
        <v>0</v>
      </c>
    </row>
    <row r="3934" spans="2:3" x14ac:dyDescent="0.3">
      <c r="B3934" s="4" t="s">
        <v>16574</v>
      </c>
      <c r="C3934" s="6">
        <v>0</v>
      </c>
    </row>
    <row r="3935" spans="2:3" x14ac:dyDescent="0.3">
      <c r="B3935" s="4" t="s">
        <v>17051</v>
      </c>
      <c r="C3935" s="6">
        <v>0</v>
      </c>
    </row>
    <row r="3936" spans="2:3" x14ac:dyDescent="0.3">
      <c r="B3936" s="4" t="s">
        <v>16575</v>
      </c>
      <c r="C3936" s="6">
        <v>0</v>
      </c>
    </row>
    <row r="3937" spans="2:3" x14ac:dyDescent="0.3">
      <c r="B3937" s="4" t="s">
        <v>17053</v>
      </c>
      <c r="C3937" s="6">
        <v>0</v>
      </c>
    </row>
    <row r="3938" spans="2:3" x14ac:dyDescent="0.3">
      <c r="B3938" s="4" t="s">
        <v>16576</v>
      </c>
      <c r="C3938" s="6">
        <v>0</v>
      </c>
    </row>
    <row r="3939" spans="2:3" x14ac:dyDescent="0.3">
      <c r="B3939" s="4" t="s">
        <v>17055</v>
      </c>
      <c r="C3939" s="6">
        <v>0</v>
      </c>
    </row>
    <row r="3940" spans="2:3" x14ac:dyDescent="0.3">
      <c r="B3940" s="4" t="s">
        <v>16577</v>
      </c>
      <c r="C3940" s="6">
        <v>0</v>
      </c>
    </row>
    <row r="3941" spans="2:3" x14ac:dyDescent="0.3">
      <c r="B3941" s="4" t="s">
        <v>17057</v>
      </c>
      <c r="C3941" s="6">
        <v>0</v>
      </c>
    </row>
    <row r="3942" spans="2:3" x14ac:dyDescent="0.3">
      <c r="B3942" s="4" t="s">
        <v>16578</v>
      </c>
      <c r="C3942" s="6">
        <v>0</v>
      </c>
    </row>
    <row r="3943" spans="2:3" x14ac:dyDescent="0.3">
      <c r="B3943" s="4" t="s">
        <v>17059</v>
      </c>
      <c r="C3943" s="6">
        <v>0</v>
      </c>
    </row>
    <row r="3944" spans="2:3" x14ac:dyDescent="0.3">
      <c r="B3944" s="4" t="s">
        <v>16579</v>
      </c>
      <c r="C3944" s="6">
        <v>0</v>
      </c>
    </row>
    <row r="3945" spans="2:3" x14ac:dyDescent="0.3">
      <c r="B3945" s="4" t="s">
        <v>17061</v>
      </c>
      <c r="C3945" s="6">
        <v>0</v>
      </c>
    </row>
    <row r="3946" spans="2:3" x14ac:dyDescent="0.3">
      <c r="B3946" s="4" t="s">
        <v>16580</v>
      </c>
      <c r="C3946" s="6">
        <v>0</v>
      </c>
    </row>
    <row r="3947" spans="2:3" x14ac:dyDescent="0.3">
      <c r="B3947" s="4" t="s">
        <v>17063</v>
      </c>
      <c r="C3947" s="6">
        <v>0</v>
      </c>
    </row>
    <row r="3948" spans="2:3" x14ac:dyDescent="0.3">
      <c r="B3948" s="4" t="s">
        <v>16012</v>
      </c>
      <c r="C3948" s="6">
        <v>0</v>
      </c>
    </row>
    <row r="3949" spans="2:3" x14ac:dyDescent="0.3">
      <c r="B3949" s="4" t="s">
        <v>17065</v>
      </c>
      <c r="C3949" s="6">
        <v>0</v>
      </c>
    </row>
    <row r="3950" spans="2:3" x14ac:dyDescent="0.3">
      <c r="B3950" s="4" t="s">
        <v>16582</v>
      </c>
      <c r="C3950" s="6">
        <v>0</v>
      </c>
    </row>
    <row r="3951" spans="2:3" x14ac:dyDescent="0.3">
      <c r="B3951" s="4" t="s">
        <v>17067</v>
      </c>
      <c r="C3951" s="6">
        <v>0</v>
      </c>
    </row>
    <row r="3952" spans="2:3" x14ac:dyDescent="0.3">
      <c r="B3952" s="4" t="s">
        <v>16056</v>
      </c>
      <c r="C3952" s="6">
        <v>0</v>
      </c>
    </row>
    <row r="3953" spans="2:3" x14ac:dyDescent="0.3">
      <c r="B3953" s="4" t="s">
        <v>17069</v>
      </c>
      <c r="C3953" s="6">
        <v>0</v>
      </c>
    </row>
    <row r="3954" spans="2:3" x14ac:dyDescent="0.3">
      <c r="B3954" s="4" t="s">
        <v>16584</v>
      </c>
      <c r="C3954" s="6">
        <v>0</v>
      </c>
    </row>
    <row r="3955" spans="2:3" x14ac:dyDescent="0.3">
      <c r="B3955" s="4" t="s">
        <v>17071</v>
      </c>
      <c r="C3955" s="6">
        <v>0</v>
      </c>
    </row>
    <row r="3956" spans="2:3" x14ac:dyDescent="0.3">
      <c r="B3956" s="4" t="s">
        <v>16057</v>
      </c>
      <c r="C3956" s="6">
        <v>0</v>
      </c>
    </row>
    <row r="3957" spans="2:3" x14ac:dyDescent="0.3">
      <c r="B3957" s="4" t="s">
        <v>17073</v>
      </c>
      <c r="C3957" s="6">
        <v>0</v>
      </c>
    </row>
    <row r="3958" spans="2:3" x14ac:dyDescent="0.3">
      <c r="B3958" s="4" t="s">
        <v>16586</v>
      </c>
      <c r="C3958" s="6">
        <v>0</v>
      </c>
    </row>
    <row r="3959" spans="2:3" x14ac:dyDescent="0.3">
      <c r="B3959" s="4" t="s">
        <v>17075</v>
      </c>
      <c r="C3959" s="6">
        <v>0</v>
      </c>
    </row>
    <row r="3960" spans="2:3" x14ac:dyDescent="0.3">
      <c r="B3960" s="4" t="s">
        <v>16587</v>
      </c>
      <c r="C3960" s="6">
        <v>0</v>
      </c>
    </row>
    <row r="3961" spans="2:3" x14ac:dyDescent="0.3">
      <c r="B3961" s="4" t="s">
        <v>17077</v>
      </c>
      <c r="C3961" s="6">
        <v>0</v>
      </c>
    </row>
    <row r="3962" spans="2:3" x14ac:dyDescent="0.3">
      <c r="B3962" s="4" t="s">
        <v>16588</v>
      </c>
      <c r="C3962" s="6">
        <v>0</v>
      </c>
    </row>
    <row r="3963" spans="2:3" x14ac:dyDescent="0.3">
      <c r="B3963" s="4" t="s">
        <v>17079</v>
      </c>
      <c r="C3963" s="6">
        <v>0</v>
      </c>
    </row>
    <row r="3964" spans="2:3" x14ac:dyDescent="0.3">
      <c r="B3964" s="4" t="s">
        <v>16589</v>
      </c>
      <c r="C3964" s="6">
        <v>0</v>
      </c>
    </row>
    <row r="3965" spans="2:3" x14ac:dyDescent="0.3">
      <c r="B3965" s="4" t="s">
        <v>17081</v>
      </c>
      <c r="C3965" s="6">
        <v>0</v>
      </c>
    </row>
    <row r="3966" spans="2:3" x14ac:dyDescent="0.3">
      <c r="B3966" s="4" t="s">
        <v>16590</v>
      </c>
      <c r="C3966" s="6">
        <v>0</v>
      </c>
    </row>
    <row r="3967" spans="2:3" x14ac:dyDescent="0.3">
      <c r="B3967" s="4" t="s">
        <v>17083</v>
      </c>
      <c r="C3967" s="6">
        <v>0</v>
      </c>
    </row>
    <row r="3968" spans="2:3" x14ac:dyDescent="0.3">
      <c r="B3968" s="4" t="s">
        <v>16591</v>
      </c>
      <c r="C3968" s="6">
        <v>0</v>
      </c>
    </row>
    <row r="3969" spans="2:3" x14ac:dyDescent="0.3">
      <c r="B3969" s="4" t="s">
        <v>17085</v>
      </c>
      <c r="C3969" s="6">
        <v>0</v>
      </c>
    </row>
    <row r="3970" spans="2:3" x14ac:dyDescent="0.3">
      <c r="B3970" s="4" t="s">
        <v>16013</v>
      </c>
      <c r="C3970" s="6">
        <v>0</v>
      </c>
    </row>
    <row r="3971" spans="2:3" x14ac:dyDescent="0.3">
      <c r="B3971" s="4" t="s">
        <v>17087</v>
      </c>
      <c r="C3971" s="6">
        <v>0</v>
      </c>
    </row>
    <row r="3972" spans="2:3" x14ac:dyDescent="0.3">
      <c r="B3972" s="4" t="s">
        <v>15999</v>
      </c>
      <c r="C3972" s="6">
        <v>0</v>
      </c>
    </row>
    <row r="3973" spans="2:3" x14ac:dyDescent="0.3">
      <c r="B3973" s="4" t="s">
        <v>17089</v>
      </c>
      <c r="C3973" s="6">
        <v>0</v>
      </c>
    </row>
    <row r="3974" spans="2:3" x14ac:dyDescent="0.3">
      <c r="B3974" s="4" t="s">
        <v>16594</v>
      </c>
      <c r="C3974" s="6">
        <v>0</v>
      </c>
    </row>
    <row r="3975" spans="2:3" x14ac:dyDescent="0.3">
      <c r="B3975" s="4" t="s">
        <v>17091</v>
      </c>
      <c r="C3975" s="6">
        <v>0</v>
      </c>
    </row>
    <row r="3976" spans="2:3" x14ac:dyDescent="0.3">
      <c r="B3976" s="4" t="s">
        <v>16058</v>
      </c>
      <c r="C3976" s="6">
        <v>0</v>
      </c>
    </row>
    <row r="3977" spans="2:3" x14ac:dyDescent="0.3">
      <c r="B3977" s="4" t="s">
        <v>17093</v>
      </c>
      <c r="C3977" s="6">
        <v>0</v>
      </c>
    </row>
    <row r="3978" spans="2:3" x14ac:dyDescent="0.3">
      <c r="B3978" s="4" t="s">
        <v>16596</v>
      </c>
      <c r="C3978" s="6">
        <v>0</v>
      </c>
    </row>
    <row r="3979" spans="2:3" x14ac:dyDescent="0.3">
      <c r="B3979" s="4" t="s">
        <v>17095</v>
      </c>
      <c r="C3979" s="6">
        <v>0</v>
      </c>
    </row>
    <row r="3980" spans="2:3" x14ac:dyDescent="0.3">
      <c r="B3980" s="4" t="s">
        <v>16597</v>
      </c>
      <c r="C3980" s="6">
        <v>0</v>
      </c>
    </row>
    <row r="3981" spans="2:3" x14ac:dyDescent="0.3">
      <c r="B3981" s="4" t="s">
        <v>17097</v>
      </c>
      <c r="C3981" s="6">
        <v>0</v>
      </c>
    </row>
    <row r="3982" spans="2:3" x14ac:dyDescent="0.3">
      <c r="B3982" s="4" t="s">
        <v>16598</v>
      </c>
      <c r="C3982" s="6">
        <v>0</v>
      </c>
    </row>
    <row r="3983" spans="2:3" x14ac:dyDescent="0.3">
      <c r="B3983" s="4" t="s">
        <v>17099</v>
      </c>
      <c r="C3983" s="6">
        <v>0</v>
      </c>
    </row>
    <row r="3984" spans="2:3" x14ac:dyDescent="0.3">
      <c r="B3984" s="4" t="s">
        <v>16599</v>
      </c>
      <c r="C3984" s="6">
        <v>0</v>
      </c>
    </row>
    <row r="3985" spans="2:3" x14ac:dyDescent="0.3">
      <c r="B3985" s="4" t="s">
        <v>17101</v>
      </c>
      <c r="C3985" s="6">
        <v>0</v>
      </c>
    </row>
    <row r="3986" spans="2:3" x14ac:dyDescent="0.3">
      <c r="B3986" s="4" t="s">
        <v>16600</v>
      </c>
      <c r="C3986" s="6">
        <v>0</v>
      </c>
    </row>
    <row r="3987" spans="2:3" x14ac:dyDescent="0.3">
      <c r="B3987" s="4" t="s">
        <v>17103</v>
      </c>
      <c r="C3987" s="6">
        <v>0</v>
      </c>
    </row>
    <row r="3988" spans="2:3" x14ac:dyDescent="0.3">
      <c r="B3988" s="4" t="s">
        <v>16601</v>
      </c>
      <c r="C3988" s="6">
        <v>0</v>
      </c>
    </row>
    <row r="3989" spans="2:3" x14ac:dyDescent="0.3">
      <c r="B3989" s="4" t="s">
        <v>17105</v>
      </c>
      <c r="C3989" s="6">
        <v>0</v>
      </c>
    </row>
    <row r="3990" spans="2:3" x14ac:dyDescent="0.3">
      <c r="B3990" s="4" t="s">
        <v>16602</v>
      </c>
      <c r="C3990" s="6">
        <v>0</v>
      </c>
    </row>
    <row r="3991" spans="2:3" x14ac:dyDescent="0.3">
      <c r="B3991" s="4" t="s">
        <v>16082</v>
      </c>
      <c r="C3991" s="6">
        <v>0</v>
      </c>
    </row>
    <row r="3992" spans="2:3" x14ac:dyDescent="0.3">
      <c r="B3992" s="4" t="s">
        <v>16603</v>
      </c>
      <c r="C3992" s="6">
        <v>0</v>
      </c>
    </row>
    <row r="3993" spans="2:3" x14ac:dyDescent="0.3">
      <c r="B3993" s="4" t="s">
        <v>17109</v>
      </c>
      <c r="C3993" s="6">
        <v>0</v>
      </c>
    </row>
    <row r="3994" spans="2:3" x14ac:dyDescent="0.3">
      <c r="B3994" s="4" t="s">
        <v>16604</v>
      </c>
      <c r="C3994" s="6">
        <v>0</v>
      </c>
    </row>
    <row r="3995" spans="2:3" x14ac:dyDescent="0.3">
      <c r="B3995" s="4" t="s">
        <v>17111</v>
      </c>
      <c r="C3995" s="6">
        <v>0</v>
      </c>
    </row>
    <row r="3996" spans="2:3" x14ac:dyDescent="0.3">
      <c r="B3996" s="4" t="s">
        <v>16605</v>
      </c>
      <c r="C3996" s="6">
        <v>0</v>
      </c>
    </row>
    <row r="3997" spans="2:3" x14ac:dyDescent="0.3">
      <c r="B3997" s="4" t="s">
        <v>17113</v>
      </c>
      <c r="C3997" s="6">
        <v>0</v>
      </c>
    </row>
    <row r="3998" spans="2:3" x14ac:dyDescent="0.3">
      <c r="B3998" s="4" t="s">
        <v>16606</v>
      </c>
      <c r="C3998" s="6">
        <v>0</v>
      </c>
    </row>
    <row r="3999" spans="2:3" x14ac:dyDescent="0.3">
      <c r="B3999" s="4" t="s">
        <v>17115</v>
      </c>
      <c r="C3999" s="6">
        <v>0</v>
      </c>
    </row>
    <row r="4000" spans="2:3" x14ac:dyDescent="0.3">
      <c r="B4000" s="4" t="s">
        <v>16607</v>
      </c>
      <c r="C4000" s="6">
        <v>0</v>
      </c>
    </row>
    <row r="4001" spans="2:3" x14ac:dyDescent="0.3">
      <c r="B4001" s="4" t="s">
        <v>17117</v>
      </c>
      <c r="C4001" s="6">
        <v>0</v>
      </c>
    </row>
    <row r="4002" spans="2:3" x14ac:dyDescent="0.3">
      <c r="B4002" s="4" t="s">
        <v>16608</v>
      </c>
      <c r="C4002" s="6">
        <v>0</v>
      </c>
    </row>
    <row r="4003" spans="2:3" x14ac:dyDescent="0.3">
      <c r="B4003" s="4" t="s">
        <v>17119</v>
      </c>
      <c r="C4003" s="6">
        <v>0</v>
      </c>
    </row>
    <row r="4004" spans="2:3" x14ac:dyDescent="0.3">
      <c r="B4004" s="4" t="s">
        <v>16609</v>
      </c>
      <c r="C4004" s="6">
        <v>0</v>
      </c>
    </row>
    <row r="4005" spans="2:3" x14ac:dyDescent="0.3">
      <c r="B4005" s="4" t="s">
        <v>17121</v>
      </c>
      <c r="C4005" s="6">
        <v>0</v>
      </c>
    </row>
    <row r="4006" spans="2:3" x14ac:dyDescent="0.3">
      <c r="B4006" s="4" t="s">
        <v>16610</v>
      </c>
      <c r="C4006" s="6">
        <v>0</v>
      </c>
    </row>
    <row r="4007" spans="2:3" x14ac:dyDescent="0.3">
      <c r="B4007" s="4" t="s">
        <v>17123</v>
      </c>
      <c r="C4007" s="6">
        <v>0</v>
      </c>
    </row>
    <row r="4008" spans="2:3" x14ac:dyDescent="0.3">
      <c r="B4008" s="4" t="s">
        <v>16611</v>
      </c>
      <c r="C4008" s="6">
        <v>0</v>
      </c>
    </row>
    <row r="4009" spans="2:3" x14ac:dyDescent="0.3">
      <c r="B4009" s="4" t="s">
        <v>16084</v>
      </c>
      <c r="C4009" s="6">
        <v>0</v>
      </c>
    </row>
    <row r="4010" spans="2:3" x14ac:dyDescent="0.3">
      <c r="B4010" s="4" t="s">
        <v>16612</v>
      </c>
      <c r="C4010" s="6">
        <v>0</v>
      </c>
    </row>
    <row r="4011" spans="2:3" x14ac:dyDescent="0.3">
      <c r="B4011" s="4" t="s">
        <v>17127</v>
      </c>
      <c r="C4011" s="6">
        <v>0</v>
      </c>
    </row>
    <row r="4012" spans="2:3" x14ac:dyDescent="0.3">
      <c r="B4012" s="4" t="s">
        <v>16613</v>
      </c>
      <c r="C4012" s="6">
        <v>0</v>
      </c>
    </row>
    <row r="4013" spans="2:3" x14ac:dyDescent="0.3">
      <c r="B4013" s="4" t="s">
        <v>16085</v>
      </c>
      <c r="C4013" s="6">
        <v>0</v>
      </c>
    </row>
    <row r="4014" spans="2:3" x14ac:dyDescent="0.3">
      <c r="B4014" s="4" t="s">
        <v>16614</v>
      </c>
      <c r="C4014" s="6">
        <v>0</v>
      </c>
    </row>
    <row r="4015" spans="2:3" x14ac:dyDescent="0.3">
      <c r="B4015" s="4" t="s">
        <v>17131</v>
      </c>
      <c r="C4015" s="6">
        <v>0</v>
      </c>
    </row>
    <row r="4016" spans="2:3" x14ac:dyDescent="0.3">
      <c r="B4016" s="4" t="s">
        <v>16615</v>
      </c>
      <c r="C4016" s="6">
        <v>0</v>
      </c>
    </row>
    <row r="4017" spans="2:3" x14ac:dyDescent="0.3">
      <c r="B4017" s="4" t="s">
        <v>17133</v>
      </c>
      <c r="C4017" s="6">
        <v>0</v>
      </c>
    </row>
    <row r="4018" spans="2:3" x14ac:dyDescent="0.3">
      <c r="B4018" s="4" t="s">
        <v>16616</v>
      </c>
      <c r="C4018" s="6">
        <v>0</v>
      </c>
    </row>
    <row r="4019" spans="2:3" x14ac:dyDescent="0.3">
      <c r="B4019" s="4" t="s">
        <v>17135</v>
      </c>
      <c r="C4019" s="6">
        <v>0</v>
      </c>
    </row>
    <row r="4020" spans="2:3" x14ac:dyDescent="0.3">
      <c r="B4020" s="4" t="s">
        <v>16059</v>
      </c>
      <c r="C4020" s="6">
        <v>0</v>
      </c>
    </row>
    <row r="4021" spans="2:3" x14ac:dyDescent="0.3">
      <c r="B4021" s="4" t="s">
        <v>17137</v>
      </c>
      <c r="C4021" s="6">
        <v>0</v>
      </c>
    </row>
    <row r="4022" spans="2:3" x14ac:dyDescent="0.3">
      <c r="B4022" s="4" t="s">
        <v>16618</v>
      </c>
      <c r="C4022" s="6">
        <v>0</v>
      </c>
    </row>
    <row r="4023" spans="2:3" x14ac:dyDescent="0.3">
      <c r="B4023" s="4" t="s">
        <v>17139</v>
      </c>
      <c r="C4023" s="6">
        <v>0</v>
      </c>
    </row>
    <row r="4024" spans="2:3" x14ac:dyDescent="0.3">
      <c r="B4024" s="4" t="s">
        <v>16619</v>
      </c>
      <c r="C4024" s="6">
        <v>0</v>
      </c>
    </row>
    <row r="4025" spans="2:3" x14ac:dyDescent="0.3">
      <c r="B4025" s="4" t="s">
        <v>17141</v>
      </c>
      <c r="C4025" s="6">
        <v>0</v>
      </c>
    </row>
    <row r="4026" spans="2:3" x14ac:dyDescent="0.3">
      <c r="B4026" s="4" t="s">
        <v>16060</v>
      </c>
      <c r="C4026" s="6">
        <v>0</v>
      </c>
    </row>
    <row r="4027" spans="2:3" x14ac:dyDescent="0.3">
      <c r="B4027" s="4" t="s">
        <v>17143</v>
      </c>
      <c r="C4027" s="6">
        <v>0</v>
      </c>
    </row>
    <row r="4028" spans="2:3" x14ac:dyDescent="0.3">
      <c r="B4028" s="4" t="s">
        <v>16621</v>
      </c>
      <c r="C4028" s="6">
        <v>0</v>
      </c>
    </row>
    <row r="4029" spans="2:3" x14ac:dyDescent="0.3">
      <c r="B4029" s="4" t="s">
        <v>17145</v>
      </c>
      <c r="C4029" s="6">
        <v>0</v>
      </c>
    </row>
    <row r="4030" spans="2:3" x14ac:dyDescent="0.3">
      <c r="B4030" s="4" t="s">
        <v>16622</v>
      </c>
      <c r="C4030" s="6">
        <v>0</v>
      </c>
    </row>
    <row r="4031" spans="2:3" x14ac:dyDescent="0.3">
      <c r="B4031" s="4" t="s">
        <v>17147</v>
      </c>
      <c r="C4031" s="6">
        <v>0</v>
      </c>
    </row>
    <row r="4032" spans="2:3" x14ac:dyDescent="0.3">
      <c r="B4032" s="4" t="s">
        <v>16623</v>
      </c>
      <c r="C4032" s="6">
        <v>0</v>
      </c>
    </row>
    <row r="4033" spans="2:3" x14ac:dyDescent="0.3">
      <c r="B4033" s="4" t="s">
        <v>17149</v>
      </c>
      <c r="C4033" s="6">
        <v>0</v>
      </c>
    </row>
    <row r="4034" spans="2:3" x14ac:dyDescent="0.3">
      <c r="B4034" s="4" t="s">
        <v>16061</v>
      </c>
      <c r="C4034" s="6">
        <v>0</v>
      </c>
    </row>
    <row r="4035" spans="2:3" x14ac:dyDescent="0.3">
      <c r="B4035" s="4" t="s">
        <v>17151</v>
      </c>
      <c r="C4035" s="6">
        <v>0</v>
      </c>
    </row>
    <row r="4036" spans="2:3" x14ac:dyDescent="0.3">
      <c r="B4036" s="4" t="s">
        <v>16625</v>
      </c>
      <c r="C4036" s="6">
        <v>0</v>
      </c>
    </row>
    <row r="4037" spans="2:3" x14ac:dyDescent="0.3">
      <c r="B4037" s="4" t="s">
        <v>17153</v>
      </c>
      <c r="C4037" s="6">
        <v>0</v>
      </c>
    </row>
    <row r="4038" spans="2:3" x14ac:dyDescent="0.3">
      <c r="B4038" s="4" t="s">
        <v>16626</v>
      </c>
      <c r="C4038" s="6">
        <v>0</v>
      </c>
    </row>
    <row r="4039" spans="2:3" x14ac:dyDescent="0.3">
      <c r="B4039" s="4" t="s">
        <v>17155</v>
      </c>
      <c r="C4039" s="6">
        <v>0</v>
      </c>
    </row>
    <row r="4040" spans="2:3" x14ac:dyDescent="0.3">
      <c r="B4040" s="4" t="s">
        <v>16627</v>
      </c>
      <c r="C4040" s="6">
        <v>0</v>
      </c>
    </row>
    <row r="4041" spans="2:3" x14ac:dyDescent="0.3">
      <c r="B4041" s="4" t="s">
        <v>17157</v>
      </c>
      <c r="C4041" s="6">
        <v>0</v>
      </c>
    </row>
    <row r="4042" spans="2:3" x14ac:dyDescent="0.3">
      <c r="B4042" s="4" t="s">
        <v>16628</v>
      </c>
      <c r="C4042" s="6">
        <v>0</v>
      </c>
    </row>
    <row r="4043" spans="2:3" x14ac:dyDescent="0.3">
      <c r="B4043" s="4" t="s">
        <v>16021</v>
      </c>
      <c r="C4043" s="6">
        <v>0</v>
      </c>
    </row>
    <row r="4044" spans="2:3" x14ac:dyDescent="0.3">
      <c r="B4044" s="4" t="s">
        <v>16629</v>
      </c>
      <c r="C4044" s="6">
        <v>0</v>
      </c>
    </row>
    <row r="4045" spans="2:3" x14ac:dyDescent="0.3">
      <c r="B4045" s="4" t="s">
        <v>17161</v>
      </c>
      <c r="C4045" s="6">
        <v>0</v>
      </c>
    </row>
    <row r="4046" spans="2:3" x14ac:dyDescent="0.3">
      <c r="B4046" s="4" t="s">
        <v>16630</v>
      </c>
      <c r="C4046" s="6">
        <v>0</v>
      </c>
    </row>
    <row r="4047" spans="2:3" x14ac:dyDescent="0.3">
      <c r="B4047" s="4" t="s">
        <v>17163</v>
      </c>
      <c r="C4047" s="6">
        <v>0</v>
      </c>
    </row>
    <row r="4048" spans="2:3" x14ac:dyDescent="0.3">
      <c r="B4048" s="4" t="s">
        <v>16631</v>
      </c>
      <c r="C4048" s="6">
        <v>0</v>
      </c>
    </row>
    <row r="4049" spans="2:3" x14ac:dyDescent="0.3">
      <c r="B4049" s="4" t="s">
        <v>17165</v>
      </c>
      <c r="C4049" s="6">
        <v>0</v>
      </c>
    </row>
    <row r="4050" spans="2:3" x14ac:dyDescent="0.3">
      <c r="B4050" s="4" t="s">
        <v>16632</v>
      </c>
      <c r="C4050" s="6">
        <v>0</v>
      </c>
    </row>
    <row r="4051" spans="2:3" x14ac:dyDescent="0.3">
      <c r="B4051" s="4" t="s">
        <v>17167</v>
      </c>
      <c r="C4051" s="6">
        <v>0</v>
      </c>
    </row>
    <row r="4052" spans="2:3" x14ac:dyDescent="0.3">
      <c r="B4052" s="4" t="s">
        <v>16633</v>
      </c>
      <c r="C4052" s="6">
        <v>0</v>
      </c>
    </row>
    <row r="4053" spans="2:3" x14ac:dyDescent="0.3">
      <c r="B4053" s="4" t="s">
        <v>16022</v>
      </c>
      <c r="C4053" s="6">
        <v>0</v>
      </c>
    </row>
    <row r="4054" spans="2:3" x14ac:dyDescent="0.3">
      <c r="B4054" s="4" t="s">
        <v>16634</v>
      </c>
      <c r="C4054" s="6">
        <v>0</v>
      </c>
    </row>
    <row r="4055" spans="2:3" x14ac:dyDescent="0.3">
      <c r="B4055" s="4" t="s">
        <v>17171</v>
      </c>
      <c r="C4055" s="6">
        <v>0</v>
      </c>
    </row>
    <row r="4056" spans="2:3" x14ac:dyDescent="0.3">
      <c r="B4056" s="4" t="s">
        <v>16014</v>
      </c>
      <c r="C4056" s="6">
        <v>0</v>
      </c>
    </row>
    <row r="4057" spans="2:3" x14ac:dyDescent="0.3">
      <c r="B4057" s="4" t="s">
        <v>17173</v>
      </c>
      <c r="C4057" s="6">
        <v>0</v>
      </c>
    </row>
    <row r="4058" spans="2:3" x14ac:dyDescent="0.3">
      <c r="B4058" s="4" t="s">
        <v>16636</v>
      </c>
      <c r="C4058" s="6">
        <v>0</v>
      </c>
    </row>
    <row r="4059" spans="2:3" x14ac:dyDescent="0.3">
      <c r="B4059" s="4" t="s">
        <v>17175</v>
      </c>
      <c r="C4059" s="6">
        <v>0</v>
      </c>
    </row>
    <row r="4060" spans="2:3" x14ac:dyDescent="0.3">
      <c r="B4060" s="4" t="s">
        <v>16637</v>
      </c>
      <c r="C4060" s="6">
        <v>0</v>
      </c>
    </row>
    <row r="4061" spans="2:3" x14ac:dyDescent="0.3">
      <c r="B4061" s="4" t="s">
        <v>17177</v>
      </c>
      <c r="C4061" s="6">
        <v>0</v>
      </c>
    </row>
    <row r="4062" spans="2:3" x14ac:dyDescent="0.3">
      <c r="B4062" s="4" t="s">
        <v>16638</v>
      </c>
      <c r="C4062" s="6">
        <v>0</v>
      </c>
    </row>
    <row r="4063" spans="2:3" x14ac:dyDescent="0.3">
      <c r="B4063" s="4" t="s">
        <v>17179</v>
      </c>
      <c r="C4063" s="6">
        <v>0</v>
      </c>
    </row>
    <row r="4064" spans="2:3" x14ac:dyDescent="0.3">
      <c r="B4064" s="4" t="s">
        <v>16639</v>
      </c>
      <c r="C4064" s="6">
        <v>0</v>
      </c>
    </row>
    <row r="4065" spans="2:3" x14ac:dyDescent="0.3">
      <c r="B4065" s="4" t="s">
        <v>17181</v>
      </c>
      <c r="C4065" s="6">
        <v>0</v>
      </c>
    </row>
    <row r="4066" spans="2:3" x14ac:dyDescent="0.3">
      <c r="B4066" s="4" t="s">
        <v>16640</v>
      </c>
      <c r="C4066" s="6">
        <v>0</v>
      </c>
    </row>
    <row r="4067" spans="2:3" x14ac:dyDescent="0.3">
      <c r="B4067" s="4" t="s">
        <v>17183</v>
      </c>
      <c r="C4067" s="6">
        <v>0</v>
      </c>
    </row>
    <row r="4068" spans="2:3" x14ac:dyDescent="0.3">
      <c r="B4068" s="4" t="s">
        <v>16062</v>
      </c>
      <c r="C4068" s="6">
        <v>0</v>
      </c>
    </row>
    <row r="4069" spans="2:3" x14ac:dyDescent="0.3">
      <c r="B4069" s="4" t="s">
        <v>17185</v>
      </c>
      <c r="C4069" s="6">
        <v>0</v>
      </c>
    </row>
    <row r="4070" spans="2:3" x14ac:dyDescent="0.3">
      <c r="B4070" s="4" t="s">
        <v>16642</v>
      </c>
      <c r="C4070" s="6">
        <v>0</v>
      </c>
    </row>
    <row r="4071" spans="2:3" x14ac:dyDescent="0.3">
      <c r="B4071" s="4" t="s">
        <v>17187</v>
      </c>
      <c r="C4071" s="6">
        <v>0</v>
      </c>
    </row>
    <row r="4072" spans="2:3" x14ac:dyDescent="0.3">
      <c r="B4072" s="4" t="s">
        <v>16643</v>
      </c>
      <c r="C4072" s="6">
        <v>0</v>
      </c>
    </row>
    <row r="4073" spans="2:3" x14ac:dyDescent="0.3">
      <c r="B4073" s="4" t="s">
        <v>17189</v>
      </c>
      <c r="C4073" s="6">
        <v>0</v>
      </c>
    </row>
    <row r="4074" spans="2:3" x14ac:dyDescent="0.3">
      <c r="B4074" s="4" t="s">
        <v>16644</v>
      </c>
      <c r="C4074" s="6">
        <v>0</v>
      </c>
    </row>
    <row r="4075" spans="2:3" x14ac:dyDescent="0.3">
      <c r="B4075" s="4" t="s">
        <v>17191</v>
      </c>
      <c r="C4075" s="6">
        <v>0</v>
      </c>
    </row>
    <row r="4076" spans="2:3" x14ac:dyDescent="0.3">
      <c r="B4076" s="4" t="s">
        <v>16645</v>
      </c>
      <c r="C4076" s="6">
        <v>0</v>
      </c>
    </row>
    <row r="4077" spans="2:3" x14ac:dyDescent="0.3">
      <c r="B4077" s="4" t="s">
        <v>17193</v>
      </c>
      <c r="C4077" s="6">
        <v>0</v>
      </c>
    </row>
    <row r="4078" spans="2:3" x14ac:dyDescent="0.3">
      <c r="B4078" s="4" t="s">
        <v>16646</v>
      </c>
      <c r="C4078" s="6">
        <v>0</v>
      </c>
    </row>
    <row r="4079" spans="2:3" x14ac:dyDescent="0.3">
      <c r="B4079" s="4" t="s">
        <v>17195</v>
      </c>
      <c r="C4079" s="6">
        <v>0</v>
      </c>
    </row>
    <row r="4080" spans="2:3" x14ac:dyDescent="0.3">
      <c r="B4080" s="4" t="s">
        <v>16647</v>
      </c>
      <c r="C4080" s="6">
        <v>0</v>
      </c>
    </row>
    <row r="4081" spans="2:3" x14ac:dyDescent="0.3">
      <c r="B4081" s="4" t="s">
        <v>17197</v>
      </c>
      <c r="C4081" s="6">
        <v>0</v>
      </c>
    </row>
    <row r="4082" spans="2:3" x14ac:dyDescent="0.3">
      <c r="B4082" s="4" t="s">
        <v>16648</v>
      </c>
      <c r="C4082" s="6">
        <v>0</v>
      </c>
    </row>
    <row r="4083" spans="2:3" x14ac:dyDescent="0.3">
      <c r="B4083" s="4" t="s">
        <v>17199</v>
      </c>
      <c r="C4083" s="6">
        <v>0</v>
      </c>
    </row>
    <row r="4084" spans="2:3" x14ac:dyDescent="0.3">
      <c r="B4084" s="4" t="s">
        <v>16649</v>
      </c>
      <c r="C4084" s="6">
        <v>0</v>
      </c>
    </row>
    <row r="4085" spans="2:3" x14ac:dyDescent="0.3">
      <c r="B4085" s="4" t="s">
        <v>17201</v>
      </c>
      <c r="C4085" s="6">
        <v>0</v>
      </c>
    </row>
    <row r="4086" spans="2:3" x14ac:dyDescent="0.3">
      <c r="B4086" s="4" t="s">
        <v>16650</v>
      </c>
      <c r="C4086" s="6">
        <v>0</v>
      </c>
    </row>
    <row r="4087" spans="2:3" x14ac:dyDescent="0.3">
      <c r="B4087" s="4" t="s">
        <v>17203</v>
      </c>
      <c r="C4087" s="6">
        <v>0</v>
      </c>
    </row>
    <row r="4088" spans="2:3" x14ac:dyDescent="0.3">
      <c r="B4088" s="4" t="s">
        <v>16651</v>
      </c>
      <c r="C4088" s="6">
        <v>0</v>
      </c>
    </row>
    <row r="4089" spans="2:3" x14ac:dyDescent="0.3">
      <c r="B4089" s="4" t="s">
        <v>17205</v>
      </c>
      <c r="C4089" s="6">
        <v>0</v>
      </c>
    </row>
    <row r="4090" spans="2:3" x14ac:dyDescent="0.3">
      <c r="B4090" s="4" t="s">
        <v>16652</v>
      </c>
      <c r="C4090" s="6">
        <v>0</v>
      </c>
    </row>
    <row r="4091" spans="2:3" x14ac:dyDescent="0.3">
      <c r="B4091" s="4" t="s">
        <v>17207</v>
      </c>
      <c r="C4091" s="6">
        <v>0</v>
      </c>
    </row>
    <row r="4092" spans="2:3" x14ac:dyDescent="0.3">
      <c r="B4092" s="4" t="s">
        <v>16653</v>
      </c>
      <c r="C4092" s="6">
        <v>0</v>
      </c>
    </row>
    <row r="4093" spans="2:3" x14ac:dyDescent="0.3">
      <c r="B4093" s="4" t="s">
        <v>17209</v>
      </c>
      <c r="C4093" s="6">
        <v>0</v>
      </c>
    </row>
    <row r="4094" spans="2:3" x14ac:dyDescent="0.3">
      <c r="B4094" s="4" t="s">
        <v>16654</v>
      </c>
      <c r="C4094" s="6">
        <v>0</v>
      </c>
    </row>
    <row r="4095" spans="2:3" x14ac:dyDescent="0.3">
      <c r="B4095" s="4" t="s">
        <v>17211</v>
      </c>
      <c r="C4095" s="6">
        <v>0</v>
      </c>
    </row>
    <row r="4096" spans="2:3" x14ac:dyDescent="0.3">
      <c r="B4096" s="4" t="s">
        <v>16655</v>
      </c>
      <c r="C4096" s="6">
        <v>0</v>
      </c>
    </row>
    <row r="4097" spans="2:3" x14ac:dyDescent="0.3">
      <c r="B4097" s="4" t="s">
        <v>17213</v>
      </c>
      <c r="C4097" s="6">
        <v>0</v>
      </c>
    </row>
    <row r="4098" spans="2:3" x14ac:dyDescent="0.3">
      <c r="B4098" s="4" t="s">
        <v>16656</v>
      </c>
      <c r="C4098" s="6">
        <v>0</v>
      </c>
    </row>
    <row r="4099" spans="2:3" x14ac:dyDescent="0.3">
      <c r="B4099" s="4" t="s">
        <v>17215</v>
      </c>
      <c r="C4099" s="6">
        <v>0</v>
      </c>
    </row>
    <row r="4100" spans="2:3" x14ac:dyDescent="0.3">
      <c r="B4100" s="4" t="s">
        <v>16657</v>
      </c>
      <c r="C4100" s="6">
        <v>0</v>
      </c>
    </row>
    <row r="4101" spans="2:3" x14ac:dyDescent="0.3">
      <c r="B4101" s="4" t="s">
        <v>17217</v>
      </c>
      <c r="C4101" s="6">
        <v>0</v>
      </c>
    </row>
    <row r="4102" spans="2:3" x14ac:dyDescent="0.3">
      <c r="B4102" s="4" t="s">
        <v>16658</v>
      </c>
      <c r="C4102" s="6">
        <v>0</v>
      </c>
    </row>
    <row r="4103" spans="2:3" x14ac:dyDescent="0.3">
      <c r="B4103" s="4" t="s">
        <v>17219</v>
      </c>
      <c r="C4103" s="6">
        <v>0</v>
      </c>
    </row>
    <row r="4104" spans="2:3" x14ac:dyDescent="0.3">
      <c r="B4104" s="4" t="s">
        <v>16000</v>
      </c>
      <c r="C4104" s="6">
        <v>0</v>
      </c>
    </row>
    <row r="4105" spans="2:3" x14ac:dyDescent="0.3">
      <c r="B4105" s="4" t="s">
        <v>17221</v>
      </c>
      <c r="C4105" s="6">
        <v>0</v>
      </c>
    </row>
    <row r="4106" spans="2:3" x14ac:dyDescent="0.3">
      <c r="B4106" s="4" t="s">
        <v>16660</v>
      </c>
      <c r="C4106" s="6">
        <v>0</v>
      </c>
    </row>
    <row r="4107" spans="2:3" x14ac:dyDescent="0.3">
      <c r="B4107" s="4" t="s">
        <v>17223</v>
      </c>
      <c r="C4107" s="6">
        <v>0</v>
      </c>
    </row>
    <row r="4108" spans="2:3" x14ac:dyDescent="0.3">
      <c r="B4108" s="4" t="s">
        <v>16661</v>
      </c>
      <c r="C4108" s="6">
        <v>0</v>
      </c>
    </row>
    <row r="4109" spans="2:3" x14ac:dyDescent="0.3">
      <c r="B4109" s="4" t="s">
        <v>17225</v>
      </c>
      <c r="C4109" s="6">
        <v>0</v>
      </c>
    </row>
    <row r="4110" spans="2:3" x14ac:dyDescent="0.3">
      <c r="B4110" s="4" t="s">
        <v>16662</v>
      </c>
      <c r="C4110" s="6">
        <v>0</v>
      </c>
    </row>
    <row r="4111" spans="2:3" x14ac:dyDescent="0.3">
      <c r="B4111" s="4" t="s">
        <v>17227</v>
      </c>
      <c r="C4111" s="6">
        <v>0</v>
      </c>
    </row>
    <row r="4112" spans="2:3" x14ac:dyDescent="0.3">
      <c r="B4112" s="4" t="s">
        <v>16663</v>
      </c>
      <c r="C4112" s="6">
        <v>0</v>
      </c>
    </row>
    <row r="4113" spans="2:3" x14ac:dyDescent="0.3">
      <c r="B4113" s="4" t="s">
        <v>17229</v>
      </c>
      <c r="C4113" s="6">
        <v>0</v>
      </c>
    </row>
    <row r="4114" spans="2:3" x14ac:dyDescent="0.3">
      <c r="B4114" s="4" t="s">
        <v>16664</v>
      </c>
      <c r="C4114" s="6">
        <v>0</v>
      </c>
    </row>
    <row r="4115" spans="2:3" x14ac:dyDescent="0.3">
      <c r="B4115" s="4" t="s">
        <v>17231</v>
      </c>
      <c r="C4115" s="6">
        <v>0</v>
      </c>
    </row>
    <row r="4116" spans="2:3" x14ac:dyDescent="0.3">
      <c r="B4116" s="4" t="s">
        <v>16665</v>
      </c>
      <c r="C4116" s="6">
        <v>0</v>
      </c>
    </row>
    <row r="4117" spans="2:3" x14ac:dyDescent="0.3">
      <c r="B4117" s="4" t="s">
        <v>17233</v>
      </c>
      <c r="C4117" s="6">
        <v>0</v>
      </c>
    </row>
    <row r="4118" spans="2:3" x14ac:dyDescent="0.3">
      <c r="B4118" s="4" t="s">
        <v>16666</v>
      </c>
      <c r="C4118" s="6">
        <v>0</v>
      </c>
    </row>
    <row r="4119" spans="2:3" x14ac:dyDescent="0.3">
      <c r="B4119" s="4" t="s">
        <v>17235</v>
      </c>
      <c r="C4119" s="6">
        <v>0</v>
      </c>
    </row>
    <row r="4120" spans="2:3" x14ac:dyDescent="0.3">
      <c r="B4120" s="4" t="s">
        <v>16667</v>
      </c>
      <c r="C4120" s="6">
        <v>0</v>
      </c>
    </row>
    <row r="4121" spans="2:3" x14ac:dyDescent="0.3">
      <c r="B4121" s="4" t="s">
        <v>17237</v>
      </c>
      <c r="C4121" s="6">
        <v>0</v>
      </c>
    </row>
    <row r="4122" spans="2:3" x14ac:dyDescent="0.3">
      <c r="B4122" s="4" t="s">
        <v>16668</v>
      </c>
      <c r="C4122" s="6">
        <v>0</v>
      </c>
    </row>
    <row r="4123" spans="2:3" x14ac:dyDescent="0.3">
      <c r="B4123" s="4" t="s">
        <v>17239</v>
      </c>
      <c r="C4123" s="6">
        <v>0</v>
      </c>
    </row>
    <row r="4124" spans="2:3" x14ac:dyDescent="0.3">
      <c r="B4124" s="4" t="s">
        <v>16669</v>
      </c>
      <c r="C4124" s="6">
        <v>0</v>
      </c>
    </row>
    <row r="4125" spans="2:3" x14ac:dyDescent="0.3">
      <c r="B4125" s="4" t="s">
        <v>17241</v>
      </c>
      <c r="C4125" s="6">
        <v>0</v>
      </c>
    </row>
    <row r="4126" spans="2:3" x14ac:dyDescent="0.3">
      <c r="B4126" s="4" t="s">
        <v>16063</v>
      </c>
      <c r="C4126" s="6">
        <v>0</v>
      </c>
    </row>
    <row r="4127" spans="2:3" x14ac:dyDescent="0.3">
      <c r="B4127" s="4" t="s">
        <v>17243</v>
      </c>
      <c r="C4127" s="6">
        <v>0</v>
      </c>
    </row>
    <row r="4128" spans="2:3" x14ac:dyDescent="0.3">
      <c r="B4128" s="4" t="s">
        <v>16671</v>
      </c>
      <c r="C4128" s="6">
        <v>0</v>
      </c>
    </row>
    <row r="4129" spans="2:3" x14ac:dyDescent="0.3">
      <c r="B4129" s="4" t="s">
        <v>17245</v>
      </c>
      <c r="C4129" s="6">
        <v>0</v>
      </c>
    </row>
    <row r="4130" spans="2:3" x14ac:dyDescent="0.3">
      <c r="B4130" s="4" t="s">
        <v>16672</v>
      </c>
      <c r="C4130" s="6">
        <v>0</v>
      </c>
    </row>
    <row r="4131" spans="2:3" x14ac:dyDescent="0.3">
      <c r="B4131" s="4" t="s">
        <v>17247</v>
      </c>
      <c r="C4131" s="6">
        <v>0</v>
      </c>
    </row>
    <row r="4132" spans="2:3" x14ac:dyDescent="0.3">
      <c r="B4132" s="4" t="s">
        <v>16673</v>
      </c>
      <c r="C4132" s="6">
        <v>0</v>
      </c>
    </row>
    <row r="4133" spans="2:3" x14ac:dyDescent="0.3">
      <c r="B4133" s="4" t="s">
        <v>17249</v>
      </c>
      <c r="C4133" s="6">
        <v>0</v>
      </c>
    </row>
    <row r="4134" spans="2:3" x14ac:dyDescent="0.3">
      <c r="B4134" s="4" t="s">
        <v>16674</v>
      </c>
      <c r="C4134" s="6">
        <v>0</v>
      </c>
    </row>
    <row r="4135" spans="2:3" x14ac:dyDescent="0.3">
      <c r="B4135" s="4" t="s">
        <v>17251</v>
      </c>
      <c r="C4135" s="6">
        <v>0</v>
      </c>
    </row>
    <row r="4136" spans="2:3" x14ac:dyDescent="0.3">
      <c r="B4136" s="4" t="s">
        <v>16675</v>
      </c>
      <c r="C4136" s="6">
        <v>0</v>
      </c>
    </row>
    <row r="4137" spans="2:3" x14ac:dyDescent="0.3">
      <c r="B4137" s="4" t="s">
        <v>17253</v>
      </c>
      <c r="C4137" s="6">
        <v>0</v>
      </c>
    </row>
    <row r="4138" spans="2:3" x14ac:dyDescent="0.3">
      <c r="B4138" s="4" t="s">
        <v>16676</v>
      </c>
      <c r="C4138" s="6">
        <v>0</v>
      </c>
    </row>
    <row r="4139" spans="2:3" x14ac:dyDescent="0.3">
      <c r="B4139" s="4" t="s">
        <v>17255</v>
      </c>
      <c r="C4139" s="6">
        <v>0</v>
      </c>
    </row>
    <row r="4140" spans="2:3" x14ac:dyDescent="0.3">
      <c r="B4140" s="4" t="s">
        <v>16677</v>
      </c>
      <c r="C4140" s="6">
        <v>0</v>
      </c>
    </row>
    <row r="4141" spans="2:3" x14ac:dyDescent="0.3">
      <c r="B4141" s="4" t="s">
        <v>17257</v>
      </c>
      <c r="C4141" s="6">
        <v>0</v>
      </c>
    </row>
    <row r="4142" spans="2:3" x14ac:dyDescent="0.3">
      <c r="B4142" s="4" t="s">
        <v>16678</v>
      </c>
      <c r="C4142" s="6">
        <v>0</v>
      </c>
    </row>
    <row r="4143" spans="2:3" x14ac:dyDescent="0.3">
      <c r="B4143" s="4" t="s">
        <v>17259</v>
      </c>
      <c r="C4143" s="6">
        <v>0</v>
      </c>
    </row>
    <row r="4144" spans="2:3" x14ac:dyDescent="0.3">
      <c r="B4144" s="4" t="s">
        <v>16015</v>
      </c>
      <c r="C4144" s="6">
        <v>0</v>
      </c>
    </row>
    <row r="4145" spans="2:3" x14ac:dyDescent="0.3">
      <c r="B4145" s="4" t="s">
        <v>17261</v>
      </c>
      <c r="C4145" s="6">
        <v>0</v>
      </c>
    </row>
    <row r="4146" spans="2:3" x14ac:dyDescent="0.3">
      <c r="B4146" s="4" t="s">
        <v>16680</v>
      </c>
      <c r="C4146" s="6">
        <v>0</v>
      </c>
    </row>
    <row r="4147" spans="2:3" x14ac:dyDescent="0.3">
      <c r="B4147" s="4" t="s">
        <v>17263</v>
      </c>
      <c r="C4147" s="6">
        <v>0</v>
      </c>
    </row>
    <row r="4148" spans="2:3" x14ac:dyDescent="0.3">
      <c r="B4148" s="4" t="s">
        <v>16681</v>
      </c>
      <c r="C4148" s="6">
        <v>0</v>
      </c>
    </row>
    <row r="4149" spans="2:3" x14ac:dyDescent="0.3">
      <c r="B4149" s="4" t="s">
        <v>17265</v>
      </c>
      <c r="C4149" s="6">
        <v>0</v>
      </c>
    </row>
    <row r="4150" spans="2:3" x14ac:dyDescent="0.3">
      <c r="B4150" s="4" t="s">
        <v>16682</v>
      </c>
      <c r="C4150" s="6">
        <v>0</v>
      </c>
    </row>
    <row r="4151" spans="2:3" x14ac:dyDescent="0.3">
      <c r="B4151" s="4" t="s">
        <v>17267</v>
      </c>
      <c r="C4151" s="6">
        <v>0</v>
      </c>
    </row>
    <row r="4152" spans="2:3" x14ac:dyDescent="0.3">
      <c r="B4152" s="4" t="s">
        <v>16683</v>
      </c>
      <c r="C4152" s="6">
        <v>0</v>
      </c>
    </row>
    <row r="4153" spans="2:3" x14ac:dyDescent="0.3">
      <c r="B4153" s="4" t="s">
        <v>17269</v>
      </c>
      <c r="C4153" s="6">
        <v>0</v>
      </c>
    </row>
    <row r="4154" spans="2:3" x14ac:dyDescent="0.3">
      <c r="B4154" s="4" t="s">
        <v>16684</v>
      </c>
      <c r="C4154" s="6">
        <v>0</v>
      </c>
    </row>
    <row r="4155" spans="2:3" x14ac:dyDescent="0.3">
      <c r="B4155" s="4" t="s">
        <v>17271</v>
      </c>
      <c r="C4155" s="6">
        <v>0</v>
      </c>
    </row>
    <row r="4156" spans="2:3" x14ac:dyDescent="0.3">
      <c r="B4156" s="4" t="s">
        <v>16685</v>
      </c>
      <c r="C4156" s="6">
        <v>0</v>
      </c>
    </row>
    <row r="4157" spans="2:3" x14ac:dyDescent="0.3">
      <c r="B4157" s="4" t="s">
        <v>17273</v>
      </c>
      <c r="C4157" s="6">
        <v>0</v>
      </c>
    </row>
    <row r="4158" spans="2:3" x14ac:dyDescent="0.3">
      <c r="B4158" s="4" t="s">
        <v>16001</v>
      </c>
      <c r="C4158" s="6">
        <v>0</v>
      </c>
    </row>
    <row r="4159" spans="2:3" x14ac:dyDescent="0.3">
      <c r="B4159" s="4" t="s">
        <v>17275</v>
      </c>
      <c r="C4159" s="6">
        <v>0</v>
      </c>
    </row>
    <row r="4160" spans="2:3" x14ac:dyDescent="0.3">
      <c r="B4160" s="4" t="s">
        <v>16016</v>
      </c>
      <c r="C4160" s="6">
        <v>0</v>
      </c>
    </row>
    <row r="4161" spans="2:3" x14ac:dyDescent="0.3">
      <c r="B4161" s="4" t="s">
        <v>17277</v>
      </c>
      <c r="C4161" s="6">
        <v>0</v>
      </c>
    </row>
    <row r="4162" spans="2:3" x14ac:dyDescent="0.3">
      <c r="B4162" s="4" t="s">
        <v>16688</v>
      </c>
      <c r="C4162" s="6">
        <v>0</v>
      </c>
    </row>
    <row r="4163" spans="2:3" x14ac:dyDescent="0.3">
      <c r="B4163" s="4" t="s">
        <v>17279</v>
      </c>
      <c r="C4163" s="6">
        <v>0</v>
      </c>
    </row>
    <row r="4164" spans="2:3" x14ac:dyDescent="0.3">
      <c r="B4164" s="4" t="s">
        <v>16689</v>
      </c>
      <c r="C4164" s="6">
        <v>0</v>
      </c>
    </row>
    <row r="4165" spans="2:3" x14ac:dyDescent="0.3">
      <c r="B4165" s="4" t="s">
        <v>17281</v>
      </c>
      <c r="C4165" s="6">
        <v>0</v>
      </c>
    </row>
    <row r="4166" spans="2:3" x14ac:dyDescent="0.3">
      <c r="B4166" s="4" t="s">
        <v>16690</v>
      </c>
      <c r="C4166" s="6">
        <v>0</v>
      </c>
    </row>
    <row r="4167" spans="2:3" x14ac:dyDescent="0.3">
      <c r="B4167" s="4" t="s">
        <v>17283</v>
      </c>
      <c r="C4167" s="6">
        <v>0</v>
      </c>
    </row>
    <row r="4168" spans="2:3" x14ac:dyDescent="0.3">
      <c r="B4168" s="4" t="s">
        <v>16691</v>
      </c>
      <c r="C4168" s="6">
        <v>0</v>
      </c>
    </row>
    <row r="4169" spans="2:3" x14ac:dyDescent="0.3">
      <c r="B4169" s="4" t="s">
        <v>16023</v>
      </c>
      <c r="C4169" s="6">
        <v>0</v>
      </c>
    </row>
    <row r="4170" spans="2:3" x14ac:dyDescent="0.3">
      <c r="B4170" s="4" t="s">
        <v>16692</v>
      </c>
      <c r="C4170" s="6">
        <v>0</v>
      </c>
    </row>
    <row r="4171" spans="2:3" x14ac:dyDescent="0.3">
      <c r="B4171" s="4" t="s">
        <v>16024</v>
      </c>
      <c r="C4171" s="6">
        <v>0</v>
      </c>
    </row>
    <row r="4172" spans="2:3" x14ac:dyDescent="0.3">
      <c r="B4172" s="4" t="s">
        <v>16693</v>
      </c>
      <c r="C4172" s="6">
        <v>0</v>
      </c>
    </row>
    <row r="4173" spans="2:3" x14ac:dyDescent="0.3">
      <c r="B4173" s="4" t="s">
        <v>17289</v>
      </c>
      <c r="C4173" s="6">
        <v>0</v>
      </c>
    </row>
    <row r="4174" spans="2:3" x14ac:dyDescent="0.3">
      <c r="B4174" s="4" t="s">
        <v>16694</v>
      </c>
      <c r="C4174" s="6">
        <v>0</v>
      </c>
    </row>
    <row r="4175" spans="2:3" x14ac:dyDescent="0.3">
      <c r="B4175" s="4" t="s">
        <v>16025</v>
      </c>
      <c r="C4175" s="6">
        <v>0</v>
      </c>
    </row>
    <row r="4176" spans="2:3" x14ac:dyDescent="0.3">
      <c r="B4176" s="4" t="s">
        <v>16695</v>
      </c>
      <c r="C4176" s="6">
        <v>0</v>
      </c>
    </row>
    <row r="4177" spans="2:3" x14ac:dyDescent="0.3">
      <c r="B4177" s="4" t="s">
        <v>17293</v>
      </c>
      <c r="C4177" s="6">
        <v>0</v>
      </c>
    </row>
    <row r="4178" spans="2:3" x14ac:dyDescent="0.3">
      <c r="B4178" s="4" t="s">
        <v>16696</v>
      </c>
      <c r="C4178" s="6">
        <v>0</v>
      </c>
    </row>
    <row r="4179" spans="2:3" x14ac:dyDescent="0.3">
      <c r="B4179" s="4" t="s">
        <v>17295</v>
      </c>
      <c r="C4179" s="6">
        <v>0</v>
      </c>
    </row>
    <row r="4180" spans="2:3" x14ac:dyDescent="0.3">
      <c r="B4180" s="4" t="s">
        <v>16697</v>
      </c>
      <c r="C4180" s="6">
        <v>0</v>
      </c>
    </row>
    <row r="4181" spans="2:3" x14ac:dyDescent="0.3">
      <c r="B4181" s="4" t="s">
        <v>16089</v>
      </c>
      <c r="C4181" s="6">
        <v>0</v>
      </c>
    </row>
    <row r="4182" spans="2:3" x14ac:dyDescent="0.3">
      <c r="B4182" s="4" t="s">
        <v>16698</v>
      </c>
      <c r="C4182" s="6">
        <v>0</v>
      </c>
    </row>
    <row r="4183" spans="2:3" x14ac:dyDescent="0.3">
      <c r="B4183" s="4" t="s">
        <v>17299</v>
      </c>
      <c r="C4183" s="6">
        <v>0</v>
      </c>
    </row>
    <row r="4184" spans="2:3" x14ac:dyDescent="0.3">
      <c r="B4184" s="4" t="s">
        <v>16699</v>
      </c>
      <c r="C4184" s="6">
        <v>0</v>
      </c>
    </row>
    <row r="4185" spans="2:3" x14ac:dyDescent="0.3">
      <c r="B4185" s="4" t="s">
        <v>17301</v>
      </c>
      <c r="C4185" s="6">
        <v>0</v>
      </c>
    </row>
    <row r="4186" spans="2:3" x14ac:dyDescent="0.3">
      <c r="B4186" s="4" t="s">
        <v>16700</v>
      </c>
      <c r="C4186" s="6">
        <v>0</v>
      </c>
    </row>
    <row r="4187" spans="2:3" x14ac:dyDescent="0.3">
      <c r="B4187" s="4" t="s">
        <v>17303</v>
      </c>
      <c r="C4187" s="6">
        <v>0</v>
      </c>
    </row>
    <row r="4188" spans="2:3" x14ac:dyDescent="0.3">
      <c r="B4188" s="4" t="s">
        <v>16701</v>
      </c>
      <c r="C4188" s="6">
        <v>0</v>
      </c>
    </row>
    <row r="4189" spans="2:3" x14ac:dyDescent="0.3">
      <c r="B4189" s="4" t="s">
        <v>17305</v>
      </c>
      <c r="C4189" s="6">
        <v>0</v>
      </c>
    </row>
    <row r="4190" spans="2:3" x14ac:dyDescent="0.3">
      <c r="B4190" s="4" t="s">
        <v>16064</v>
      </c>
      <c r="C4190" s="6">
        <v>0</v>
      </c>
    </row>
    <row r="4191" spans="2:3" x14ac:dyDescent="0.3">
      <c r="B4191" s="4" t="s">
        <v>17307</v>
      </c>
      <c r="C4191" s="6">
        <v>0</v>
      </c>
    </row>
    <row r="4192" spans="2:3" x14ac:dyDescent="0.3">
      <c r="B4192" s="4" t="s">
        <v>16703</v>
      </c>
      <c r="C4192" s="6">
        <v>0</v>
      </c>
    </row>
    <row r="4193" spans="2:3" x14ac:dyDescent="0.3">
      <c r="B4193" s="4" t="s">
        <v>16091</v>
      </c>
      <c r="C4193" s="6">
        <v>0</v>
      </c>
    </row>
    <row r="4194" spans="2:3" x14ac:dyDescent="0.3">
      <c r="B4194" s="4" t="s">
        <v>16704</v>
      </c>
      <c r="C4194" s="6">
        <v>0</v>
      </c>
    </row>
    <row r="4195" spans="2:3" x14ac:dyDescent="0.3">
      <c r="B4195" s="4" t="s">
        <v>16092</v>
      </c>
      <c r="C4195" s="6">
        <v>0</v>
      </c>
    </row>
    <row r="4196" spans="2:3" x14ac:dyDescent="0.3">
      <c r="B4196" s="4" t="s">
        <v>16705</v>
      </c>
      <c r="C4196" s="6">
        <v>0</v>
      </c>
    </row>
    <row r="4197" spans="2:3" x14ac:dyDescent="0.3">
      <c r="B4197" s="4" t="s">
        <v>17313</v>
      </c>
      <c r="C4197" s="6">
        <v>0</v>
      </c>
    </row>
    <row r="4198" spans="2:3" x14ac:dyDescent="0.3">
      <c r="B4198" s="4" t="s">
        <v>16706</v>
      </c>
      <c r="C4198" s="6">
        <v>0</v>
      </c>
    </row>
    <row r="4199" spans="2:3" x14ac:dyDescent="0.3">
      <c r="B4199" s="4" t="s">
        <v>17315</v>
      </c>
      <c r="C4199" s="6">
        <v>0</v>
      </c>
    </row>
    <row r="4200" spans="2:3" x14ac:dyDescent="0.3">
      <c r="B4200" s="4" t="s">
        <v>16707</v>
      </c>
      <c r="C4200" s="6">
        <v>0</v>
      </c>
    </row>
    <row r="4201" spans="2:3" x14ac:dyDescent="0.3">
      <c r="B4201" s="4" t="s">
        <v>17317</v>
      </c>
      <c r="C4201" s="6">
        <v>0</v>
      </c>
    </row>
    <row r="4202" spans="2:3" x14ac:dyDescent="0.3">
      <c r="B4202" s="4" t="s">
        <v>16708</v>
      </c>
      <c r="C4202" s="6">
        <v>0</v>
      </c>
    </row>
    <row r="4203" spans="2:3" x14ac:dyDescent="0.3">
      <c r="B4203" s="4" t="s">
        <v>17319</v>
      </c>
      <c r="C4203" s="6">
        <v>0</v>
      </c>
    </row>
    <row r="4204" spans="2:3" x14ac:dyDescent="0.3">
      <c r="B4204" s="4" t="s">
        <v>16709</v>
      </c>
      <c r="C4204" s="6">
        <v>0</v>
      </c>
    </row>
    <row r="4205" spans="2:3" x14ac:dyDescent="0.3">
      <c r="B4205" s="4" t="s">
        <v>17321</v>
      </c>
      <c r="C4205" s="6">
        <v>0</v>
      </c>
    </row>
    <row r="4206" spans="2:3" x14ac:dyDescent="0.3">
      <c r="B4206" s="4" t="s">
        <v>16710</v>
      </c>
      <c r="C4206" s="6">
        <v>0</v>
      </c>
    </row>
    <row r="4207" spans="2:3" x14ac:dyDescent="0.3">
      <c r="B4207" s="4" t="s">
        <v>17323</v>
      </c>
      <c r="C4207" s="6">
        <v>0</v>
      </c>
    </row>
    <row r="4208" spans="2:3" x14ac:dyDescent="0.3">
      <c r="B4208" s="4" t="s">
        <v>16711</v>
      </c>
      <c r="C4208" s="6">
        <v>0</v>
      </c>
    </row>
    <row r="4209" spans="2:3" x14ac:dyDescent="0.3">
      <c r="B4209" s="4" t="s">
        <v>17325</v>
      </c>
      <c r="C4209" s="6">
        <v>0</v>
      </c>
    </row>
    <row r="4210" spans="2:3" x14ac:dyDescent="0.3">
      <c r="B4210" s="4" t="s">
        <v>16065</v>
      </c>
      <c r="C4210" s="6">
        <v>0</v>
      </c>
    </row>
    <row r="4211" spans="2:3" x14ac:dyDescent="0.3">
      <c r="B4211" s="4" t="s">
        <v>16093</v>
      </c>
      <c r="C4211" s="6">
        <v>0</v>
      </c>
    </row>
    <row r="4212" spans="2:3" x14ac:dyDescent="0.3">
      <c r="B4212" s="4" t="s">
        <v>16713</v>
      </c>
      <c r="C4212" s="6">
        <v>0</v>
      </c>
    </row>
    <row r="4213" spans="2:3" x14ac:dyDescent="0.3">
      <c r="B4213" s="4" t="s">
        <v>17329</v>
      </c>
      <c r="C4213" s="6">
        <v>0</v>
      </c>
    </row>
    <row r="4214" spans="2:3" x14ac:dyDescent="0.3">
      <c r="B4214" s="4" t="s">
        <v>16714</v>
      </c>
      <c r="C4214" s="6">
        <v>0</v>
      </c>
    </row>
    <row r="4215" spans="2:3" x14ac:dyDescent="0.3">
      <c r="B4215" s="4" t="s">
        <v>17331</v>
      </c>
      <c r="C4215" s="6">
        <v>0</v>
      </c>
    </row>
    <row r="4216" spans="2:3" x14ac:dyDescent="0.3">
      <c r="B4216" s="4" t="s">
        <v>16715</v>
      </c>
      <c r="C4216" s="6">
        <v>0</v>
      </c>
    </row>
    <row r="4217" spans="2:3" x14ac:dyDescent="0.3">
      <c r="B4217" s="4" t="s">
        <v>17333</v>
      </c>
      <c r="C4217" s="6">
        <v>0</v>
      </c>
    </row>
    <row r="4218" spans="2:3" x14ac:dyDescent="0.3">
      <c r="B4218" s="4" t="s">
        <v>16716</v>
      </c>
      <c r="C4218" s="6">
        <v>0</v>
      </c>
    </row>
    <row r="4219" spans="2:3" x14ac:dyDescent="0.3">
      <c r="B4219" s="4" t="s">
        <v>17335</v>
      </c>
      <c r="C4219" s="6">
        <v>0</v>
      </c>
    </row>
    <row r="4220" spans="2:3" x14ac:dyDescent="0.3">
      <c r="B4220" s="4" t="s">
        <v>16717</v>
      </c>
      <c r="C4220" s="6">
        <v>0</v>
      </c>
    </row>
    <row r="4221" spans="2:3" x14ac:dyDescent="0.3">
      <c r="B4221" s="4" t="s">
        <v>17337</v>
      </c>
      <c r="C4221" s="6">
        <v>0</v>
      </c>
    </row>
    <row r="4222" spans="2:3" x14ac:dyDescent="0.3">
      <c r="B4222" s="4" t="s">
        <v>16718</v>
      </c>
      <c r="C4222" s="6">
        <v>0</v>
      </c>
    </row>
    <row r="4223" spans="2:3" x14ac:dyDescent="0.3">
      <c r="B4223" s="4" t="s">
        <v>17339</v>
      </c>
      <c r="C4223" s="6">
        <v>0</v>
      </c>
    </row>
    <row r="4224" spans="2:3" x14ac:dyDescent="0.3">
      <c r="B4224" s="4" t="s">
        <v>16719</v>
      </c>
      <c r="C4224" s="6">
        <v>0</v>
      </c>
    </row>
    <row r="4225" spans="2:3" x14ac:dyDescent="0.3">
      <c r="B4225" s="4" t="s">
        <v>17341</v>
      </c>
      <c r="C4225" s="6">
        <v>0</v>
      </c>
    </row>
    <row r="4226" spans="2:3" x14ac:dyDescent="0.3">
      <c r="B4226" s="4" t="s">
        <v>16720</v>
      </c>
      <c r="C4226" s="6">
        <v>0</v>
      </c>
    </row>
    <row r="4227" spans="2:3" x14ac:dyDescent="0.3">
      <c r="B4227" s="4" t="s">
        <v>17343</v>
      </c>
      <c r="C4227" s="6">
        <v>0</v>
      </c>
    </row>
    <row r="4228" spans="2:3" x14ac:dyDescent="0.3">
      <c r="B4228" s="4" t="s">
        <v>16721</v>
      </c>
      <c r="C4228" s="6">
        <v>0</v>
      </c>
    </row>
    <row r="4229" spans="2:3" x14ac:dyDescent="0.3">
      <c r="B4229" s="4" t="s">
        <v>17345</v>
      </c>
      <c r="C4229" s="6">
        <v>0</v>
      </c>
    </row>
    <row r="4230" spans="2:3" x14ac:dyDescent="0.3">
      <c r="B4230" s="4" t="s">
        <v>16722</v>
      </c>
      <c r="C4230" s="6">
        <v>0</v>
      </c>
    </row>
    <row r="4231" spans="2:3" x14ac:dyDescent="0.3">
      <c r="B4231" s="4" t="s">
        <v>17347</v>
      </c>
      <c r="C4231" s="6">
        <v>0</v>
      </c>
    </row>
    <row r="4232" spans="2:3" x14ac:dyDescent="0.3">
      <c r="B4232" s="4" t="s">
        <v>16723</v>
      </c>
      <c r="C4232" s="6">
        <v>0</v>
      </c>
    </row>
    <row r="4233" spans="2:3" x14ac:dyDescent="0.3">
      <c r="B4233" s="4" t="s">
        <v>17349</v>
      </c>
      <c r="C4233" s="6">
        <v>0</v>
      </c>
    </row>
    <row r="4234" spans="2:3" x14ac:dyDescent="0.3">
      <c r="B4234" s="4" t="s">
        <v>16724</v>
      </c>
      <c r="C4234" s="6">
        <v>0</v>
      </c>
    </row>
    <row r="4235" spans="2:3" x14ac:dyDescent="0.3">
      <c r="B4235" s="4" t="s">
        <v>17351</v>
      </c>
      <c r="C4235" s="6">
        <v>0</v>
      </c>
    </row>
    <row r="4236" spans="2:3" x14ac:dyDescent="0.3">
      <c r="B4236" s="4" t="s">
        <v>16725</v>
      </c>
      <c r="C4236" s="6">
        <v>0</v>
      </c>
    </row>
    <row r="4237" spans="2:3" x14ac:dyDescent="0.3">
      <c r="B4237" s="4" t="s">
        <v>17353</v>
      </c>
      <c r="C4237" s="6">
        <v>0</v>
      </c>
    </row>
    <row r="4238" spans="2:3" x14ac:dyDescent="0.3">
      <c r="B4238" s="4" t="s">
        <v>16726</v>
      </c>
      <c r="C4238" s="6">
        <v>0</v>
      </c>
    </row>
    <row r="4239" spans="2:3" x14ac:dyDescent="0.3">
      <c r="B4239" s="4" t="s">
        <v>17355</v>
      </c>
      <c r="C4239" s="6">
        <v>0</v>
      </c>
    </row>
    <row r="4240" spans="2:3" x14ac:dyDescent="0.3">
      <c r="B4240" s="4" t="s">
        <v>16727</v>
      </c>
      <c r="C4240" s="6">
        <v>0</v>
      </c>
    </row>
    <row r="4241" spans="2:3" x14ac:dyDescent="0.3">
      <c r="B4241" s="4" t="s">
        <v>17357</v>
      </c>
      <c r="C4241" s="6">
        <v>0</v>
      </c>
    </row>
    <row r="4242" spans="2:3" x14ac:dyDescent="0.3">
      <c r="B4242" s="4" t="s">
        <v>16728</v>
      </c>
      <c r="C4242" s="6">
        <v>0</v>
      </c>
    </row>
    <row r="4243" spans="2:3" x14ac:dyDescent="0.3">
      <c r="B4243" s="4" t="s">
        <v>17359</v>
      </c>
      <c r="C4243" s="6">
        <v>0</v>
      </c>
    </row>
    <row r="4244" spans="2:3" x14ac:dyDescent="0.3">
      <c r="B4244" s="4" t="s">
        <v>16729</v>
      </c>
      <c r="C4244" s="6">
        <v>0</v>
      </c>
    </row>
    <row r="4245" spans="2:3" x14ac:dyDescent="0.3">
      <c r="B4245" s="4" t="s">
        <v>17361</v>
      </c>
      <c r="C4245" s="6">
        <v>0</v>
      </c>
    </row>
    <row r="4246" spans="2:3" x14ac:dyDescent="0.3">
      <c r="B4246" s="4" t="s">
        <v>16730</v>
      </c>
      <c r="C4246" s="6">
        <v>0</v>
      </c>
    </row>
    <row r="4247" spans="2:3" x14ac:dyDescent="0.3">
      <c r="B4247" s="4" t="s">
        <v>17363</v>
      </c>
      <c r="C4247" s="6">
        <v>0</v>
      </c>
    </row>
    <row r="4248" spans="2:3" x14ac:dyDescent="0.3">
      <c r="B4248" s="4" t="s">
        <v>16066</v>
      </c>
      <c r="C4248" s="6">
        <v>0</v>
      </c>
    </row>
    <row r="4249" spans="2:3" x14ac:dyDescent="0.3">
      <c r="B4249" s="4" t="s">
        <v>17365</v>
      </c>
      <c r="C4249" s="6">
        <v>0</v>
      </c>
    </row>
    <row r="4250" spans="2:3" x14ac:dyDescent="0.3">
      <c r="B4250" s="4" t="s">
        <v>16732</v>
      </c>
      <c r="C4250" s="6">
        <v>0</v>
      </c>
    </row>
    <row r="4251" spans="2:3" x14ac:dyDescent="0.3">
      <c r="B4251" s="4" t="s">
        <v>17367</v>
      </c>
      <c r="C4251" s="6">
        <v>0</v>
      </c>
    </row>
    <row r="4252" spans="2:3" x14ac:dyDescent="0.3">
      <c r="B4252" s="4" t="s">
        <v>16733</v>
      </c>
      <c r="C4252" s="6">
        <v>0</v>
      </c>
    </row>
    <row r="4253" spans="2:3" x14ac:dyDescent="0.3">
      <c r="B4253" s="4" t="s">
        <v>17369</v>
      </c>
      <c r="C4253" s="6">
        <v>0</v>
      </c>
    </row>
    <row r="4254" spans="2:3" x14ac:dyDescent="0.3">
      <c r="B4254" s="4" t="s">
        <v>16067</v>
      </c>
      <c r="C4254" s="6">
        <v>0</v>
      </c>
    </row>
    <row r="4255" spans="2:3" x14ac:dyDescent="0.3">
      <c r="B4255" s="4" t="s">
        <v>17371</v>
      </c>
      <c r="C4255" s="6">
        <v>0</v>
      </c>
    </row>
    <row r="4256" spans="2:3" x14ac:dyDescent="0.3">
      <c r="B4256" s="4" t="s">
        <v>16735</v>
      </c>
      <c r="C4256" s="6">
        <v>0</v>
      </c>
    </row>
    <row r="4257" spans="2:3" x14ac:dyDescent="0.3">
      <c r="B4257" s="4" t="s">
        <v>17373</v>
      </c>
      <c r="C4257" s="6">
        <v>0</v>
      </c>
    </row>
    <row r="4258" spans="2:3" x14ac:dyDescent="0.3">
      <c r="B4258" s="4" t="s">
        <v>16736</v>
      </c>
      <c r="C4258" s="6">
        <v>0</v>
      </c>
    </row>
    <row r="4259" spans="2:3" x14ac:dyDescent="0.3">
      <c r="B4259" s="4" t="s">
        <v>17375</v>
      </c>
      <c r="C4259" s="6">
        <v>0</v>
      </c>
    </row>
    <row r="4260" spans="2:3" x14ac:dyDescent="0.3">
      <c r="B4260" s="4" t="s">
        <v>16002</v>
      </c>
      <c r="C4260" s="6">
        <v>0</v>
      </c>
    </row>
    <row r="4261" spans="2:3" x14ac:dyDescent="0.3">
      <c r="B4261" s="4" t="s">
        <v>17377</v>
      </c>
      <c r="C4261" s="6">
        <v>0</v>
      </c>
    </row>
    <row r="4262" spans="2:3" x14ac:dyDescent="0.3">
      <c r="B4262" s="4" t="s">
        <v>16738</v>
      </c>
      <c r="C4262" s="6">
        <v>0</v>
      </c>
    </row>
    <row r="4263" spans="2:3" x14ac:dyDescent="0.3">
      <c r="B4263" s="4" t="s">
        <v>17379</v>
      </c>
      <c r="C4263" s="6">
        <v>0</v>
      </c>
    </row>
    <row r="4264" spans="2:3" x14ac:dyDescent="0.3">
      <c r="B4264" s="4" t="s">
        <v>16739</v>
      </c>
      <c r="C4264" s="6">
        <v>0</v>
      </c>
    </row>
    <row r="4265" spans="2:3" x14ac:dyDescent="0.3">
      <c r="B4265" s="4" t="s">
        <v>16095</v>
      </c>
      <c r="C4265" s="6">
        <v>0</v>
      </c>
    </row>
    <row r="4266" spans="2:3" x14ac:dyDescent="0.3">
      <c r="B4266" s="4" t="s">
        <v>16740</v>
      </c>
      <c r="C4266" s="6">
        <v>0</v>
      </c>
    </row>
    <row r="4267" spans="2:3" x14ac:dyDescent="0.3">
      <c r="B4267" s="4" t="s">
        <v>17383</v>
      </c>
      <c r="C4267" s="6">
        <v>0</v>
      </c>
    </row>
    <row r="4268" spans="2:3" x14ac:dyDescent="0.3">
      <c r="B4268" s="4" t="s">
        <v>16741</v>
      </c>
      <c r="C4268" s="6">
        <v>0</v>
      </c>
    </row>
    <row r="4269" spans="2:3" x14ac:dyDescent="0.3">
      <c r="B4269" s="4" t="s">
        <v>17385</v>
      </c>
      <c r="C4269" s="6">
        <v>0</v>
      </c>
    </row>
    <row r="4270" spans="2:3" x14ac:dyDescent="0.3">
      <c r="B4270" s="4" t="s">
        <v>16742</v>
      </c>
      <c r="C4270" s="6">
        <v>0</v>
      </c>
    </row>
    <row r="4271" spans="2:3" x14ac:dyDescent="0.3">
      <c r="B4271" s="4" t="s">
        <v>16096</v>
      </c>
      <c r="C4271" s="6">
        <v>0</v>
      </c>
    </row>
    <row r="4272" spans="2:3" x14ac:dyDescent="0.3">
      <c r="B4272" s="4" t="s">
        <v>16743</v>
      </c>
      <c r="C4272" s="6">
        <v>0</v>
      </c>
    </row>
    <row r="4273" spans="2:3" x14ac:dyDescent="0.3">
      <c r="B4273" s="4" t="s">
        <v>17389</v>
      </c>
      <c r="C4273" s="6">
        <v>0</v>
      </c>
    </row>
    <row r="4274" spans="2:3" x14ac:dyDescent="0.3">
      <c r="B4274" s="4" t="s">
        <v>16744</v>
      </c>
      <c r="C4274" s="6">
        <v>0</v>
      </c>
    </row>
    <row r="4275" spans="2:3" x14ac:dyDescent="0.3">
      <c r="B4275" s="4" t="s">
        <v>17391</v>
      </c>
      <c r="C4275" s="6">
        <v>0</v>
      </c>
    </row>
    <row r="4276" spans="2:3" x14ac:dyDescent="0.3">
      <c r="B4276" s="4" t="s">
        <v>16745</v>
      </c>
      <c r="C4276" s="6">
        <v>0</v>
      </c>
    </row>
    <row r="4277" spans="2:3" x14ac:dyDescent="0.3">
      <c r="B4277" s="4" t="s">
        <v>17393</v>
      </c>
      <c r="C4277" s="6">
        <v>0</v>
      </c>
    </row>
    <row r="4278" spans="2:3" x14ac:dyDescent="0.3">
      <c r="B4278" s="4" t="s">
        <v>16746</v>
      </c>
      <c r="C4278" s="6">
        <v>0</v>
      </c>
    </row>
    <row r="4279" spans="2:3" x14ac:dyDescent="0.3">
      <c r="B4279" s="4" t="s">
        <v>17395</v>
      </c>
      <c r="C4279" s="6">
        <v>0</v>
      </c>
    </row>
    <row r="4280" spans="2:3" x14ac:dyDescent="0.3">
      <c r="B4280" s="4" t="s">
        <v>16747</v>
      </c>
      <c r="C4280" s="6">
        <v>0</v>
      </c>
    </row>
    <row r="4281" spans="2:3" x14ac:dyDescent="0.3">
      <c r="B4281" s="4" t="s">
        <v>17397</v>
      </c>
      <c r="C4281" s="6">
        <v>0</v>
      </c>
    </row>
    <row r="4282" spans="2:3" x14ac:dyDescent="0.3">
      <c r="B4282" s="4" t="s">
        <v>16068</v>
      </c>
      <c r="C4282" s="6">
        <v>0</v>
      </c>
    </row>
    <row r="4283" spans="2:3" x14ac:dyDescent="0.3">
      <c r="B4283" s="4" t="s">
        <v>17399</v>
      </c>
      <c r="C4283" s="6">
        <v>0</v>
      </c>
    </row>
    <row r="4284" spans="2:3" x14ac:dyDescent="0.3">
      <c r="B4284" s="4" t="s">
        <v>16069</v>
      </c>
      <c r="C4284" s="6">
        <v>0</v>
      </c>
    </row>
    <row r="4285" spans="2:3" x14ac:dyDescent="0.3">
      <c r="B4285" s="4" t="s">
        <v>17401</v>
      </c>
      <c r="C4285" s="6">
        <v>0</v>
      </c>
    </row>
    <row r="4286" spans="2:3" x14ac:dyDescent="0.3">
      <c r="B4286" s="4" t="s">
        <v>16750</v>
      </c>
      <c r="C4286" s="6">
        <v>0</v>
      </c>
    </row>
    <row r="4287" spans="2:3" x14ac:dyDescent="0.3">
      <c r="B4287" s="4" t="s">
        <v>17403</v>
      </c>
      <c r="C4287" s="6">
        <v>0</v>
      </c>
    </row>
    <row r="4288" spans="2:3" x14ac:dyDescent="0.3">
      <c r="B4288" s="4" t="s">
        <v>16751</v>
      </c>
      <c r="C4288" s="6">
        <v>0</v>
      </c>
    </row>
    <row r="4289" spans="2:3" x14ac:dyDescent="0.3">
      <c r="B4289" s="4" t="s">
        <v>17405</v>
      </c>
      <c r="C4289" s="6">
        <v>0</v>
      </c>
    </row>
    <row r="4290" spans="2:3" x14ac:dyDescent="0.3">
      <c r="B4290" s="4" t="s">
        <v>16752</v>
      </c>
      <c r="C4290" s="6">
        <v>0</v>
      </c>
    </row>
    <row r="4291" spans="2:3" x14ac:dyDescent="0.3">
      <c r="B4291" s="4" t="s">
        <v>17407</v>
      </c>
      <c r="C4291" s="6">
        <v>0</v>
      </c>
    </row>
    <row r="4292" spans="2:3" x14ac:dyDescent="0.3">
      <c r="B4292" s="4" t="s">
        <v>16753</v>
      </c>
      <c r="C4292" s="6">
        <v>0</v>
      </c>
    </row>
    <row r="4293" spans="2:3" x14ac:dyDescent="0.3">
      <c r="B4293" s="4" t="s">
        <v>17409</v>
      </c>
      <c r="C4293" s="6">
        <v>0</v>
      </c>
    </row>
    <row r="4294" spans="2:3" x14ac:dyDescent="0.3">
      <c r="B4294" s="4" t="s">
        <v>16070</v>
      </c>
      <c r="C4294" s="6">
        <v>0</v>
      </c>
    </row>
    <row r="4295" spans="2:3" x14ac:dyDescent="0.3">
      <c r="B4295" s="4" t="s">
        <v>17411</v>
      </c>
      <c r="C4295" s="6">
        <v>0</v>
      </c>
    </row>
    <row r="4296" spans="2:3" x14ac:dyDescent="0.3">
      <c r="B4296" s="4" t="s">
        <v>16755</v>
      </c>
      <c r="C4296" s="6">
        <v>0</v>
      </c>
    </row>
    <row r="4297" spans="2:3" x14ac:dyDescent="0.3">
      <c r="B4297" s="4" t="s">
        <v>17413</v>
      </c>
      <c r="C4297" s="6">
        <v>0</v>
      </c>
    </row>
    <row r="4298" spans="2:3" x14ac:dyDescent="0.3">
      <c r="B4298" s="4" t="s">
        <v>17519</v>
      </c>
      <c r="C4298" s="6">
        <v>0</v>
      </c>
    </row>
    <row r="4299" spans="2:3" x14ac:dyDescent="0.3">
      <c r="B4299" s="4" t="s">
        <v>17415</v>
      </c>
      <c r="C4299" s="6">
        <v>0</v>
      </c>
    </row>
    <row r="4300" spans="2:3" x14ac:dyDescent="0.3">
      <c r="B4300" s="4" t="s">
        <v>17521</v>
      </c>
      <c r="C4300" s="6">
        <v>0</v>
      </c>
    </row>
    <row r="4301" spans="2:3" x14ac:dyDescent="0.3">
      <c r="B4301" s="4" t="s">
        <v>17417</v>
      </c>
      <c r="C4301" s="6">
        <v>0</v>
      </c>
    </row>
    <row r="4302" spans="2:3" x14ac:dyDescent="0.3">
      <c r="B4302" s="4" t="s">
        <v>17523</v>
      </c>
      <c r="C4302" s="6">
        <v>0</v>
      </c>
    </row>
    <row r="4303" spans="2:3" x14ac:dyDescent="0.3">
      <c r="B4303" s="4" t="s">
        <v>17419</v>
      </c>
      <c r="C4303" s="6">
        <v>0</v>
      </c>
    </row>
    <row r="4304" spans="2:3" x14ac:dyDescent="0.3">
      <c r="B4304" s="4" t="s">
        <v>17525</v>
      </c>
      <c r="C4304" s="6">
        <v>0</v>
      </c>
    </row>
    <row r="4305" spans="2:3" x14ac:dyDescent="0.3">
      <c r="B4305" s="4" t="s">
        <v>17421</v>
      </c>
      <c r="C4305" s="6">
        <v>0</v>
      </c>
    </row>
    <row r="4306" spans="2:3" x14ac:dyDescent="0.3">
      <c r="B4306" s="4" t="s">
        <v>17515</v>
      </c>
      <c r="C4306" s="6">
        <v>0</v>
      </c>
    </row>
    <row r="4307" spans="2:3" x14ac:dyDescent="0.3">
      <c r="B4307" s="4" t="s">
        <v>17423</v>
      </c>
      <c r="C4307" s="6">
        <v>0</v>
      </c>
    </row>
    <row r="4308" spans="2:3" x14ac:dyDescent="0.3">
      <c r="B4308" s="4" t="s">
        <v>16006</v>
      </c>
      <c r="C4308" s="6">
        <v>0</v>
      </c>
    </row>
    <row r="4309" spans="2:3" x14ac:dyDescent="0.3">
      <c r="B4309" s="4" t="s">
        <v>17425</v>
      </c>
      <c r="C4309" s="6">
        <v>0</v>
      </c>
    </row>
    <row r="4310" spans="2:3" x14ac:dyDescent="0.3">
      <c r="B4310" s="4" t="s">
        <v>17518</v>
      </c>
      <c r="C4310" s="6">
        <v>0</v>
      </c>
    </row>
    <row r="4311" spans="2:3" x14ac:dyDescent="0.3">
      <c r="B4311" s="4" t="s">
        <v>17427</v>
      </c>
      <c r="C4311" s="6">
        <v>0</v>
      </c>
    </row>
    <row r="4312" spans="2:3" x14ac:dyDescent="0.3">
      <c r="B4312" s="4" t="s">
        <v>17499</v>
      </c>
      <c r="C4312" s="6">
        <v>0</v>
      </c>
    </row>
    <row r="4313" spans="2:3" x14ac:dyDescent="0.3">
      <c r="B4313" s="4" t="s">
        <v>17429</v>
      </c>
      <c r="C4313" s="6">
        <v>0</v>
      </c>
    </row>
    <row r="4314" spans="2:3" x14ac:dyDescent="0.3">
      <c r="B4314" s="4" t="s">
        <v>17501</v>
      </c>
      <c r="C4314" s="6">
        <v>0</v>
      </c>
    </row>
    <row r="4315" spans="2:3" x14ac:dyDescent="0.3">
      <c r="B4315" s="4" t="s">
        <v>17431</v>
      </c>
      <c r="C4315" s="6">
        <v>0</v>
      </c>
    </row>
    <row r="4316" spans="2:3" x14ac:dyDescent="0.3">
      <c r="B4316" s="4" t="s">
        <v>17503</v>
      </c>
      <c r="C4316" s="6">
        <v>0</v>
      </c>
    </row>
    <row r="4317" spans="2:3" x14ac:dyDescent="0.3">
      <c r="B4317" s="4" t="s">
        <v>17433</v>
      </c>
      <c r="C4317" s="6">
        <v>0</v>
      </c>
    </row>
    <row r="4318" spans="2:3" x14ac:dyDescent="0.3">
      <c r="B4318" s="4" t="s">
        <v>17505</v>
      </c>
      <c r="C4318" s="6">
        <v>0</v>
      </c>
    </row>
    <row r="4319" spans="2:3" x14ac:dyDescent="0.3">
      <c r="B4319" s="4" t="s">
        <v>17435</v>
      </c>
      <c r="C4319" s="6">
        <v>0</v>
      </c>
    </row>
    <row r="4320" spans="2:3" x14ac:dyDescent="0.3">
      <c r="B4320" s="4" t="s">
        <v>17507</v>
      </c>
      <c r="C4320" s="6">
        <v>0</v>
      </c>
    </row>
    <row r="4321" spans="2:3" x14ac:dyDescent="0.3">
      <c r="B4321" s="4" t="s">
        <v>17437</v>
      </c>
      <c r="C4321" s="6">
        <v>0</v>
      </c>
    </row>
    <row r="4322" spans="2:3" x14ac:dyDescent="0.3">
      <c r="B4322" s="4" t="s">
        <v>17509</v>
      </c>
      <c r="C4322" s="6">
        <v>0</v>
      </c>
    </row>
    <row r="4323" spans="2:3" x14ac:dyDescent="0.3">
      <c r="B4323" s="4" t="s">
        <v>17439</v>
      </c>
      <c r="C4323" s="6">
        <v>0</v>
      </c>
    </row>
    <row r="4324" spans="2:3" x14ac:dyDescent="0.3">
      <c r="B4324" s="4" t="s">
        <v>17511</v>
      </c>
      <c r="C4324" s="6">
        <v>0</v>
      </c>
    </row>
    <row r="4325" spans="2:3" x14ac:dyDescent="0.3">
      <c r="B4325" s="4" t="s">
        <v>17441</v>
      </c>
      <c r="C4325" s="6">
        <v>0</v>
      </c>
    </row>
    <row r="4326" spans="2:3" x14ac:dyDescent="0.3">
      <c r="B4326" s="4" t="s">
        <v>17513</v>
      </c>
      <c r="C4326" s="6">
        <v>0</v>
      </c>
    </row>
    <row r="4327" spans="2:3" x14ac:dyDescent="0.3">
      <c r="B4327" s="4" t="s">
        <v>17443</v>
      </c>
      <c r="C4327" s="6">
        <v>0</v>
      </c>
    </row>
    <row r="4328" spans="2:3" x14ac:dyDescent="0.3">
      <c r="B4328" s="4" t="s">
        <v>16028</v>
      </c>
      <c r="C4328" s="6">
        <v>0</v>
      </c>
    </row>
    <row r="4329" spans="2:3" x14ac:dyDescent="0.3">
      <c r="B4329" s="4" t="s">
        <v>17445</v>
      </c>
      <c r="C4329" s="6">
        <v>0</v>
      </c>
    </row>
    <row r="4330" spans="2:3" x14ac:dyDescent="0.3">
      <c r="B4330" s="4" t="s">
        <v>16772</v>
      </c>
      <c r="C4330" s="6">
        <v>0</v>
      </c>
    </row>
    <row r="4331" spans="2:3" x14ac:dyDescent="0.3">
      <c r="B4331" s="4" t="s">
        <v>17447</v>
      </c>
      <c r="C4331" s="6">
        <v>0</v>
      </c>
    </row>
    <row r="4332" spans="2:3" x14ac:dyDescent="0.3">
      <c r="B4332" s="4" t="s">
        <v>16773</v>
      </c>
      <c r="C4332" s="6">
        <v>0</v>
      </c>
    </row>
    <row r="4333" spans="2:3" x14ac:dyDescent="0.3">
      <c r="B4333" s="4" t="s">
        <v>17449</v>
      </c>
      <c r="C4333" s="6">
        <v>0</v>
      </c>
    </row>
    <row r="4334" spans="2:3" x14ac:dyDescent="0.3">
      <c r="B4334" s="4" t="s">
        <v>16018</v>
      </c>
      <c r="C4334" s="6">
        <v>0</v>
      </c>
    </row>
    <row r="4335" spans="2:3" x14ac:dyDescent="0.3">
      <c r="B4335" s="4" t="s">
        <v>17451</v>
      </c>
      <c r="C4335" s="6">
        <v>0</v>
      </c>
    </row>
    <row r="4336" spans="2:3" x14ac:dyDescent="0.3">
      <c r="B4336" s="4" t="s">
        <v>16775</v>
      </c>
      <c r="C4336" s="6">
        <v>0</v>
      </c>
    </row>
    <row r="4337" spans="2:3" x14ac:dyDescent="0.3">
      <c r="B4337" s="4" t="s">
        <v>17453</v>
      </c>
      <c r="C4337" s="6">
        <v>0</v>
      </c>
    </row>
    <row r="4338" spans="2:3" x14ac:dyDescent="0.3">
      <c r="B4338" s="4" t="s">
        <v>16776</v>
      </c>
      <c r="C4338" s="6">
        <v>0</v>
      </c>
    </row>
    <row r="4339" spans="2:3" x14ac:dyDescent="0.3">
      <c r="B4339" s="4" t="s">
        <v>17455</v>
      </c>
      <c r="C4339" s="6">
        <v>0</v>
      </c>
    </row>
    <row r="4340" spans="2:3" x14ac:dyDescent="0.3">
      <c r="B4340" s="4" t="s">
        <v>16777</v>
      </c>
      <c r="C4340" s="6">
        <v>0</v>
      </c>
    </row>
    <row r="4341" spans="2:3" x14ac:dyDescent="0.3">
      <c r="B4341" s="4" t="s">
        <v>17457</v>
      </c>
      <c r="C4341" s="6">
        <v>0</v>
      </c>
    </row>
    <row r="4342" spans="2:3" x14ac:dyDescent="0.3">
      <c r="B4342" s="4" t="s">
        <v>16778</v>
      </c>
      <c r="C4342" s="6">
        <v>0</v>
      </c>
    </row>
    <row r="4343" spans="2:3" x14ac:dyDescent="0.3">
      <c r="B4343" s="4" t="s">
        <v>17459</v>
      </c>
      <c r="C4343" s="6">
        <v>0</v>
      </c>
    </row>
    <row r="4344" spans="2:3" x14ac:dyDescent="0.3">
      <c r="B4344" s="4" t="s">
        <v>16779</v>
      </c>
      <c r="C4344" s="6">
        <v>0</v>
      </c>
    </row>
    <row r="4345" spans="2:3" x14ac:dyDescent="0.3">
      <c r="B4345" s="4" t="s">
        <v>17461</v>
      </c>
      <c r="C4345" s="6">
        <v>0</v>
      </c>
    </row>
    <row r="4346" spans="2:3" x14ac:dyDescent="0.3">
      <c r="B4346" s="4" t="s">
        <v>16780</v>
      </c>
      <c r="C4346" s="6">
        <v>0</v>
      </c>
    </row>
    <row r="4347" spans="2:3" x14ac:dyDescent="0.3">
      <c r="B4347" s="4" t="s">
        <v>17463</v>
      </c>
      <c r="C4347" s="6">
        <v>0</v>
      </c>
    </row>
    <row r="4348" spans="2:3" x14ac:dyDescent="0.3">
      <c r="B4348" s="4" t="s">
        <v>16781</v>
      </c>
      <c r="C4348" s="6">
        <v>0</v>
      </c>
    </row>
    <row r="4349" spans="2:3" x14ac:dyDescent="0.3">
      <c r="B4349" s="4" t="s">
        <v>17465</v>
      </c>
      <c r="C4349" s="6">
        <v>0</v>
      </c>
    </row>
    <row r="4350" spans="2:3" x14ac:dyDescent="0.3">
      <c r="B4350" s="4" t="s">
        <v>16782</v>
      </c>
      <c r="C4350" s="6">
        <v>0</v>
      </c>
    </row>
    <row r="4351" spans="2:3" x14ac:dyDescent="0.3">
      <c r="B4351" s="4" t="s">
        <v>17467</v>
      </c>
      <c r="C4351" s="6">
        <v>0</v>
      </c>
    </row>
    <row r="4352" spans="2:3" x14ac:dyDescent="0.3">
      <c r="B4352" s="4" t="s">
        <v>16783</v>
      </c>
      <c r="C4352" s="6">
        <v>0</v>
      </c>
    </row>
    <row r="4353" spans="2:3" x14ac:dyDescent="0.3">
      <c r="B4353" s="4" t="s">
        <v>17469</v>
      </c>
      <c r="C4353" s="6">
        <v>0</v>
      </c>
    </row>
    <row r="4354" spans="2:3" x14ac:dyDescent="0.3">
      <c r="B4354" s="4" t="s">
        <v>16784</v>
      </c>
      <c r="C4354" s="6">
        <v>0</v>
      </c>
    </row>
    <row r="4355" spans="2:3" x14ac:dyDescent="0.3">
      <c r="B4355" s="4" t="s">
        <v>17471</v>
      </c>
      <c r="C4355" s="6">
        <v>0</v>
      </c>
    </row>
    <row r="4356" spans="2:3" x14ac:dyDescent="0.3">
      <c r="B4356" s="4" t="s">
        <v>16785</v>
      </c>
      <c r="C4356" s="6">
        <v>0</v>
      </c>
    </row>
    <row r="4357" spans="2:3" x14ac:dyDescent="0.3">
      <c r="B4357" s="4" t="s">
        <v>17473</v>
      </c>
      <c r="C4357" s="6">
        <v>0</v>
      </c>
    </row>
    <row r="4358" spans="2:3" x14ac:dyDescent="0.3">
      <c r="B4358" s="4" t="s">
        <v>16786</v>
      </c>
      <c r="C4358" s="6">
        <v>0</v>
      </c>
    </row>
    <row r="4359" spans="2:3" x14ac:dyDescent="0.3">
      <c r="B4359" s="4" t="s">
        <v>16099</v>
      </c>
      <c r="C4359" s="6">
        <v>0</v>
      </c>
    </row>
    <row r="4360" spans="2:3" x14ac:dyDescent="0.3">
      <c r="B4360" s="4" t="s">
        <v>16787</v>
      </c>
      <c r="C4360" s="6">
        <v>0</v>
      </c>
    </row>
    <row r="4361" spans="2:3" x14ac:dyDescent="0.3">
      <c r="B4361" s="4" t="s">
        <v>17477</v>
      </c>
      <c r="C4361" s="6">
        <v>0</v>
      </c>
    </row>
    <row r="4362" spans="2:3" x14ac:dyDescent="0.3">
      <c r="B4362" s="4" t="s">
        <v>16788</v>
      </c>
      <c r="C4362" s="6">
        <v>0</v>
      </c>
    </row>
    <row r="4363" spans="2:3" x14ac:dyDescent="0.3">
      <c r="B4363" s="4" t="s">
        <v>17479</v>
      </c>
      <c r="C4363" s="6">
        <v>0</v>
      </c>
    </row>
    <row r="4364" spans="2:3" x14ac:dyDescent="0.3">
      <c r="B4364" s="4" t="s">
        <v>16789</v>
      </c>
      <c r="C4364" s="6">
        <v>0</v>
      </c>
    </row>
    <row r="4365" spans="2:3" x14ac:dyDescent="0.3">
      <c r="B4365" s="4" t="s">
        <v>17481</v>
      </c>
      <c r="C4365" s="6">
        <v>0</v>
      </c>
    </row>
    <row r="4366" spans="2:3" x14ac:dyDescent="0.3">
      <c r="B4366" s="4" t="s">
        <v>16790</v>
      </c>
      <c r="C4366" s="6">
        <v>0</v>
      </c>
    </row>
    <row r="4367" spans="2:3" x14ac:dyDescent="0.3">
      <c r="B4367" s="4" t="s">
        <v>17483</v>
      </c>
      <c r="C4367" s="6">
        <v>0</v>
      </c>
    </row>
    <row r="4368" spans="2:3" x14ac:dyDescent="0.3">
      <c r="B4368" s="4" t="s">
        <v>16791</v>
      </c>
      <c r="C4368" s="6">
        <v>0</v>
      </c>
    </row>
    <row r="4369" spans="2:3" x14ac:dyDescent="0.3">
      <c r="B4369" s="4" t="s">
        <v>17485</v>
      </c>
      <c r="C4369" s="6">
        <v>0</v>
      </c>
    </row>
    <row r="4370" spans="2:3" x14ac:dyDescent="0.3">
      <c r="B4370" s="4" t="s">
        <v>16792</v>
      </c>
      <c r="C4370" s="6">
        <v>0</v>
      </c>
    </row>
    <row r="4371" spans="2:3" x14ac:dyDescent="0.3">
      <c r="B4371" s="4" t="s">
        <v>16027</v>
      </c>
      <c r="C4371" s="6">
        <v>0</v>
      </c>
    </row>
    <row r="4372" spans="2:3" x14ac:dyDescent="0.3">
      <c r="B4372" s="4" t="s">
        <v>16793</v>
      </c>
      <c r="C4372" s="6">
        <v>0</v>
      </c>
    </row>
    <row r="4373" spans="2:3" x14ac:dyDescent="0.3">
      <c r="B4373" s="4" t="s">
        <v>17489</v>
      </c>
      <c r="C4373" s="6">
        <v>0</v>
      </c>
    </row>
    <row r="4374" spans="2:3" x14ac:dyDescent="0.3">
      <c r="B4374" s="4" t="s">
        <v>16794</v>
      </c>
      <c r="C4374" s="6">
        <v>0</v>
      </c>
    </row>
    <row r="4375" spans="2:3" x14ac:dyDescent="0.3">
      <c r="B4375" s="4" t="s">
        <v>17491</v>
      </c>
      <c r="C4375" s="6">
        <v>0</v>
      </c>
    </row>
    <row r="4376" spans="2:3" x14ac:dyDescent="0.3">
      <c r="B4376" s="4" t="s">
        <v>16795</v>
      </c>
      <c r="C4376" s="6">
        <v>0</v>
      </c>
    </row>
    <row r="4377" spans="2:3" x14ac:dyDescent="0.3">
      <c r="B4377" s="4" t="s">
        <v>16100</v>
      </c>
      <c r="C4377" s="6">
        <v>0</v>
      </c>
    </row>
    <row r="4378" spans="2:3" x14ac:dyDescent="0.3">
      <c r="B4378" s="4" t="s">
        <v>16796</v>
      </c>
      <c r="C4378" s="6">
        <v>0</v>
      </c>
    </row>
    <row r="4379" spans="2:3" x14ac:dyDescent="0.3">
      <c r="B4379" s="4" t="s">
        <v>17495</v>
      </c>
      <c r="C4379" s="6">
        <v>0</v>
      </c>
    </row>
    <row r="4380" spans="2:3" x14ac:dyDescent="0.3">
      <c r="B4380" s="4" t="s">
        <v>16797</v>
      </c>
      <c r="C4380" s="6">
        <v>0</v>
      </c>
    </row>
    <row r="4381" spans="2:3" x14ac:dyDescent="0.3">
      <c r="B4381" s="4" t="s">
        <v>17497</v>
      </c>
      <c r="C4381" s="6">
        <v>0</v>
      </c>
    </row>
    <row r="4382" spans="2:3" x14ac:dyDescent="0.3">
      <c r="B4382" s="4" t="s">
        <v>16798</v>
      </c>
      <c r="C4382" s="6">
        <v>0</v>
      </c>
    </row>
    <row r="4383" spans="2:3" x14ac:dyDescent="0.3">
      <c r="B4383" s="4" t="s">
        <v>16101</v>
      </c>
      <c r="C4383" s="6">
        <v>0</v>
      </c>
    </row>
    <row r="4384" spans="2:3" x14ac:dyDescent="0.3">
      <c r="B4384" s="4" t="s">
        <v>16799</v>
      </c>
      <c r="C4384" s="6">
        <v>0</v>
      </c>
    </row>
    <row r="4385" spans="2:3" x14ac:dyDescent="0.3">
      <c r="B4385" s="4" t="s">
        <v>16763</v>
      </c>
      <c r="C4385" s="6">
        <v>0</v>
      </c>
    </row>
    <row r="4386" spans="2:3" x14ac:dyDescent="0.3">
      <c r="B4386" s="4" t="s">
        <v>17502</v>
      </c>
      <c r="C4386" s="6">
        <v>0</v>
      </c>
    </row>
    <row r="4387" spans="2:3" x14ac:dyDescent="0.3">
      <c r="B4387" s="4" t="s">
        <v>16764</v>
      </c>
      <c r="C4387" s="6">
        <v>0</v>
      </c>
    </row>
    <row r="4388" spans="2:3" x14ac:dyDescent="0.3">
      <c r="B4388" s="4" t="s">
        <v>17504</v>
      </c>
      <c r="C4388" s="6">
        <v>0</v>
      </c>
    </row>
    <row r="4389" spans="2:3" x14ac:dyDescent="0.3">
      <c r="B4389" s="4" t="s">
        <v>16017</v>
      </c>
      <c r="C4389" s="6">
        <v>0</v>
      </c>
    </row>
    <row r="4390" spans="2:3" x14ac:dyDescent="0.3">
      <c r="B4390" s="4" t="s">
        <v>17506</v>
      </c>
      <c r="C4390" s="6">
        <v>0</v>
      </c>
    </row>
    <row r="4391" spans="2:3" x14ac:dyDescent="0.3">
      <c r="B4391" s="4" t="s">
        <v>16766</v>
      </c>
      <c r="C4391" s="6">
        <v>0</v>
      </c>
    </row>
    <row r="4392" spans="2:3" x14ac:dyDescent="0.3">
      <c r="B4392" s="4" t="s">
        <v>17508</v>
      </c>
      <c r="C4392" s="6">
        <v>0</v>
      </c>
    </row>
    <row r="4393" spans="2:3" x14ac:dyDescent="0.3">
      <c r="B4393" s="4" t="s">
        <v>16767</v>
      </c>
      <c r="C4393" s="6">
        <v>0</v>
      </c>
    </row>
    <row r="4394" spans="2:3" x14ac:dyDescent="0.3">
      <c r="B4394" s="4" t="s">
        <v>17510</v>
      </c>
      <c r="C4394" s="6">
        <v>0</v>
      </c>
    </row>
    <row r="4395" spans="2:3" x14ac:dyDescent="0.3">
      <c r="B4395" s="4" t="s">
        <v>16768</v>
      </c>
      <c r="C4395" s="6">
        <v>0</v>
      </c>
    </row>
    <row r="4396" spans="2:3" x14ac:dyDescent="0.3">
      <c r="B4396" s="4" t="s">
        <v>17512</v>
      </c>
      <c r="C4396" s="6">
        <v>0</v>
      </c>
    </row>
    <row r="4397" spans="2:3" x14ac:dyDescent="0.3">
      <c r="B4397" s="4" t="s">
        <v>16769</v>
      </c>
      <c r="C4397" s="6">
        <v>0</v>
      </c>
    </row>
    <row r="4398" spans="2:3" x14ac:dyDescent="0.3">
      <c r="B4398" s="4" t="s">
        <v>17514</v>
      </c>
      <c r="C4398" s="6">
        <v>0</v>
      </c>
    </row>
    <row r="4399" spans="2:3" x14ac:dyDescent="0.3">
      <c r="B4399" s="4" t="s">
        <v>16770</v>
      </c>
      <c r="C4399" s="6">
        <v>0</v>
      </c>
    </row>
    <row r="4400" spans="2:3" x14ac:dyDescent="0.3">
      <c r="B4400" s="4" t="s">
        <v>16771</v>
      </c>
      <c r="C4400" s="6">
        <v>0</v>
      </c>
    </row>
    <row r="4401" spans="2:3" x14ac:dyDescent="0.3">
      <c r="B4401" s="4" t="s">
        <v>17517</v>
      </c>
      <c r="C4401" s="6">
        <v>0</v>
      </c>
    </row>
    <row r="4402" spans="2:3" x14ac:dyDescent="0.3">
      <c r="B4402" s="4" t="s">
        <v>15994</v>
      </c>
      <c r="C4402" s="6">
        <v>0</v>
      </c>
    </row>
    <row r="4403" spans="2:3" x14ac:dyDescent="0.3">
      <c r="B4403" s="4" t="s">
        <v>16007</v>
      </c>
      <c r="C4403" s="6">
        <v>0</v>
      </c>
    </row>
    <row r="4404" spans="2:3" x14ac:dyDescent="0.3">
      <c r="B4404" s="4" t="s">
        <v>17532</v>
      </c>
      <c r="C4404" s="6">
        <v>0</v>
      </c>
    </row>
    <row r="4405" spans="2:3" x14ac:dyDescent="0.3">
      <c r="B4405" s="4" t="s">
        <v>16756</v>
      </c>
      <c r="C4405" s="6">
        <v>0</v>
      </c>
    </row>
    <row r="4406" spans="2:3" x14ac:dyDescent="0.3">
      <c r="B4406" s="4" t="s">
        <v>17522</v>
      </c>
      <c r="C4406" s="6">
        <v>0</v>
      </c>
    </row>
    <row r="4407" spans="2:3" x14ac:dyDescent="0.3">
      <c r="B4407" s="4" t="s">
        <v>16757</v>
      </c>
      <c r="C4407" s="6">
        <v>0</v>
      </c>
    </row>
    <row r="4408" spans="2:3" x14ac:dyDescent="0.3">
      <c r="B4408" s="4" t="s">
        <v>17524</v>
      </c>
      <c r="C4408" s="6">
        <v>0</v>
      </c>
    </row>
    <row r="4409" spans="2:3" x14ac:dyDescent="0.3">
      <c r="B4409" s="4" t="s">
        <v>16758</v>
      </c>
      <c r="C4409" s="6">
        <v>0</v>
      </c>
    </row>
    <row r="4410" spans="2:3" x14ac:dyDescent="0.3">
      <c r="B4410" s="4" t="s">
        <v>17526</v>
      </c>
      <c r="C4410" s="6">
        <v>0</v>
      </c>
    </row>
    <row r="4411" spans="2:3" x14ac:dyDescent="0.3">
      <c r="B4411" s="4" t="s">
        <v>16759</v>
      </c>
      <c r="C4411" s="6">
        <v>0</v>
      </c>
    </row>
    <row r="4412" spans="2:3" x14ac:dyDescent="0.3">
      <c r="B4412" s="4" t="s">
        <v>17528</v>
      </c>
      <c r="C4412" s="6">
        <v>0</v>
      </c>
    </row>
    <row r="4413" spans="2:3" x14ac:dyDescent="0.3">
      <c r="B4413" s="4" t="s">
        <v>17529</v>
      </c>
      <c r="C4413" s="6">
        <v>0</v>
      </c>
    </row>
    <row r="4414" spans="2:3" x14ac:dyDescent="0.3">
      <c r="B4414" s="4" t="s">
        <v>17530</v>
      </c>
      <c r="C4414" s="6">
        <v>0</v>
      </c>
    </row>
    <row r="4415" spans="2:3" x14ac:dyDescent="0.3">
      <c r="B4415" s="4" t="s">
        <v>17531</v>
      </c>
      <c r="C4415" s="6">
        <v>0</v>
      </c>
    </row>
    <row r="4416" spans="2:3" x14ac:dyDescent="0.3">
      <c r="B4416" s="4" t="s">
        <v>16761</v>
      </c>
      <c r="C4416" s="6">
        <v>0</v>
      </c>
    </row>
    <row r="4417" spans="2:3" x14ac:dyDescent="0.3">
      <c r="B4417" s="4" t="s">
        <v>15993</v>
      </c>
      <c r="C4417" s="6">
        <v>0</v>
      </c>
    </row>
    <row r="4418" spans="2:3" x14ac:dyDescent="0.3">
      <c r="B4418" s="4" t="s">
        <v>16762</v>
      </c>
      <c r="C4418" s="6">
        <v>0</v>
      </c>
    </row>
    <row r="4419" spans="2:3" x14ac:dyDescent="0.3">
      <c r="B4419" s="4" t="s">
        <v>15589</v>
      </c>
      <c r="C4419" s="6">
        <v>0</v>
      </c>
    </row>
    <row r="4420" spans="2:3" x14ac:dyDescent="0.3">
      <c r="B4420" s="4" t="s">
        <v>15333</v>
      </c>
      <c r="C4420" s="6">
        <v>0</v>
      </c>
    </row>
    <row r="4421" spans="2:3" x14ac:dyDescent="0.3">
      <c r="B4421" s="4" t="s">
        <v>15845</v>
      </c>
      <c r="C4421" s="6">
        <v>0</v>
      </c>
    </row>
    <row r="4422" spans="2:3" x14ac:dyDescent="0.3">
      <c r="B4422" s="4" t="s">
        <v>14567</v>
      </c>
      <c r="C4422" s="6">
        <v>0</v>
      </c>
    </row>
    <row r="4423" spans="2:3" x14ac:dyDescent="0.3">
      <c r="B4423" s="4" t="s">
        <v>15461</v>
      </c>
      <c r="C4423" s="6">
        <v>0</v>
      </c>
    </row>
    <row r="4424" spans="2:3" x14ac:dyDescent="0.3">
      <c r="B4424" s="4" t="s">
        <v>14568</v>
      </c>
      <c r="C4424" s="6">
        <v>0</v>
      </c>
    </row>
    <row r="4425" spans="2:3" x14ac:dyDescent="0.3">
      <c r="B4425" s="4" t="s">
        <v>15717</v>
      </c>
      <c r="C4425" s="6">
        <v>0</v>
      </c>
    </row>
    <row r="4426" spans="2:3" x14ac:dyDescent="0.3">
      <c r="B4426" s="4" t="s">
        <v>14569</v>
      </c>
      <c r="C4426" s="6">
        <v>0</v>
      </c>
    </row>
    <row r="4427" spans="2:3" x14ac:dyDescent="0.3">
      <c r="B4427" s="4" t="s">
        <v>15269</v>
      </c>
      <c r="C4427" s="6">
        <v>0</v>
      </c>
    </row>
    <row r="4428" spans="2:3" x14ac:dyDescent="0.3">
      <c r="B4428" s="4" t="s">
        <v>14570</v>
      </c>
      <c r="C4428" s="6">
        <v>0</v>
      </c>
    </row>
    <row r="4429" spans="2:3" x14ac:dyDescent="0.3">
      <c r="B4429" s="4" t="s">
        <v>15397</v>
      </c>
      <c r="C4429" s="6">
        <v>0</v>
      </c>
    </row>
    <row r="4430" spans="2:3" x14ac:dyDescent="0.3">
      <c r="B4430" s="4" t="s">
        <v>14464</v>
      </c>
      <c r="C4430" s="6">
        <v>0</v>
      </c>
    </row>
    <row r="4431" spans="2:3" x14ac:dyDescent="0.3">
      <c r="B4431" s="4" t="s">
        <v>15525</v>
      </c>
      <c r="C4431" s="6">
        <v>0</v>
      </c>
    </row>
    <row r="4432" spans="2:3" x14ac:dyDescent="0.3">
      <c r="B4432" s="4" t="s">
        <v>14572</v>
      </c>
      <c r="C4432" s="6">
        <v>0</v>
      </c>
    </row>
    <row r="4433" spans="2:3" x14ac:dyDescent="0.3">
      <c r="B4433" s="4" t="s">
        <v>15653</v>
      </c>
      <c r="C4433" s="6">
        <v>0</v>
      </c>
    </row>
    <row r="4434" spans="2:3" x14ac:dyDescent="0.3">
      <c r="B4434" s="4" t="s">
        <v>14573</v>
      </c>
      <c r="C4434" s="6">
        <v>0</v>
      </c>
    </row>
    <row r="4435" spans="2:3" x14ac:dyDescent="0.3">
      <c r="B4435" s="4" t="s">
        <v>15781</v>
      </c>
      <c r="C4435" s="6">
        <v>0</v>
      </c>
    </row>
    <row r="4436" spans="2:3" x14ac:dyDescent="0.3">
      <c r="B4436" s="4" t="s">
        <v>14574</v>
      </c>
      <c r="C4436" s="6">
        <v>0</v>
      </c>
    </row>
    <row r="4437" spans="2:3" x14ac:dyDescent="0.3">
      <c r="B4437" s="4" t="s">
        <v>15237</v>
      </c>
      <c r="C4437" s="6">
        <v>0</v>
      </c>
    </row>
    <row r="4438" spans="2:3" x14ac:dyDescent="0.3">
      <c r="B4438" s="4" t="s">
        <v>14529</v>
      </c>
      <c r="C4438" s="6">
        <v>0</v>
      </c>
    </row>
    <row r="4439" spans="2:3" x14ac:dyDescent="0.3">
      <c r="B4439" s="4" t="s">
        <v>15301</v>
      </c>
      <c r="C4439" s="6">
        <v>0</v>
      </c>
    </row>
    <row r="4440" spans="2:3" x14ac:dyDescent="0.3">
      <c r="B4440" s="4" t="s">
        <v>14576</v>
      </c>
      <c r="C4440" s="6">
        <v>0</v>
      </c>
    </row>
    <row r="4441" spans="2:3" x14ac:dyDescent="0.3">
      <c r="B4441" s="4" t="s">
        <v>15365</v>
      </c>
      <c r="C4441" s="6">
        <v>0</v>
      </c>
    </row>
    <row r="4442" spans="2:3" x14ac:dyDescent="0.3">
      <c r="B4442" s="4" t="s">
        <v>14465</v>
      </c>
      <c r="C4442" s="6">
        <v>0</v>
      </c>
    </row>
    <row r="4443" spans="2:3" x14ac:dyDescent="0.3">
      <c r="B4443" s="4" t="s">
        <v>15429</v>
      </c>
      <c r="C4443" s="6">
        <v>0</v>
      </c>
    </row>
    <row r="4444" spans="2:3" x14ac:dyDescent="0.3">
      <c r="B4444" s="4" t="s">
        <v>14578</v>
      </c>
      <c r="C4444" s="6">
        <v>0</v>
      </c>
    </row>
    <row r="4445" spans="2:3" x14ac:dyDescent="0.3">
      <c r="B4445" s="4" t="s">
        <v>15493</v>
      </c>
      <c r="C4445" s="6">
        <v>0</v>
      </c>
    </row>
    <row r="4446" spans="2:3" x14ac:dyDescent="0.3">
      <c r="B4446" s="4" t="s">
        <v>14530</v>
      </c>
      <c r="C4446" s="6">
        <v>0</v>
      </c>
    </row>
    <row r="4447" spans="2:3" x14ac:dyDescent="0.3">
      <c r="B4447" s="4" t="s">
        <v>15557</v>
      </c>
      <c r="C4447" s="6">
        <v>0</v>
      </c>
    </row>
    <row r="4448" spans="2:3" x14ac:dyDescent="0.3">
      <c r="B4448" s="4" t="s">
        <v>14580</v>
      </c>
      <c r="C4448" s="6">
        <v>0</v>
      </c>
    </row>
    <row r="4449" spans="2:3" x14ac:dyDescent="0.3">
      <c r="B4449" s="4" t="s">
        <v>15621</v>
      </c>
      <c r="C4449" s="6">
        <v>0</v>
      </c>
    </row>
    <row r="4450" spans="2:3" x14ac:dyDescent="0.3">
      <c r="B4450" s="4" t="s">
        <v>14581</v>
      </c>
      <c r="C4450" s="6">
        <v>0</v>
      </c>
    </row>
    <row r="4451" spans="2:3" x14ac:dyDescent="0.3">
      <c r="B4451" s="4" t="s">
        <v>15685</v>
      </c>
      <c r="C4451" s="6">
        <v>0</v>
      </c>
    </row>
    <row r="4452" spans="2:3" x14ac:dyDescent="0.3">
      <c r="B4452" s="4" t="s">
        <v>14582</v>
      </c>
      <c r="C4452" s="6">
        <v>0</v>
      </c>
    </row>
    <row r="4453" spans="2:3" x14ac:dyDescent="0.3">
      <c r="B4453" s="4" t="s">
        <v>15749</v>
      </c>
      <c r="C4453" s="6">
        <v>0</v>
      </c>
    </row>
    <row r="4454" spans="2:3" x14ac:dyDescent="0.3">
      <c r="B4454" s="4" t="s">
        <v>14583</v>
      </c>
      <c r="C4454" s="6">
        <v>0</v>
      </c>
    </row>
    <row r="4455" spans="2:3" x14ac:dyDescent="0.3">
      <c r="B4455" s="4" t="s">
        <v>15813</v>
      </c>
      <c r="C4455" s="6">
        <v>0</v>
      </c>
    </row>
    <row r="4456" spans="2:3" x14ac:dyDescent="0.3">
      <c r="B4456" s="4" t="s">
        <v>14584</v>
      </c>
      <c r="C4456" s="6">
        <v>0</v>
      </c>
    </row>
    <row r="4457" spans="2:3" x14ac:dyDescent="0.3">
      <c r="B4457" s="4" t="s">
        <v>15877</v>
      </c>
      <c r="C4457" s="6">
        <v>0</v>
      </c>
    </row>
    <row r="4458" spans="2:3" x14ac:dyDescent="0.3">
      <c r="B4458" s="4" t="s">
        <v>14585</v>
      </c>
      <c r="C4458" s="6">
        <v>0</v>
      </c>
    </row>
    <row r="4459" spans="2:3" x14ac:dyDescent="0.3">
      <c r="B4459" s="4" t="s">
        <v>15253</v>
      </c>
      <c r="C4459" s="6">
        <v>0</v>
      </c>
    </row>
    <row r="4460" spans="2:3" x14ac:dyDescent="0.3">
      <c r="B4460" s="4" t="s">
        <v>14586</v>
      </c>
      <c r="C4460" s="6">
        <v>0</v>
      </c>
    </row>
    <row r="4461" spans="2:3" x14ac:dyDescent="0.3">
      <c r="B4461" s="4" t="s">
        <v>15285</v>
      </c>
      <c r="C4461" s="6">
        <v>0</v>
      </c>
    </row>
    <row r="4462" spans="2:3" x14ac:dyDescent="0.3">
      <c r="B4462" s="4" t="s">
        <v>14587</v>
      </c>
      <c r="C4462" s="6">
        <v>0</v>
      </c>
    </row>
    <row r="4463" spans="2:3" x14ac:dyDescent="0.3">
      <c r="B4463" s="4" t="s">
        <v>15317</v>
      </c>
      <c r="C4463" s="6">
        <v>0</v>
      </c>
    </row>
    <row r="4464" spans="2:3" x14ac:dyDescent="0.3">
      <c r="B4464" s="4" t="s">
        <v>14466</v>
      </c>
      <c r="C4464" s="6">
        <v>0</v>
      </c>
    </row>
    <row r="4465" spans="2:3" x14ac:dyDescent="0.3">
      <c r="B4465" s="4" t="s">
        <v>15349</v>
      </c>
      <c r="C4465" s="6">
        <v>0</v>
      </c>
    </row>
    <row r="4466" spans="2:3" x14ac:dyDescent="0.3">
      <c r="B4466" s="4" t="s">
        <v>14589</v>
      </c>
      <c r="C4466" s="6">
        <v>0</v>
      </c>
    </row>
    <row r="4467" spans="2:3" x14ac:dyDescent="0.3">
      <c r="B4467" s="4" t="s">
        <v>15381</v>
      </c>
      <c r="C4467" s="6">
        <v>0</v>
      </c>
    </row>
    <row r="4468" spans="2:3" x14ac:dyDescent="0.3">
      <c r="B4468" s="4" t="s">
        <v>14590</v>
      </c>
      <c r="C4468" s="6">
        <v>0</v>
      </c>
    </row>
    <row r="4469" spans="2:3" x14ac:dyDescent="0.3">
      <c r="B4469" s="4" t="s">
        <v>15413</v>
      </c>
      <c r="C4469" s="6">
        <v>0</v>
      </c>
    </row>
    <row r="4470" spans="2:3" x14ac:dyDescent="0.3">
      <c r="B4470" s="4" t="s">
        <v>14591</v>
      </c>
      <c r="C4470" s="6">
        <v>0</v>
      </c>
    </row>
    <row r="4471" spans="2:3" x14ac:dyDescent="0.3">
      <c r="B4471" s="4" t="s">
        <v>15445</v>
      </c>
      <c r="C4471" s="6">
        <v>0</v>
      </c>
    </row>
    <row r="4472" spans="2:3" x14ac:dyDescent="0.3">
      <c r="B4472" s="4" t="s">
        <v>14592</v>
      </c>
      <c r="C4472" s="6">
        <v>0</v>
      </c>
    </row>
    <row r="4473" spans="2:3" x14ac:dyDescent="0.3">
      <c r="B4473" s="4" t="s">
        <v>15477</v>
      </c>
      <c r="C4473" s="6">
        <v>0</v>
      </c>
    </row>
    <row r="4474" spans="2:3" x14ac:dyDescent="0.3">
      <c r="B4474" s="4" t="s">
        <v>14593</v>
      </c>
      <c r="C4474" s="6">
        <v>0</v>
      </c>
    </row>
    <row r="4475" spans="2:3" x14ac:dyDescent="0.3">
      <c r="B4475" s="4" t="s">
        <v>15509</v>
      </c>
      <c r="C4475" s="6">
        <v>0</v>
      </c>
    </row>
    <row r="4476" spans="2:3" x14ac:dyDescent="0.3">
      <c r="B4476" s="4" t="s">
        <v>14594</v>
      </c>
      <c r="C4476" s="6">
        <v>0</v>
      </c>
    </row>
    <row r="4477" spans="2:3" x14ac:dyDescent="0.3">
      <c r="B4477" s="4" t="s">
        <v>15541</v>
      </c>
      <c r="C4477" s="6">
        <v>0</v>
      </c>
    </row>
    <row r="4478" spans="2:3" x14ac:dyDescent="0.3">
      <c r="B4478" s="4" t="s">
        <v>14595</v>
      </c>
      <c r="C4478" s="6">
        <v>0</v>
      </c>
    </row>
    <row r="4479" spans="2:3" x14ac:dyDescent="0.3">
      <c r="B4479" s="4" t="s">
        <v>15573</v>
      </c>
      <c r="C4479" s="6">
        <v>0</v>
      </c>
    </row>
    <row r="4480" spans="2:3" x14ac:dyDescent="0.3">
      <c r="B4480" s="4" t="s">
        <v>14596</v>
      </c>
      <c r="C4480" s="6">
        <v>0</v>
      </c>
    </row>
    <row r="4481" spans="2:3" x14ac:dyDescent="0.3">
      <c r="B4481" s="4" t="s">
        <v>15605</v>
      </c>
      <c r="C4481" s="6">
        <v>0</v>
      </c>
    </row>
    <row r="4482" spans="2:3" x14ac:dyDescent="0.3">
      <c r="B4482" s="4" t="s">
        <v>14597</v>
      </c>
      <c r="C4482" s="6">
        <v>0</v>
      </c>
    </row>
    <row r="4483" spans="2:3" x14ac:dyDescent="0.3">
      <c r="B4483" s="4" t="s">
        <v>15637</v>
      </c>
      <c r="C4483" s="6">
        <v>0</v>
      </c>
    </row>
    <row r="4484" spans="2:3" x14ac:dyDescent="0.3">
      <c r="B4484" s="4" t="s">
        <v>14598</v>
      </c>
      <c r="C4484" s="6">
        <v>0</v>
      </c>
    </row>
    <row r="4485" spans="2:3" x14ac:dyDescent="0.3">
      <c r="B4485" s="4" t="s">
        <v>15669</v>
      </c>
      <c r="C4485" s="6">
        <v>0</v>
      </c>
    </row>
    <row r="4486" spans="2:3" x14ac:dyDescent="0.3">
      <c r="B4486" s="4" t="s">
        <v>14599</v>
      </c>
      <c r="C4486" s="6">
        <v>0</v>
      </c>
    </row>
    <row r="4487" spans="2:3" x14ac:dyDescent="0.3">
      <c r="B4487" s="4" t="s">
        <v>15701</v>
      </c>
      <c r="C4487" s="6">
        <v>0</v>
      </c>
    </row>
    <row r="4488" spans="2:3" x14ac:dyDescent="0.3">
      <c r="B4488" s="4" t="s">
        <v>14600</v>
      </c>
      <c r="C4488" s="6">
        <v>0</v>
      </c>
    </row>
    <row r="4489" spans="2:3" x14ac:dyDescent="0.3">
      <c r="B4489" s="4" t="s">
        <v>15733</v>
      </c>
      <c r="C4489" s="6">
        <v>0</v>
      </c>
    </row>
    <row r="4490" spans="2:3" x14ac:dyDescent="0.3">
      <c r="B4490" s="4" t="s">
        <v>14531</v>
      </c>
      <c r="C4490" s="6">
        <v>0</v>
      </c>
    </row>
    <row r="4491" spans="2:3" x14ac:dyDescent="0.3">
      <c r="B4491" s="4" t="s">
        <v>15765</v>
      </c>
      <c r="C4491" s="6">
        <v>0</v>
      </c>
    </row>
    <row r="4492" spans="2:3" x14ac:dyDescent="0.3">
      <c r="B4492" s="4" t="s">
        <v>14532</v>
      </c>
      <c r="C4492" s="6">
        <v>0</v>
      </c>
    </row>
    <row r="4493" spans="2:3" x14ac:dyDescent="0.3">
      <c r="B4493" s="4" t="s">
        <v>15797</v>
      </c>
      <c r="C4493" s="6">
        <v>0</v>
      </c>
    </row>
    <row r="4494" spans="2:3" x14ac:dyDescent="0.3">
      <c r="B4494" s="4" t="s">
        <v>14497</v>
      </c>
      <c r="C4494" s="6">
        <v>0</v>
      </c>
    </row>
    <row r="4495" spans="2:3" x14ac:dyDescent="0.3">
      <c r="B4495" s="4" t="s">
        <v>15829</v>
      </c>
      <c r="C4495" s="6">
        <v>0</v>
      </c>
    </row>
    <row r="4496" spans="2:3" x14ac:dyDescent="0.3">
      <c r="B4496" s="4" t="s">
        <v>14604</v>
      </c>
      <c r="C4496" s="6">
        <v>0</v>
      </c>
    </row>
    <row r="4497" spans="2:3" x14ac:dyDescent="0.3">
      <c r="B4497" s="4" t="s">
        <v>14525</v>
      </c>
      <c r="C4497" s="6">
        <v>0</v>
      </c>
    </row>
    <row r="4498" spans="2:3" x14ac:dyDescent="0.3">
      <c r="B4498" s="4" t="s">
        <v>14605</v>
      </c>
      <c r="C4498" s="6">
        <v>0</v>
      </c>
    </row>
    <row r="4499" spans="2:3" x14ac:dyDescent="0.3">
      <c r="B4499" s="4" t="s">
        <v>15933</v>
      </c>
      <c r="C4499" s="6">
        <v>0</v>
      </c>
    </row>
    <row r="4500" spans="2:3" x14ac:dyDescent="0.3">
      <c r="B4500" s="4" t="s">
        <v>14606</v>
      </c>
      <c r="C4500" s="6">
        <v>0</v>
      </c>
    </row>
    <row r="4501" spans="2:3" x14ac:dyDescent="0.3">
      <c r="B4501" s="4" t="s">
        <v>15245</v>
      </c>
      <c r="C4501" s="6">
        <v>0</v>
      </c>
    </row>
    <row r="4502" spans="2:3" x14ac:dyDescent="0.3">
      <c r="B4502" s="4" t="s">
        <v>14607</v>
      </c>
      <c r="C4502" s="6">
        <v>0</v>
      </c>
    </row>
    <row r="4503" spans="2:3" x14ac:dyDescent="0.3">
      <c r="B4503" s="4" t="s">
        <v>15261</v>
      </c>
      <c r="C4503" s="6">
        <v>0</v>
      </c>
    </row>
    <row r="4504" spans="2:3" x14ac:dyDescent="0.3">
      <c r="B4504" s="4" t="s">
        <v>14608</v>
      </c>
      <c r="C4504" s="6">
        <v>0</v>
      </c>
    </row>
    <row r="4505" spans="2:3" x14ac:dyDescent="0.3">
      <c r="B4505" s="4" t="s">
        <v>15277</v>
      </c>
      <c r="C4505" s="6">
        <v>0</v>
      </c>
    </row>
    <row r="4506" spans="2:3" x14ac:dyDescent="0.3">
      <c r="B4506" s="4" t="s">
        <v>14609</v>
      </c>
      <c r="C4506" s="6">
        <v>0</v>
      </c>
    </row>
    <row r="4507" spans="2:3" x14ac:dyDescent="0.3">
      <c r="B4507" s="4" t="s">
        <v>15293</v>
      </c>
      <c r="C4507" s="6">
        <v>0</v>
      </c>
    </row>
    <row r="4508" spans="2:3" x14ac:dyDescent="0.3">
      <c r="B4508" s="4" t="s">
        <v>14610</v>
      </c>
      <c r="C4508" s="6">
        <v>0</v>
      </c>
    </row>
    <row r="4509" spans="2:3" x14ac:dyDescent="0.3">
      <c r="B4509" s="4" t="s">
        <v>15309</v>
      </c>
      <c r="C4509" s="6">
        <v>0</v>
      </c>
    </row>
    <row r="4510" spans="2:3" x14ac:dyDescent="0.3">
      <c r="B4510" s="4" t="s">
        <v>14611</v>
      </c>
      <c r="C4510" s="6">
        <v>0</v>
      </c>
    </row>
    <row r="4511" spans="2:3" x14ac:dyDescent="0.3">
      <c r="B4511" s="4" t="s">
        <v>15325</v>
      </c>
      <c r="C4511" s="6">
        <v>0</v>
      </c>
    </row>
    <row r="4512" spans="2:3" x14ac:dyDescent="0.3">
      <c r="B4512" s="4" t="s">
        <v>14612</v>
      </c>
      <c r="C4512" s="6">
        <v>0</v>
      </c>
    </row>
    <row r="4513" spans="2:3" x14ac:dyDescent="0.3">
      <c r="B4513" s="4" t="s">
        <v>15341</v>
      </c>
      <c r="C4513" s="6">
        <v>0</v>
      </c>
    </row>
    <row r="4514" spans="2:3" x14ac:dyDescent="0.3">
      <c r="B4514" s="4" t="s">
        <v>14613</v>
      </c>
      <c r="C4514" s="6">
        <v>0</v>
      </c>
    </row>
    <row r="4515" spans="2:3" x14ac:dyDescent="0.3">
      <c r="B4515" s="4" t="s">
        <v>15357</v>
      </c>
      <c r="C4515" s="6">
        <v>0</v>
      </c>
    </row>
    <row r="4516" spans="2:3" x14ac:dyDescent="0.3">
      <c r="B4516" s="4" t="s">
        <v>14614</v>
      </c>
      <c r="C4516" s="6">
        <v>0</v>
      </c>
    </row>
    <row r="4517" spans="2:3" x14ac:dyDescent="0.3">
      <c r="B4517" s="4" t="s">
        <v>15373</v>
      </c>
      <c r="C4517" s="6">
        <v>0</v>
      </c>
    </row>
    <row r="4518" spans="2:3" x14ac:dyDescent="0.3">
      <c r="B4518" s="4" t="s">
        <v>14615</v>
      </c>
      <c r="C4518" s="6">
        <v>0</v>
      </c>
    </row>
    <row r="4519" spans="2:3" x14ac:dyDescent="0.3">
      <c r="B4519" s="4" t="s">
        <v>14552</v>
      </c>
      <c r="C4519" s="6">
        <v>0</v>
      </c>
    </row>
    <row r="4520" spans="2:3" x14ac:dyDescent="0.3">
      <c r="B4520" s="4" t="s">
        <v>14467</v>
      </c>
      <c r="C4520" s="6">
        <v>0</v>
      </c>
    </row>
    <row r="4521" spans="2:3" x14ac:dyDescent="0.3">
      <c r="B4521" s="4" t="s">
        <v>15405</v>
      </c>
      <c r="C4521" s="6">
        <v>0</v>
      </c>
    </row>
    <row r="4522" spans="2:3" x14ac:dyDescent="0.3">
      <c r="B4522" s="4" t="s">
        <v>14617</v>
      </c>
      <c r="C4522" s="6">
        <v>0</v>
      </c>
    </row>
    <row r="4523" spans="2:3" x14ac:dyDescent="0.3">
      <c r="B4523" s="4" t="s">
        <v>15421</v>
      </c>
      <c r="C4523" s="6">
        <v>0</v>
      </c>
    </row>
    <row r="4524" spans="2:3" x14ac:dyDescent="0.3">
      <c r="B4524" s="4" t="s">
        <v>14618</v>
      </c>
      <c r="C4524" s="6">
        <v>0</v>
      </c>
    </row>
    <row r="4525" spans="2:3" x14ac:dyDescent="0.3">
      <c r="B4525" s="4" t="s">
        <v>15437</v>
      </c>
      <c r="C4525" s="6">
        <v>0</v>
      </c>
    </row>
    <row r="4526" spans="2:3" x14ac:dyDescent="0.3">
      <c r="B4526" s="4" t="s">
        <v>14619</v>
      </c>
      <c r="C4526" s="6">
        <v>0</v>
      </c>
    </row>
    <row r="4527" spans="2:3" x14ac:dyDescent="0.3">
      <c r="B4527" s="4" t="s">
        <v>15453</v>
      </c>
      <c r="C4527" s="6">
        <v>0</v>
      </c>
    </row>
    <row r="4528" spans="2:3" x14ac:dyDescent="0.3">
      <c r="B4528" s="4" t="s">
        <v>14620</v>
      </c>
      <c r="C4528" s="6">
        <v>0</v>
      </c>
    </row>
    <row r="4529" spans="2:3" x14ac:dyDescent="0.3">
      <c r="B4529" s="4" t="s">
        <v>15469</v>
      </c>
      <c r="C4529" s="6">
        <v>0</v>
      </c>
    </row>
    <row r="4530" spans="2:3" x14ac:dyDescent="0.3">
      <c r="B4530" s="4" t="s">
        <v>14533</v>
      </c>
      <c r="C4530" s="6">
        <v>0</v>
      </c>
    </row>
    <row r="4531" spans="2:3" x14ac:dyDescent="0.3">
      <c r="B4531" s="4" t="s">
        <v>15485</v>
      </c>
      <c r="C4531" s="6">
        <v>0</v>
      </c>
    </row>
    <row r="4532" spans="2:3" x14ac:dyDescent="0.3">
      <c r="B4532" s="4" t="s">
        <v>14622</v>
      </c>
      <c r="C4532" s="6">
        <v>0</v>
      </c>
    </row>
    <row r="4533" spans="2:3" x14ac:dyDescent="0.3">
      <c r="B4533" s="4" t="s">
        <v>15501</v>
      </c>
      <c r="C4533" s="6">
        <v>0</v>
      </c>
    </row>
    <row r="4534" spans="2:3" x14ac:dyDescent="0.3">
      <c r="B4534" s="4" t="s">
        <v>14623</v>
      </c>
      <c r="C4534" s="6">
        <v>0</v>
      </c>
    </row>
    <row r="4535" spans="2:3" x14ac:dyDescent="0.3">
      <c r="B4535" s="4" t="s">
        <v>15517</v>
      </c>
      <c r="C4535" s="6">
        <v>0</v>
      </c>
    </row>
    <row r="4536" spans="2:3" x14ac:dyDescent="0.3">
      <c r="B4536" s="4" t="s">
        <v>14624</v>
      </c>
      <c r="C4536" s="6">
        <v>0</v>
      </c>
    </row>
    <row r="4537" spans="2:3" x14ac:dyDescent="0.3">
      <c r="B4537" s="4" t="s">
        <v>15533</v>
      </c>
      <c r="C4537" s="6">
        <v>0</v>
      </c>
    </row>
    <row r="4538" spans="2:3" x14ac:dyDescent="0.3">
      <c r="B4538" s="4" t="s">
        <v>14469</v>
      </c>
      <c r="C4538" s="6">
        <v>0</v>
      </c>
    </row>
    <row r="4539" spans="2:3" x14ac:dyDescent="0.3">
      <c r="B4539" s="4" t="s">
        <v>15549</v>
      </c>
      <c r="C4539" s="6">
        <v>0</v>
      </c>
    </row>
    <row r="4540" spans="2:3" x14ac:dyDescent="0.3">
      <c r="B4540" s="4" t="s">
        <v>14626</v>
      </c>
      <c r="C4540" s="6">
        <v>0</v>
      </c>
    </row>
    <row r="4541" spans="2:3" x14ac:dyDescent="0.3">
      <c r="B4541" s="4" t="s">
        <v>15565</v>
      </c>
      <c r="C4541" s="6">
        <v>0</v>
      </c>
    </row>
    <row r="4542" spans="2:3" x14ac:dyDescent="0.3">
      <c r="B4542" s="4" t="s">
        <v>14627</v>
      </c>
      <c r="C4542" s="6">
        <v>0</v>
      </c>
    </row>
    <row r="4543" spans="2:3" x14ac:dyDescent="0.3">
      <c r="B4543" s="4" t="s">
        <v>15581</v>
      </c>
      <c r="C4543" s="6">
        <v>0</v>
      </c>
    </row>
    <row r="4544" spans="2:3" x14ac:dyDescent="0.3">
      <c r="B4544" s="4" t="s">
        <v>14628</v>
      </c>
      <c r="C4544" s="6">
        <v>0</v>
      </c>
    </row>
    <row r="4545" spans="2:3" x14ac:dyDescent="0.3">
      <c r="B4545" s="4" t="s">
        <v>15597</v>
      </c>
      <c r="C4545" s="6">
        <v>0</v>
      </c>
    </row>
    <row r="4546" spans="2:3" x14ac:dyDescent="0.3">
      <c r="B4546" s="4" t="s">
        <v>14629</v>
      </c>
      <c r="C4546" s="6">
        <v>0</v>
      </c>
    </row>
    <row r="4547" spans="2:3" x14ac:dyDescent="0.3">
      <c r="B4547" s="4" t="s">
        <v>15613</v>
      </c>
      <c r="C4547" s="6">
        <v>0</v>
      </c>
    </row>
    <row r="4548" spans="2:3" x14ac:dyDescent="0.3">
      <c r="B4548" s="4" t="s">
        <v>14630</v>
      </c>
      <c r="C4548" s="6">
        <v>0</v>
      </c>
    </row>
    <row r="4549" spans="2:3" x14ac:dyDescent="0.3">
      <c r="B4549" s="4" t="s">
        <v>15629</v>
      </c>
      <c r="C4549" s="6">
        <v>0</v>
      </c>
    </row>
    <row r="4550" spans="2:3" x14ac:dyDescent="0.3">
      <c r="B4550" s="4" t="s">
        <v>14631</v>
      </c>
      <c r="C4550" s="6">
        <v>0</v>
      </c>
    </row>
    <row r="4551" spans="2:3" x14ac:dyDescent="0.3">
      <c r="B4551" s="4" t="s">
        <v>15645</v>
      </c>
      <c r="C4551" s="6">
        <v>0</v>
      </c>
    </row>
    <row r="4552" spans="2:3" x14ac:dyDescent="0.3">
      <c r="B4552" s="4" t="s">
        <v>14632</v>
      </c>
      <c r="C4552" s="6">
        <v>0</v>
      </c>
    </row>
    <row r="4553" spans="2:3" x14ac:dyDescent="0.3">
      <c r="B4553" s="4" t="s">
        <v>15661</v>
      </c>
      <c r="C4553" s="6">
        <v>0</v>
      </c>
    </row>
    <row r="4554" spans="2:3" x14ac:dyDescent="0.3">
      <c r="B4554" s="4" t="s">
        <v>14633</v>
      </c>
      <c r="C4554" s="6">
        <v>0</v>
      </c>
    </row>
    <row r="4555" spans="2:3" x14ac:dyDescent="0.3">
      <c r="B4555" s="4" t="s">
        <v>15677</v>
      </c>
      <c r="C4555" s="6">
        <v>0</v>
      </c>
    </row>
    <row r="4556" spans="2:3" x14ac:dyDescent="0.3">
      <c r="B4556" s="4" t="s">
        <v>14634</v>
      </c>
      <c r="C4556" s="6">
        <v>0</v>
      </c>
    </row>
    <row r="4557" spans="2:3" x14ac:dyDescent="0.3">
      <c r="B4557" s="4" t="s">
        <v>15693</v>
      </c>
      <c r="C4557" s="6">
        <v>0</v>
      </c>
    </row>
    <row r="4558" spans="2:3" x14ac:dyDescent="0.3">
      <c r="B4558" s="4" t="s">
        <v>14635</v>
      </c>
      <c r="C4558" s="6">
        <v>0</v>
      </c>
    </row>
    <row r="4559" spans="2:3" x14ac:dyDescent="0.3">
      <c r="B4559" s="4" t="s">
        <v>15709</v>
      </c>
      <c r="C4559" s="6">
        <v>0</v>
      </c>
    </row>
    <row r="4560" spans="2:3" x14ac:dyDescent="0.3">
      <c r="B4560" s="4" t="s">
        <v>14636</v>
      </c>
      <c r="C4560" s="6">
        <v>0</v>
      </c>
    </row>
    <row r="4561" spans="2:3" x14ac:dyDescent="0.3">
      <c r="B4561" s="4" t="s">
        <v>15725</v>
      </c>
      <c r="C4561" s="6">
        <v>0</v>
      </c>
    </row>
    <row r="4562" spans="2:3" x14ac:dyDescent="0.3">
      <c r="B4562" s="4" t="s">
        <v>14498</v>
      </c>
      <c r="C4562" s="6">
        <v>0</v>
      </c>
    </row>
    <row r="4563" spans="2:3" x14ac:dyDescent="0.3">
      <c r="B4563" s="4" t="s">
        <v>15741</v>
      </c>
      <c r="C4563" s="6">
        <v>0</v>
      </c>
    </row>
    <row r="4564" spans="2:3" x14ac:dyDescent="0.3">
      <c r="B4564" s="4" t="s">
        <v>14638</v>
      </c>
      <c r="C4564" s="6">
        <v>0</v>
      </c>
    </row>
    <row r="4565" spans="2:3" x14ac:dyDescent="0.3">
      <c r="B4565" s="4" t="s">
        <v>15757</v>
      </c>
      <c r="C4565" s="6">
        <v>0</v>
      </c>
    </row>
    <row r="4566" spans="2:3" x14ac:dyDescent="0.3">
      <c r="B4566" s="4" t="s">
        <v>14639</v>
      </c>
      <c r="C4566" s="6">
        <v>0</v>
      </c>
    </row>
    <row r="4567" spans="2:3" x14ac:dyDescent="0.3">
      <c r="B4567" s="4" t="s">
        <v>15773</v>
      </c>
      <c r="C4567" s="6">
        <v>0</v>
      </c>
    </row>
    <row r="4568" spans="2:3" x14ac:dyDescent="0.3">
      <c r="B4568" s="4" t="s">
        <v>14640</v>
      </c>
      <c r="C4568" s="6">
        <v>0</v>
      </c>
    </row>
    <row r="4569" spans="2:3" x14ac:dyDescent="0.3">
      <c r="B4569" s="4" t="s">
        <v>15789</v>
      </c>
      <c r="C4569" s="6">
        <v>0</v>
      </c>
    </row>
    <row r="4570" spans="2:3" x14ac:dyDescent="0.3">
      <c r="B4570" s="4" t="s">
        <v>14641</v>
      </c>
      <c r="C4570" s="6">
        <v>0</v>
      </c>
    </row>
    <row r="4571" spans="2:3" x14ac:dyDescent="0.3">
      <c r="B4571" s="4" t="s">
        <v>15805</v>
      </c>
      <c r="C4571" s="6">
        <v>0</v>
      </c>
    </row>
    <row r="4572" spans="2:3" x14ac:dyDescent="0.3">
      <c r="B4572" s="4" t="s">
        <v>14642</v>
      </c>
      <c r="C4572" s="6">
        <v>0</v>
      </c>
    </row>
    <row r="4573" spans="2:3" x14ac:dyDescent="0.3">
      <c r="B4573" s="4" t="s">
        <v>15821</v>
      </c>
      <c r="C4573" s="6">
        <v>0</v>
      </c>
    </row>
    <row r="4574" spans="2:3" x14ac:dyDescent="0.3">
      <c r="B4574" s="4" t="s">
        <v>14643</v>
      </c>
      <c r="C4574" s="6">
        <v>0</v>
      </c>
    </row>
    <row r="4575" spans="2:3" x14ac:dyDescent="0.3">
      <c r="B4575" s="4" t="s">
        <v>15837</v>
      </c>
      <c r="C4575" s="6">
        <v>0</v>
      </c>
    </row>
    <row r="4576" spans="2:3" x14ac:dyDescent="0.3">
      <c r="B4576" s="4" t="s">
        <v>14644</v>
      </c>
      <c r="C4576" s="6">
        <v>0</v>
      </c>
    </row>
    <row r="4577" spans="2:3" x14ac:dyDescent="0.3">
      <c r="B4577" s="4" t="s">
        <v>14491</v>
      </c>
      <c r="C4577" s="6">
        <v>0</v>
      </c>
    </row>
    <row r="4578" spans="2:3" x14ac:dyDescent="0.3">
      <c r="B4578" s="4" t="s">
        <v>14645</v>
      </c>
      <c r="C4578" s="6">
        <v>0</v>
      </c>
    </row>
    <row r="4579" spans="2:3" x14ac:dyDescent="0.3">
      <c r="B4579" s="4" t="s">
        <v>15869</v>
      </c>
      <c r="C4579" s="6">
        <v>0</v>
      </c>
    </row>
    <row r="4580" spans="2:3" x14ac:dyDescent="0.3">
      <c r="B4580" s="4" t="s">
        <v>14646</v>
      </c>
      <c r="C4580" s="6">
        <v>0</v>
      </c>
    </row>
    <row r="4581" spans="2:3" x14ac:dyDescent="0.3">
      <c r="B4581" s="4" t="s">
        <v>15885</v>
      </c>
      <c r="C4581" s="6">
        <v>0</v>
      </c>
    </row>
    <row r="4582" spans="2:3" x14ac:dyDescent="0.3">
      <c r="B4582" s="4" t="s">
        <v>14647</v>
      </c>
      <c r="C4582" s="6">
        <v>0</v>
      </c>
    </row>
    <row r="4583" spans="2:3" x14ac:dyDescent="0.3">
      <c r="B4583" s="4" t="s">
        <v>15941</v>
      </c>
      <c r="C4583" s="6">
        <v>0</v>
      </c>
    </row>
    <row r="4584" spans="2:3" x14ac:dyDescent="0.3">
      <c r="B4584" s="4" t="s">
        <v>14648</v>
      </c>
      <c r="C4584" s="6">
        <v>0</v>
      </c>
    </row>
    <row r="4585" spans="2:3" x14ac:dyDescent="0.3">
      <c r="B4585" s="4" t="s">
        <v>15241</v>
      </c>
      <c r="C4585" s="6">
        <v>0</v>
      </c>
    </row>
    <row r="4586" spans="2:3" x14ac:dyDescent="0.3">
      <c r="B4586" s="4" t="s">
        <v>14649</v>
      </c>
      <c r="C4586" s="6">
        <v>0</v>
      </c>
    </row>
    <row r="4587" spans="2:3" x14ac:dyDescent="0.3">
      <c r="B4587" s="4" t="s">
        <v>15249</v>
      </c>
      <c r="C4587" s="6">
        <v>0</v>
      </c>
    </row>
    <row r="4588" spans="2:3" x14ac:dyDescent="0.3">
      <c r="B4588" s="4" t="s">
        <v>14650</v>
      </c>
      <c r="C4588" s="6">
        <v>0</v>
      </c>
    </row>
    <row r="4589" spans="2:3" x14ac:dyDescent="0.3">
      <c r="B4589" s="4" t="s">
        <v>15257</v>
      </c>
      <c r="C4589" s="6">
        <v>0</v>
      </c>
    </row>
    <row r="4590" spans="2:3" x14ac:dyDescent="0.3">
      <c r="B4590" s="4" t="s">
        <v>14651</v>
      </c>
      <c r="C4590" s="6">
        <v>0</v>
      </c>
    </row>
    <row r="4591" spans="2:3" x14ac:dyDescent="0.3">
      <c r="B4591" s="4" t="s">
        <v>15265</v>
      </c>
      <c r="C4591" s="6">
        <v>0</v>
      </c>
    </row>
    <row r="4592" spans="2:3" x14ac:dyDescent="0.3">
      <c r="B4592" s="4" t="s">
        <v>14534</v>
      </c>
      <c r="C4592" s="6">
        <v>0</v>
      </c>
    </row>
    <row r="4593" spans="2:3" x14ac:dyDescent="0.3">
      <c r="B4593" s="4" t="s">
        <v>15273</v>
      </c>
      <c r="C4593" s="6">
        <v>0</v>
      </c>
    </row>
    <row r="4594" spans="2:3" x14ac:dyDescent="0.3">
      <c r="B4594" s="4" t="s">
        <v>14653</v>
      </c>
      <c r="C4594" s="6">
        <v>0</v>
      </c>
    </row>
    <row r="4595" spans="2:3" x14ac:dyDescent="0.3">
      <c r="B4595" s="4" t="s">
        <v>14550</v>
      </c>
      <c r="C4595" s="6">
        <v>0</v>
      </c>
    </row>
    <row r="4596" spans="2:3" x14ac:dyDescent="0.3">
      <c r="B4596" s="4" t="s">
        <v>14654</v>
      </c>
      <c r="C4596" s="6">
        <v>0</v>
      </c>
    </row>
    <row r="4597" spans="2:3" x14ac:dyDescent="0.3">
      <c r="B4597" s="4" t="s">
        <v>15289</v>
      </c>
      <c r="C4597" s="6">
        <v>0</v>
      </c>
    </row>
    <row r="4598" spans="2:3" x14ac:dyDescent="0.3">
      <c r="B4598" s="4" t="s">
        <v>14655</v>
      </c>
      <c r="C4598" s="6">
        <v>0</v>
      </c>
    </row>
    <row r="4599" spans="2:3" x14ac:dyDescent="0.3">
      <c r="B4599" s="4" t="s">
        <v>15297</v>
      </c>
      <c r="C4599" s="6">
        <v>0</v>
      </c>
    </row>
    <row r="4600" spans="2:3" x14ac:dyDescent="0.3">
      <c r="B4600" s="4" t="s">
        <v>14656</v>
      </c>
      <c r="C4600" s="6">
        <v>0</v>
      </c>
    </row>
    <row r="4601" spans="2:3" x14ac:dyDescent="0.3">
      <c r="B4601" s="4" t="s">
        <v>15305</v>
      </c>
      <c r="C4601" s="6">
        <v>0</v>
      </c>
    </row>
    <row r="4602" spans="2:3" x14ac:dyDescent="0.3">
      <c r="B4602" s="4" t="s">
        <v>14657</v>
      </c>
      <c r="C4602" s="6">
        <v>0</v>
      </c>
    </row>
    <row r="4603" spans="2:3" x14ac:dyDescent="0.3">
      <c r="B4603" s="4" t="s">
        <v>15313</v>
      </c>
      <c r="C4603" s="6">
        <v>0</v>
      </c>
    </row>
    <row r="4604" spans="2:3" x14ac:dyDescent="0.3">
      <c r="B4604" s="4" t="s">
        <v>14658</v>
      </c>
      <c r="C4604" s="6">
        <v>0</v>
      </c>
    </row>
    <row r="4605" spans="2:3" x14ac:dyDescent="0.3">
      <c r="B4605" s="4" t="s">
        <v>14551</v>
      </c>
      <c r="C4605" s="6">
        <v>0</v>
      </c>
    </row>
    <row r="4606" spans="2:3" x14ac:dyDescent="0.3">
      <c r="B4606" s="4" t="s">
        <v>14659</v>
      </c>
      <c r="C4606" s="6">
        <v>0</v>
      </c>
    </row>
    <row r="4607" spans="2:3" x14ac:dyDescent="0.3">
      <c r="B4607" s="4" t="s">
        <v>15329</v>
      </c>
      <c r="C4607" s="6">
        <v>0</v>
      </c>
    </row>
    <row r="4608" spans="2:3" x14ac:dyDescent="0.3">
      <c r="B4608" s="4" t="s">
        <v>14660</v>
      </c>
      <c r="C4608" s="6">
        <v>0</v>
      </c>
    </row>
    <row r="4609" spans="2:3" x14ac:dyDescent="0.3">
      <c r="B4609" s="4" t="s">
        <v>15337</v>
      </c>
      <c r="C4609" s="6">
        <v>0</v>
      </c>
    </row>
    <row r="4610" spans="2:3" x14ac:dyDescent="0.3">
      <c r="B4610" s="4" t="s">
        <v>14661</v>
      </c>
      <c r="C4610" s="6">
        <v>0</v>
      </c>
    </row>
    <row r="4611" spans="2:3" x14ac:dyDescent="0.3">
      <c r="B4611" s="4" t="s">
        <v>15345</v>
      </c>
      <c r="C4611" s="6">
        <v>0</v>
      </c>
    </row>
    <row r="4612" spans="2:3" x14ac:dyDescent="0.3">
      <c r="B4612" s="4" t="s">
        <v>14463</v>
      </c>
      <c r="C4612" s="6">
        <v>0</v>
      </c>
    </row>
    <row r="4613" spans="2:3" x14ac:dyDescent="0.3">
      <c r="B4613" s="4" t="s">
        <v>15353</v>
      </c>
      <c r="C4613" s="6">
        <v>0</v>
      </c>
    </row>
    <row r="4614" spans="2:3" x14ac:dyDescent="0.3">
      <c r="B4614" s="4" t="s">
        <v>14663</v>
      </c>
      <c r="C4614" s="6">
        <v>0</v>
      </c>
    </row>
    <row r="4615" spans="2:3" x14ac:dyDescent="0.3">
      <c r="B4615" s="4" t="s">
        <v>15361</v>
      </c>
      <c r="C4615" s="6">
        <v>0</v>
      </c>
    </row>
    <row r="4616" spans="2:3" x14ac:dyDescent="0.3">
      <c r="B4616" s="4" t="s">
        <v>14664</v>
      </c>
      <c r="C4616" s="6">
        <v>0</v>
      </c>
    </row>
    <row r="4617" spans="2:3" x14ac:dyDescent="0.3">
      <c r="B4617" s="4" t="s">
        <v>15369</v>
      </c>
      <c r="C4617" s="6">
        <v>0</v>
      </c>
    </row>
    <row r="4618" spans="2:3" x14ac:dyDescent="0.3">
      <c r="B4618" s="4" t="s">
        <v>14665</v>
      </c>
      <c r="C4618" s="6">
        <v>0</v>
      </c>
    </row>
    <row r="4619" spans="2:3" x14ac:dyDescent="0.3">
      <c r="B4619" s="4" t="s">
        <v>15377</v>
      </c>
      <c r="C4619" s="6">
        <v>0</v>
      </c>
    </row>
    <row r="4620" spans="2:3" x14ac:dyDescent="0.3">
      <c r="B4620" s="4" t="s">
        <v>14666</v>
      </c>
      <c r="C4620" s="6">
        <v>0</v>
      </c>
    </row>
    <row r="4621" spans="2:3" x14ac:dyDescent="0.3">
      <c r="B4621" s="4" t="s">
        <v>15385</v>
      </c>
      <c r="C4621" s="6">
        <v>0</v>
      </c>
    </row>
    <row r="4622" spans="2:3" x14ac:dyDescent="0.3">
      <c r="B4622" s="4" t="s">
        <v>14667</v>
      </c>
      <c r="C4622" s="6">
        <v>0</v>
      </c>
    </row>
    <row r="4623" spans="2:3" x14ac:dyDescent="0.3">
      <c r="B4623" s="4" t="s">
        <v>15393</v>
      </c>
      <c r="C4623" s="6">
        <v>0</v>
      </c>
    </row>
    <row r="4624" spans="2:3" x14ac:dyDescent="0.3">
      <c r="B4624" s="4" t="s">
        <v>14668</v>
      </c>
      <c r="C4624" s="6">
        <v>0</v>
      </c>
    </row>
    <row r="4625" spans="2:3" x14ac:dyDescent="0.3">
      <c r="B4625" s="4" t="s">
        <v>14553</v>
      </c>
      <c r="C4625" s="6">
        <v>0</v>
      </c>
    </row>
    <row r="4626" spans="2:3" x14ac:dyDescent="0.3">
      <c r="B4626" s="4" t="s">
        <v>14669</v>
      </c>
      <c r="C4626" s="6">
        <v>0</v>
      </c>
    </row>
    <row r="4627" spans="2:3" x14ac:dyDescent="0.3">
      <c r="B4627" s="4" t="s">
        <v>15409</v>
      </c>
      <c r="C4627" s="6">
        <v>0</v>
      </c>
    </row>
    <row r="4628" spans="2:3" x14ac:dyDescent="0.3">
      <c r="B4628" s="4" t="s">
        <v>14670</v>
      </c>
      <c r="C4628" s="6">
        <v>0</v>
      </c>
    </row>
    <row r="4629" spans="2:3" x14ac:dyDescent="0.3">
      <c r="B4629" s="4" t="s">
        <v>15417</v>
      </c>
      <c r="C4629" s="6">
        <v>0</v>
      </c>
    </row>
    <row r="4630" spans="2:3" x14ac:dyDescent="0.3">
      <c r="B4630" s="4" t="s">
        <v>14671</v>
      </c>
      <c r="C4630" s="6">
        <v>0</v>
      </c>
    </row>
    <row r="4631" spans="2:3" x14ac:dyDescent="0.3">
      <c r="B4631" s="4" t="s">
        <v>15425</v>
      </c>
      <c r="C4631" s="6">
        <v>0</v>
      </c>
    </row>
    <row r="4632" spans="2:3" x14ac:dyDescent="0.3">
      <c r="B4632" s="4" t="s">
        <v>14672</v>
      </c>
      <c r="C4632" s="6">
        <v>0</v>
      </c>
    </row>
    <row r="4633" spans="2:3" x14ac:dyDescent="0.3">
      <c r="B4633" s="4" t="s">
        <v>15433</v>
      </c>
      <c r="C4633" s="6">
        <v>0</v>
      </c>
    </row>
    <row r="4634" spans="2:3" x14ac:dyDescent="0.3">
      <c r="B4634" s="4" t="s">
        <v>14673</v>
      </c>
      <c r="C4634" s="6">
        <v>0</v>
      </c>
    </row>
    <row r="4635" spans="2:3" x14ac:dyDescent="0.3">
      <c r="B4635" s="4" t="s">
        <v>15441</v>
      </c>
      <c r="C4635" s="6">
        <v>0</v>
      </c>
    </row>
    <row r="4636" spans="2:3" x14ac:dyDescent="0.3">
      <c r="B4636" s="4" t="s">
        <v>14674</v>
      </c>
      <c r="C4636" s="6">
        <v>0</v>
      </c>
    </row>
    <row r="4637" spans="2:3" x14ac:dyDescent="0.3">
      <c r="B4637" s="4" t="s">
        <v>15449</v>
      </c>
      <c r="C4637" s="6">
        <v>0</v>
      </c>
    </row>
    <row r="4638" spans="2:3" x14ac:dyDescent="0.3">
      <c r="B4638" s="4" t="s">
        <v>14675</v>
      </c>
      <c r="C4638" s="6">
        <v>0</v>
      </c>
    </row>
    <row r="4639" spans="2:3" x14ac:dyDescent="0.3">
      <c r="B4639" s="4" t="s">
        <v>15457</v>
      </c>
      <c r="C4639" s="6">
        <v>0</v>
      </c>
    </row>
    <row r="4640" spans="2:3" x14ac:dyDescent="0.3">
      <c r="B4640" s="4" t="s">
        <v>14676</v>
      </c>
      <c r="C4640" s="6">
        <v>0</v>
      </c>
    </row>
    <row r="4641" spans="2:3" x14ac:dyDescent="0.3">
      <c r="B4641" s="4" t="s">
        <v>15465</v>
      </c>
      <c r="C4641" s="6">
        <v>0</v>
      </c>
    </row>
    <row r="4642" spans="2:3" x14ac:dyDescent="0.3">
      <c r="B4642" s="4" t="s">
        <v>14677</v>
      </c>
      <c r="C4642" s="6">
        <v>0</v>
      </c>
    </row>
    <row r="4643" spans="2:3" x14ac:dyDescent="0.3">
      <c r="B4643" s="4" t="s">
        <v>15473</v>
      </c>
      <c r="C4643" s="6">
        <v>0</v>
      </c>
    </row>
    <row r="4644" spans="2:3" x14ac:dyDescent="0.3">
      <c r="B4644" s="4" t="s">
        <v>14678</v>
      </c>
      <c r="C4644" s="6">
        <v>0</v>
      </c>
    </row>
    <row r="4645" spans="2:3" x14ac:dyDescent="0.3">
      <c r="B4645" s="4" t="s">
        <v>15481</v>
      </c>
      <c r="C4645" s="6">
        <v>0</v>
      </c>
    </row>
    <row r="4646" spans="2:3" x14ac:dyDescent="0.3">
      <c r="B4646" s="4" t="s">
        <v>14679</v>
      </c>
      <c r="C4646" s="6">
        <v>0</v>
      </c>
    </row>
    <row r="4647" spans="2:3" x14ac:dyDescent="0.3">
      <c r="B4647" s="4" t="s">
        <v>15489</v>
      </c>
      <c r="C4647" s="6">
        <v>0</v>
      </c>
    </row>
    <row r="4648" spans="2:3" x14ac:dyDescent="0.3">
      <c r="B4648" s="4" t="s">
        <v>14680</v>
      </c>
      <c r="C4648" s="6">
        <v>0</v>
      </c>
    </row>
    <row r="4649" spans="2:3" x14ac:dyDescent="0.3">
      <c r="B4649" s="4" t="s">
        <v>15497</v>
      </c>
      <c r="C4649" s="6">
        <v>0</v>
      </c>
    </row>
    <row r="4650" spans="2:3" x14ac:dyDescent="0.3">
      <c r="B4650" s="4" t="s">
        <v>14681</v>
      </c>
      <c r="C4650" s="6">
        <v>0</v>
      </c>
    </row>
    <row r="4651" spans="2:3" x14ac:dyDescent="0.3">
      <c r="B4651" s="4" t="s">
        <v>15505</v>
      </c>
      <c r="C4651" s="6">
        <v>0</v>
      </c>
    </row>
    <row r="4652" spans="2:3" x14ac:dyDescent="0.3">
      <c r="B4652" s="4" t="s">
        <v>14682</v>
      </c>
      <c r="C4652" s="6">
        <v>0</v>
      </c>
    </row>
    <row r="4653" spans="2:3" x14ac:dyDescent="0.3">
      <c r="B4653" s="4" t="s">
        <v>15513</v>
      </c>
      <c r="C4653" s="6">
        <v>0</v>
      </c>
    </row>
    <row r="4654" spans="2:3" x14ac:dyDescent="0.3">
      <c r="B4654" s="4" t="s">
        <v>14535</v>
      </c>
      <c r="C4654" s="6">
        <v>0</v>
      </c>
    </row>
    <row r="4655" spans="2:3" x14ac:dyDescent="0.3">
      <c r="B4655" s="4" t="s">
        <v>15521</v>
      </c>
      <c r="C4655" s="6">
        <v>0</v>
      </c>
    </row>
    <row r="4656" spans="2:3" x14ac:dyDescent="0.3">
      <c r="B4656" s="4" t="s">
        <v>14684</v>
      </c>
      <c r="C4656" s="6">
        <v>0</v>
      </c>
    </row>
    <row r="4657" spans="2:3" x14ac:dyDescent="0.3">
      <c r="B4657" s="4" t="s">
        <v>15529</v>
      </c>
      <c r="C4657" s="6">
        <v>0</v>
      </c>
    </row>
    <row r="4658" spans="2:3" x14ac:dyDescent="0.3">
      <c r="B4658" s="4" t="s">
        <v>14536</v>
      </c>
      <c r="C4658" s="6">
        <v>0</v>
      </c>
    </row>
    <row r="4659" spans="2:3" x14ac:dyDescent="0.3">
      <c r="B4659" s="4" t="s">
        <v>15537</v>
      </c>
      <c r="C4659" s="6">
        <v>0</v>
      </c>
    </row>
    <row r="4660" spans="2:3" x14ac:dyDescent="0.3">
      <c r="B4660" s="4" t="s">
        <v>14686</v>
      </c>
      <c r="C4660" s="6">
        <v>0</v>
      </c>
    </row>
    <row r="4661" spans="2:3" x14ac:dyDescent="0.3">
      <c r="B4661" s="4" t="s">
        <v>15545</v>
      </c>
      <c r="C4661" s="6">
        <v>0</v>
      </c>
    </row>
    <row r="4662" spans="2:3" x14ac:dyDescent="0.3">
      <c r="B4662" s="4" t="s">
        <v>14687</v>
      </c>
      <c r="C4662" s="6">
        <v>0</v>
      </c>
    </row>
    <row r="4663" spans="2:3" x14ac:dyDescent="0.3">
      <c r="B4663" s="4" t="s">
        <v>15553</v>
      </c>
      <c r="C4663" s="6">
        <v>0</v>
      </c>
    </row>
    <row r="4664" spans="2:3" x14ac:dyDescent="0.3">
      <c r="B4664" s="4" t="s">
        <v>14688</v>
      </c>
      <c r="C4664" s="6">
        <v>0</v>
      </c>
    </row>
    <row r="4665" spans="2:3" x14ac:dyDescent="0.3">
      <c r="B4665" s="4" t="s">
        <v>15561</v>
      </c>
      <c r="C4665" s="6">
        <v>0</v>
      </c>
    </row>
    <row r="4666" spans="2:3" x14ac:dyDescent="0.3">
      <c r="B4666" s="4" t="s">
        <v>14689</v>
      </c>
      <c r="C4666" s="6">
        <v>0</v>
      </c>
    </row>
    <row r="4667" spans="2:3" x14ac:dyDescent="0.3">
      <c r="B4667" s="4" t="s">
        <v>15569</v>
      </c>
      <c r="C4667" s="6">
        <v>0</v>
      </c>
    </row>
    <row r="4668" spans="2:3" x14ac:dyDescent="0.3">
      <c r="B4668" s="4" t="s">
        <v>14500</v>
      </c>
      <c r="C4668" s="6">
        <v>0</v>
      </c>
    </row>
    <row r="4669" spans="2:3" x14ac:dyDescent="0.3">
      <c r="B4669" s="4" t="s">
        <v>15577</v>
      </c>
      <c r="C4669" s="6">
        <v>0</v>
      </c>
    </row>
    <row r="4670" spans="2:3" x14ac:dyDescent="0.3">
      <c r="B4670" s="4" t="s">
        <v>14691</v>
      </c>
      <c r="C4670" s="6">
        <v>0</v>
      </c>
    </row>
    <row r="4671" spans="2:3" x14ac:dyDescent="0.3">
      <c r="B4671" s="4" t="s">
        <v>15585</v>
      </c>
      <c r="C4671" s="6">
        <v>0</v>
      </c>
    </row>
    <row r="4672" spans="2:3" x14ac:dyDescent="0.3">
      <c r="B4672" s="4" t="s">
        <v>14692</v>
      </c>
      <c r="C4672" s="6">
        <v>0</v>
      </c>
    </row>
    <row r="4673" spans="2:3" x14ac:dyDescent="0.3">
      <c r="B4673" s="4" t="s">
        <v>15593</v>
      </c>
      <c r="C4673" s="6">
        <v>0</v>
      </c>
    </row>
    <row r="4674" spans="2:3" x14ac:dyDescent="0.3">
      <c r="B4674" s="4" t="s">
        <v>14693</v>
      </c>
      <c r="C4674" s="6">
        <v>0</v>
      </c>
    </row>
    <row r="4675" spans="2:3" x14ac:dyDescent="0.3">
      <c r="B4675" s="4" t="s">
        <v>15601</v>
      </c>
      <c r="C4675" s="6">
        <v>0</v>
      </c>
    </row>
    <row r="4676" spans="2:3" x14ac:dyDescent="0.3">
      <c r="B4676" s="4" t="s">
        <v>14694</v>
      </c>
      <c r="C4676" s="6">
        <v>0</v>
      </c>
    </row>
    <row r="4677" spans="2:3" x14ac:dyDescent="0.3">
      <c r="B4677" s="4" t="s">
        <v>15609</v>
      </c>
      <c r="C4677" s="6">
        <v>0</v>
      </c>
    </row>
    <row r="4678" spans="2:3" x14ac:dyDescent="0.3">
      <c r="B4678" s="4" t="s">
        <v>14695</v>
      </c>
      <c r="C4678" s="6">
        <v>0</v>
      </c>
    </row>
    <row r="4679" spans="2:3" x14ac:dyDescent="0.3">
      <c r="B4679" s="4" t="s">
        <v>15617</v>
      </c>
      <c r="C4679" s="6">
        <v>0</v>
      </c>
    </row>
    <row r="4680" spans="2:3" x14ac:dyDescent="0.3">
      <c r="B4680" s="4" t="s">
        <v>14696</v>
      </c>
      <c r="C4680" s="6">
        <v>0</v>
      </c>
    </row>
    <row r="4681" spans="2:3" x14ac:dyDescent="0.3">
      <c r="B4681" s="4" t="s">
        <v>15625</v>
      </c>
      <c r="C4681" s="6">
        <v>0</v>
      </c>
    </row>
    <row r="4682" spans="2:3" x14ac:dyDescent="0.3">
      <c r="B4682" s="4" t="s">
        <v>14697</v>
      </c>
      <c r="C4682" s="6">
        <v>0</v>
      </c>
    </row>
    <row r="4683" spans="2:3" x14ac:dyDescent="0.3">
      <c r="B4683" s="4" t="s">
        <v>15633</v>
      </c>
      <c r="C4683" s="6">
        <v>0</v>
      </c>
    </row>
    <row r="4684" spans="2:3" x14ac:dyDescent="0.3">
      <c r="B4684" s="4" t="s">
        <v>14698</v>
      </c>
      <c r="C4684" s="6">
        <v>0</v>
      </c>
    </row>
    <row r="4685" spans="2:3" x14ac:dyDescent="0.3">
      <c r="B4685" s="4" t="s">
        <v>15641</v>
      </c>
      <c r="C4685" s="6">
        <v>0</v>
      </c>
    </row>
    <row r="4686" spans="2:3" x14ac:dyDescent="0.3">
      <c r="B4686" s="4" t="s">
        <v>14699</v>
      </c>
      <c r="C4686" s="6">
        <v>0</v>
      </c>
    </row>
    <row r="4687" spans="2:3" x14ac:dyDescent="0.3">
      <c r="B4687" s="4" t="s">
        <v>15649</v>
      </c>
      <c r="C4687" s="6">
        <v>0</v>
      </c>
    </row>
    <row r="4688" spans="2:3" x14ac:dyDescent="0.3">
      <c r="B4688" s="4" t="s">
        <v>14460</v>
      </c>
      <c r="C4688" s="6">
        <v>0</v>
      </c>
    </row>
    <row r="4689" spans="2:3" x14ac:dyDescent="0.3">
      <c r="B4689" s="4" t="s">
        <v>15657</v>
      </c>
      <c r="C4689" s="6">
        <v>0</v>
      </c>
    </row>
    <row r="4690" spans="2:3" x14ac:dyDescent="0.3">
      <c r="B4690" s="4" t="s">
        <v>14701</v>
      </c>
      <c r="C4690" s="6">
        <v>0</v>
      </c>
    </row>
    <row r="4691" spans="2:3" x14ac:dyDescent="0.3">
      <c r="B4691" s="4" t="s">
        <v>15665</v>
      </c>
      <c r="C4691" s="6">
        <v>0</v>
      </c>
    </row>
    <row r="4692" spans="2:3" x14ac:dyDescent="0.3">
      <c r="B4692" s="4" t="s">
        <v>14702</v>
      </c>
      <c r="C4692" s="6">
        <v>0</v>
      </c>
    </row>
    <row r="4693" spans="2:3" x14ac:dyDescent="0.3">
      <c r="B4693" s="4" t="s">
        <v>15673</v>
      </c>
      <c r="C4693" s="6">
        <v>0</v>
      </c>
    </row>
    <row r="4694" spans="2:3" x14ac:dyDescent="0.3">
      <c r="B4694" s="4" t="s">
        <v>14703</v>
      </c>
      <c r="C4694" s="6">
        <v>0</v>
      </c>
    </row>
    <row r="4695" spans="2:3" x14ac:dyDescent="0.3">
      <c r="B4695" s="4" t="s">
        <v>15681</v>
      </c>
      <c r="C4695" s="6">
        <v>0</v>
      </c>
    </row>
    <row r="4696" spans="2:3" x14ac:dyDescent="0.3">
      <c r="B4696" s="4" t="s">
        <v>14704</v>
      </c>
      <c r="C4696" s="6">
        <v>0</v>
      </c>
    </row>
    <row r="4697" spans="2:3" x14ac:dyDescent="0.3">
      <c r="B4697" s="4" t="s">
        <v>15689</v>
      </c>
      <c r="C4697" s="6">
        <v>0</v>
      </c>
    </row>
    <row r="4698" spans="2:3" x14ac:dyDescent="0.3">
      <c r="B4698" s="4" t="s">
        <v>14705</v>
      </c>
      <c r="C4698" s="6">
        <v>0</v>
      </c>
    </row>
    <row r="4699" spans="2:3" x14ac:dyDescent="0.3">
      <c r="B4699" s="4" t="s">
        <v>15697</v>
      </c>
      <c r="C4699" s="6">
        <v>0</v>
      </c>
    </row>
    <row r="4700" spans="2:3" x14ac:dyDescent="0.3">
      <c r="B4700" s="4" t="s">
        <v>14706</v>
      </c>
      <c r="C4700" s="6">
        <v>0</v>
      </c>
    </row>
    <row r="4701" spans="2:3" x14ac:dyDescent="0.3">
      <c r="B4701" s="4" t="s">
        <v>15705</v>
      </c>
      <c r="C4701" s="6">
        <v>0</v>
      </c>
    </row>
    <row r="4702" spans="2:3" x14ac:dyDescent="0.3">
      <c r="B4702" s="4" t="s">
        <v>14707</v>
      </c>
      <c r="C4702" s="6">
        <v>0</v>
      </c>
    </row>
    <row r="4703" spans="2:3" x14ac:dyDescent="0.3">
      <c r="B4703" s="4" t="s">
        <v>15713</v>
      </c>
      <c r="C4703" s="6">
        <v>0</v>
      </c>
    </row>
    <row r="4704" spans="2:3" x14ac:dyDescent="0.3">
      <c r="B4704" s="4" t="s">
        <v>14708</v>
      </c>
      <c r="C4704" s="6">
        <v>0</v>
      </c>
    </row>
    <row r="4705" spans="2:3" x14ac:dyDescent="0.3">
      <c r="B4705" s="4" t="s">
        <v>15721</v>
      </c>
      <c r="C4705" s="6">
        <v>0</v>
      </c>
    </row>
    <row r="4706" spans="2:3" x14ac:dyDescent="0.3">
      <c r="B4706" s="4" t="s">
        <v>14709</v>
      </c>
      <c r="C4706" s="6">
        <v>0</v>
      </c>
    </row>
    <row r="4707" spans="2:3" x14ac:dyDescent="0.3">
      <c r="B4707" s="4" t="s">
        <v>15729</v>
      </c>
      <c r="C4707" s="6">
        <v>0</v>
      </c>
    </row>
    <row r="4708" spans="2:3" x14ac:dyDescent="0.3">
      <c r="B4708" s="4" t="s">
        <v>14710</v>
      </c>
      <c r="C4708" s="6">
        <v>0</v>
      </c>
    </row>
    <row r="4709" spans="2:3" x14ac:dyDescent="0.3">
      <c r="B4709" s="4" t="s">
        <v>15737</v>
      </c>
      <c r="C4709" s="6">
        <v>0</v>
      </c>
    </row>
    <row r="4710" spans="2:3" x14ac:dyDescent="0.3">
      <c r="B4710" s="4" t="s">
        <v>14711</v>
      </c>
      <c r="C4710" s="6">
        <v>0</v>
      </c>
    </row>
    <row r="4711" spans="2:3" x14ac:dyDescent="0.3">
      <c r="B4711" s="4" t="s">
        <v>15745</v>
      </c>
      <c r="C4711" s="6">
        <v>0</v>
      </c>
    </row>
    <row r="4712" spans="2:3" x14ac:dyDescent="0.3">
      <c r="B4712" s="4" t="s">
        <v>14712</v>
      </c>
      <c r="C4712" s="6">
        <v>0</v>
      </c>
    </row>
    <row r="4713" spans="2:3" x14ac:dyDescent="0.3">
      <c r="B4713" s="4" t="s">
        <v>15753</v>
      </c>
      <c r="C4713" s="6">
        <v>0</v>
      </c>
    </row>
    <row r="4714" spans="2:3" x14ac:dyDescent="0.3">
      <c r="B4714" s="4" t="s">
        <v>14713</v>
      </c>
      <c r="C4714" s="6">
        <v>0</v>
      </c>
    </row>
    <row r="4715" spans="2:3" x14ac:dyDescent="0.3">
      <c r="B4715" s="4" t="s">
        <v>15761</v>
      </c>
      <c r="C4715" s="6">
        <v>0</v>
      </c>
    </row>
    <row r="4716" spans="2:3" x14ac:dyDescent="0.3">
      <c r="B4716" s="4" t="s">
        <v>14714</v>
      </c>
      <c r="C4716" s="6">
        <v>0</v>
      </c>
    </row>
    <row r="4717" spans="2:3" x14ac:dyDescent="0.3">
      <c r="B4717" s="4" t="s">
        <v>15769</v>
      </c>
      <c r="C4717" s="6">
        <v>0</v>
      </c>
    </row>
    <row r="4718" spans="2:3" x14ac:dyDescent="0.3">
      <c r="B4718" s="4" t="s">
        <v>14715</v>
      </c>
      <c r="C4718" s="6">
        <v>0</v>
      </c>
    </row>
    <row r="4719" spans="2:3" x14ac:dyDescent="0.3">
      <c r="B4719" s="4" t="s">
        <v>15777</v>
      </c>
      <c r="C4719" s="6">
        <v>0</v>
      </c>
    </row>
    <row r="4720" spans="2:3" x14ac:dyDescent="0.3">
      <c r="B4720" s="4" t="s">
        <v>14716</v>
      </c>
      <c r="C4720" s="6">
        <v>0</v>
      </c>
    </row>
    <row r="4721" spans="2:3" x14ac:dyDescent="0.3">
      <c r="B4721" s="4" t="s">
        <v>15785</v>
      </c>
      <c r="C4721" s="6">
        <v>0</v>
      </c>
    </row>
    <row r="4722" spans="2:3" x14ac:dyDescent="0.3">
      <c r="B4722" s="4" t="s">
        <v>14717</v>
      </c>
      <c r="C4722" s="6">
        <v>0</v>
      </c>
    </row>
    <row r="4723" spans="2:3" x14ac:dyDescent="0.3">
      <c r="B4723" s="4" t="s">
        <v>14561</v>
      </c>
      <c r="C4723" s="6">
        <v>0</v>
      </c>
    </row>
    <row r="4724" spans="2:3" x14ac:dyDescent="0.3">
      <c r="B4724" s="4" t="s">
        <v>14718</v>
      </c>
      <c r="C4724" s="6">
        <v>0</v>
      </c>
    </row>
    <row r="4725" spans="2:3" x14ac:dyDescent="0.3">
      <c r="B4725" s="4" t="s">
        <v>14522</v>
      </c>
      <c r="C4725" s="6">
        <v>0</v>
      </c>
    </row>
    <row r="4726" spans="2:3" x14ac:dyDescent="0.3">
      <c r="B4726" s="4" t="s">
        <v>14719</v>
      </c>
      <c r="C4726" s="6">
        <v>0</v>
      </c>
    </row>
    <row r="4727" spans="2:3" x14ac:dyDescent="0.3">
      <c r="B4727" s="4" t="s">
        <v>15809</v>
      </c>
      <c r="C4727" s="6">
        <v>0</v>
      </c>
    </row>
    <row r="4728" spans="2:3" x14ac:dyDescent="0.3">
      <c r="B4728" s="4" t="s">
        <v>14720</v>
      </c>
      <c r="C4728" s="6">
        <v>0</v>
      </c>
    </row>
    <row r="4729" spans="2:3" x14ac:dyDescent="0.3">
      <c r="B4729" s="4" t="s">
        <v>14563</v>
      </c>
      <c r="C4729" s="6">
        <v>0</v>
      </c>
    </row>
    <row r="4730" spans="2:3" x14ac:dyDescent="0.3">
      <c r="B4730" s="4" t="s">
        <v>14721</v>
      </c>
      <c r="C4730" s="6">
        <v>0</v>
      </c>
    </row>
    <row r="4731" spans="2:3" x14ac:dyDescent="0.3">
      <c r="B4731" s="4" t="s">
        <v>15825</v>
      </c>
      <c r="C4731" s="6">
        <v>0</v>
      </c>
    </row>
    <row r="4732" spans="2:3" x14ac:dyDescent="0.3">
      <c r="B4732" s="4" t="s">
        <v>14722</v>
      </c>
      <c r="C4732" s="6">
        <v>0</v>
      </c>
    </row>
    <row r="4733" spans="2:3" x14ac:dyDescent="0.3">
      <c r="B4733" s="4" t="s">
        <v>15833</v>
      </c>
      <c r="C4733" s="6">
        <v>0</v>
      </c>
    </row>
    <row r="4734" spans="2:3" x14ac:dyDescent="0.3">
      <c r="B4734" s="4" t="s">
        <v>14723</v>
      </c>
      <c r="C4734" s="6">
        <v>0</v>
      </c>
    </row>
    <row r="4735" spans="2:3" x14ac:dyDescent="0.3">
      <c r="B4735" s="4" t="s">
        <v>15841</v>
      </c>
      <c r="C4735" s="6">
        <v>0</v>
      </c>
    </row>
    <row r="4736" spans="2:3" x14ac:dyDescent="0.3">
      <c r="B4736" s="4" t="s">
        <v>14724</v>
      </c>
      <c r="C4736" s="6">
        <v>0</v>
      </c>
    </row>
    <row r="4737" spans="2:3" x14ac:dyDescent="0.3">
      <c r="B4737" s="4" t="s">
        <v>15849</v>
      </c>
      <c r="C4737" s="6">
        <v>0</v>
      </c>
    </row>
    <row r="4738" spans="2:3" x14ac:dyDescent="0.3">
      <c r="B4738" s="4" t="s">
        <v>14725</v>
      </c>
      <c r="C4738" s="6">
        <v>0</v>
      </c>
    </row>
    <row r="4739" spans="2:3" x14ac:dyDescent="0.3">
      <c r="B4739" s="4" t="s">
        <v>14524</v>
      </c>
      <c r="C4739" s="6">
        <v>0</v>
      </c>
    </row>
    <row r="4740" spans="2:3" x14ac:dyDescent="0.3">
      <c r="B4740" s="4" t="s">
        <v>14726</v>
      </c>
      <c r="C4740" s="6">
        <v>0</v>
      </c>
    </row>
    <row r="4741" spans="2:3" x14ac:dyDescent="0.3">
      <c r="B4741" s="4" t="s">
        <v>15865</v>
      </c>
      <c r="C4741" s="6">
        <v>0</v>
      </c>
    </row>
    <row r="4742" spans="2:3" x14ac:dyDescent="0.3">
      <c r="B4742" s="4" t="s">
        <v>14727</v>
      </c>
      <c r="C4742" s="6">
        <v>0</v>
      </c>
    </row>
    <row r="4743" spans="2:3" x14ac:dyDescent="0.3">
      <c r="B4743" s="4" t="s">
        <v>15873</v>
      </c>
      <c r="C4743" s="6">
        <v>0</v>
      </c>
    </row>
    <row r="4744" spans="2:3" x14ac:dyDescent="0.3">
      <c r="B4744" s="4" t="s">
        <v>14728</v>
      </c>
      <c r="C4744" s="6">
        <v>0</v>
      </c>
    </row>
    <row r="4745" spans="2:3" x14ac:dyDescent="0.3">
      <c r="B4745" s="4" t="s">
        <v>15881</v>
      </c>
      <c r="C4745" s="6">
        <v>0</v>
      </c>
    </row>
    <row r="4746" spans="2:3" x14ac:dyDescent="0.3">
      <c r="B4746" s="4" t="s">
        <v>14729</v>
      </c>
      <c r="C4746" s="6">
        <v>0</v>
      </c>
    </row>
    <row r="4747" spans="2:3" x14ac:dyDescent="0.3">
      <c r="B4747" s="4" t="s">
        <v>15889</v>
      </c>
      <c r="C4747" s="6">
        <v>0</v>
      </c>
    </row>
    <row r="4748" spans="2:3" x14ac:dyDescent="0.3">
      <c r="B4748" s="4" t="s">
        <v>14730</v>
      </c>
      <c r="C4748" s="6">
        <v>0</v>
      </c>
    </row>
    <row r="4749" spans="2:3" x14ac:dyDescent="0.3">
      <c r="B4749" s="4" t="s">
        <v>15937</v>
      </c>
      <c r="C4749" s="6">
        <v>0</v>
      </c>
    </row>
    <row r="4750" spans="2:3" x14ac:dyDescent="0.3">
      <c r="B4750" s="4" t="s">
        <v>14731</v>
      </c>
      <c r="C4750" s="6">
        <v>0</v>
      </c>
    </row>
    <row r="4751" spans="2:3" x14ac:dyDescent="0.3">
      <c r="B4751" s="4" t="s">
        <v>15235</v>
      </c>
      <c r="C4751" s="6">
        <v>0</v>
      </c>
    </row>
    <row r="4752" spans="2:3" x14ac:dyDescent="0.3">
      <c r="B4752" s="4" t="s">
        <v>14732</v>
      </c>
      <c r="C4752" s="6">
        <v>0</v>
      </c>
    </row>
    <row r="4753" spans="2:3" x14ac:dyDescent="0.3">
      <c r="B4753" s="4" t="s">
        <v>14517</v>
      </c>
      <c r="C4753" s="6">
        <v>0</v>
      </c>
    </row>
    <row r="4754" spans="2:3" x14ac:dyDescent="0.3">
      <c r="B4754" s="4" t="s">
        <v>14733</v>
      </c>
      <c r="C4754" s="6">
        <v>0</v>
      </c>
    </row>
    <row r="4755" spans="2:3" x14ac:dyDescent="0.3">
      <c r="B4755" s="4" t="s">
        <v>15243</v>
      </c>
      <c r="C4755" s="6">
        <v>0</v>
      </c>
    </row>
    <row r="4756" spans="2:3" x14ac:dyDescent="0.3">
      <c r="B4756" s="4" t="s">
        <v>14734</v>
      </c>
      <c r="C4756" s="6">
        <v>0</v>
      </c>
    </row>
    <row r="4757" spans="2:3" x14ac:dyDescent="0.3">
      <c r="B4757" s="4" t="s">
        <v>15247</v>
      </c>
      <c r="C4757" s="6">
        <v>0</v>
      </c>
    </row>
    <row r="4758" spans="2:3" x14ac:dyDescent="0.3">
      <c r="B4758" s="4" t="s">
        <v>14735</v>
      </c>
      <c r="C4758" s="6">
        <v>0</v>
      </c>
    </row>
    <row r="4759" spans="2:3" x14ac:dyDescent="0.3">
      <c r="B4759" s="4" t="s">
        <v>15251</v>
      </c>
      <c r="C4759" s="6">
        <v>0</v>
      </c>
    </row>
    <row r="4760" spans="2:3" x14ac:dyDescent="0.3">
      <c r="B4760" s="4" t="s">
        <v>14736</v>
      </c>
      <c r="C4760" s="6">
        <v>0</v>
      </c>
    </row>
    <row r="4761" spans="2:3" x14ac:dyDescent="0.3">
      <c r="B4761" s="4" t="s">
        <v>15255</v>
      </c>
      <c r="C4761" s="6">
        <v>0</v>
      </c>
    </row>
    <row r="4762" spans="2:3" x14ac:dyDescent="0.3">
      <c r="B4762" s="4" t="s">
        <v>14737</v>
      </c>
      <c r="C4762" s="6">
        <v>0</v>
      </c>
    </row>
    <row r="4763" spans="2:3" x14ac:dyDescent="0.3">
      <c r="B4763" s="4" t="s">
        <v>15259</v>
      </c>
      <c r="C4763" s="6">
        <v>0</v>
      </c>
    </row>
    <row r="4764" spans="2:3" x14ac:dyDescent="0.3">
      <c r="B4764" s="4" t="s">
        <v>14738</v>
      </c>
      <c r="C4764" s="6">
        <v>0</v>
      </c>
    </row>
    <row r="4765" spans="2:3" x14ac:dyDescent="0.3">
      <c r="B4765" s="4" t="s">
        <v>15263</v>
      </c>
      <c r="C4765" s="6">
        <v>0</v>
      </c>
    </row>
    <row r="4766" spans="2:3" x14ac:dyDescent="0.3">
      <c r="B4766" s="4" t="s">
        <v>14739</v>
      </c>
      <c r="C4766" s="6">
        <v>0</v>
      </c>
    </row>
    <row r="4767" spans="2:3" x14ac:dyDescent="0.3">
      <c r="B4767" s="4" t="s">
        <v>15267</v>
      </c>
      <c r="C4767" s="6">
        <v>0</v>
      </c>
    </row>
    <row r="4768" spans="2:3" x14ac:dyDescent="0.3">
      <c r="B4768" s="4" t="s">
        <v>14740</v>
      </c>
      <c r="C4768" s="6">
        <v>0</v>
      </c>
    </row>
    <row r="4769" spans="2:3" x14ac:dyDescent="0.3">
      <c r="B4769" s="4" t="s">
        <v>15271</v>
      </c>
      <c r="C4769" s="6">
        <v>0</v>
      </c>
    </row>
    <row r="4770" spans="2:3" x14ac:dyDescent="0.3">
      <c r="B4770" s="4" t="s">
        <v>14741</v>
      </c>
      <c r="C4770" s="6">
        <v>0</v>
      </c>
    </row>
    <row r="4771" spans="2:3" x14ac:dyDescent="0.3">
      <c r="B4771" s="4" t="s">
        <v>15275</v>
      </c>
      <c r="C4771" s="6">
        <v>0</v>
      </c>
    </row>
    <row r="4772" spans="2:3" x14ac:dyDescent="0.3">
      <c r="B4772" s="4" t="s">
        <v>14742</v>
      </c>
      <c r="C4772" s="6">
        <v>0</v>
      </c>
    </row>
    <row r="4773" spans="2:3" x14ac:dyDescent="0.3">
      <c r="B4773" s="4" t="s">
        <v>15279</v>
      </c>
      <c r="C4773" s="6">
        <v>0</v>
      </c>
    </row>
    <row r="4774" spans="2:3" x14ac:dyDescent="0.3">
      <c r="B4774" s="4" t="s">
        <v>14743</v>
      </c>
      <c r="C4774" s="6">
        <v>0</v>
      </c>
    </row>
    <row r="4775" spans="2:3" x14ac:dyDescent="0.3">
      <c r="B4775" s="4" t="s">
        <v>15283</v>
      </c>
      <c r="C4775" s="6">
        <v>0</v>
      </c>
    </row>
    <row r="4776" spans="2:3" x14ac:dyDescent="0.3">
      <c r="B4776" s="4" t="s">
        <v>14744</v>
      </c>
      <c r="C4776" s="6">
        <v>0</v>
      </c>
    </row>
    <row r="4777" spans="2:3" x14ac:dyDescent="0.3">
      <c r="B4777" s="4" t="s">
        <v>15287</v>
      </c>
      <c r="C4777" s="6">
        <v>0</v>
      </c>
    </row>
    <row r="4778" spans="2:3" x14ac:dyDescent="0.3">
      <c r="B4778" s="4" t="s">
        <v>14745</v>
      </c>
      <c r="C4778" s="6">
        <v>0</v>
      </c>
    </row>
    <row r="4779" spans="2:3" x14ac:dyDescent="0.3">
      <c r="B4779" s="4" t="s">
        <v>15291</v>
      </c>
      <c r="C4779" s="6">
        <v>0</v>
      </c>
    </row>
    <row r="4780" spans="2:3" x14ac:dyDescent="0.3">
      <c r="B4780" s="4" t="s">
        <v>14746</v>
      </c>
      <c r="C4780" s="6">
        <v>0</v>
      </c>
    </row>
    <row r="4781" spans="2:3" x14ac:dyDescent="0.3">
      <c r="B4781" s="4" t="s">
        <v>15295</v>
      </c>
      <c r="C4781" s="6">
        <v>0</v>
      </c>
    </row>
    <row r="4782" spans="2:3" x14ac:dyDescent="0.3">
      <c r="B4782" s="4" t="s">
        <v>14747</v>
      </c>
      <c r="C4782" s="6">
        <v>0</v>
      </c>
    </row>
    <row r="4783" spans="2:3" x14ac:dyDescent="0.3">
      <c r="B4783" s="4" t="s">
        <v>15299</v>
      </c>
      <c r="C4783" s="6">
        <v>0</v>
      </c>
    </row>
    <row r="4784" spans="2:3" x14ac:dyDescent="0.3">
      <c r="B4784" s="4" t="s">
        <v>14748</v>
      </c>
      <c r="C4784" s="6">
        <v>0</v>
      </c>
    </row>
    <row r="4785" spans="2:3" x14ac:dyDescent="0.3">
      <c r="B4785" s="4" t="s">
        <v>15303</v>
      </c>
      <c r="C4785" s="6">
        <v>0</v>
      </c>
    </row>
    <row r="4786" spans="2:3" x14ac:dyDescent="0.3">
      <c r="B4786" s="4" t="s">
        <v>14749</v>
      </c>
      <c r="C4786" s="6">
        <v>0</v>
      </c>
    </row>
    <row r="4787" spans="2:3" x14ac:dyDescent="0.3">
      <c r="B4787" s="4" t="s">
        <v>15307</v>
      </c>
      <c r="C4787" s="6">
        <v>0</v>
      </c>
    </row>
    <row r="4788" spans="2:3" x14ac:dyDescent="0.3">
      <c r="B4788" s="4" t="s">
        <v>14750</v>
      </c>
      <c r="C4788" s="6">
        <v>0</v>
      </c>
    </row>
    <row r="4789" spans="2:3" x14ac:dyDescent="0.3">
      <c r="B4789" s="4" t="s">
        <v>15311</v>
      </c>
      <c r="C4789" s="6">
        <v>0</v>
      </c>
    </row>
    <row r="4790" spans="2:3" x14ac:dyDescent="0.3">
      <c r="B4790" s="4" t="s">
        <v>14751</v>
      </c>
      <c r="C4790" s="6">
        <v>0</v>
      </c>
    </row>
    <row r="4791" spans="2:3" x14ac:dyDescent="0.3">
      <c r="B4791" s="4" t="s">
        <v>15315</v>
      </c>
      <c r="C4791" s="6">
        <v>0</v>
      </c>
    </row>
    <row r="4792" spans="2:3" x14ac:dyDescent="0.3">
      <c r="B4792" s="4" t="s">
        <v>14752</v>
      </c>
      <c r="C4792" s="6">
        <v>0</v>
      </c>
    </row>
    <row r="4793" spans="2:3" x14ac:dyDescent="0.3">
      <c r="B4793" s="4" t="s">
        <v>15319</v>
      </c>
      <c r="C4793" s="6">
        <v>0</v>
      </c>
    </row>
    <row r="4794" spans="2:3" x14ac:dyDescent="0.3">
      <c r="B4794" s="4" t="s">
        <v>14753</v>
      </c>
      <c r="C4794" s="6">
        <v>0</v>
      </c>
    </row>
    <row r="4795" spans="2:3" x14ac:dyDescent="0.3">
      <c r="B4795" s="4" t="s">
        <v>15323</v>
      </c>
      <c r="C4795" s="6">
        <v>0</v>
      </c>
    </row>
    <row r="4796" spans="2:3" x14ac:dyDescent="0.3">
      <c r="B4796" s="4" t="s">
        <v>14754</v>
      </c>
      <c r="C4796" s="6">
        <v>0</v>
      </c>
    </row>
    <row r="4797" spans="2:3" x14ac:dyDescent="0.3">
      <c r="B4797" s="4" t="s">
        <v>15327</v>
      </c>
      <c r="C4797" s="6">
        <v>0</v>
      </c>
    </row>
    <row r="4798" spans="2:3" x14ac:dyDescent="0.3">
      <c r="B4798" s="4" t="s">
        <v>14755</v>
      </c>
      <c r="C4798" s="6">
        <v>0</v>
      </c>
    </row>
    <row r="4799" spans="2:3" x14ac:dyDescent="0.3">
      <c r="B4799" s="4" t="s">
        <v>15331</v>
      </c>
      <c r="C4799" s="6">
        <v>0</v>
      </c>
    </row>
    <row r="4800" spans="2:3" x14ac:dyDescent="0.3">
      <c r="B4800" s="4" t="s">
        <v>14501</v>
      </c>
      <c r="C4800" s="6">
        <v>0</v>
      </c>
    </row>
    <row r="4801" spans="2:3" x14ac:dyDescent="0.3">
      <c r="B4801" s="4" t="s">
        <v>15335</v>
      </c>
      <c r="C4801" s="6">
        <v>0</v>
      </c>
    </row>
    <row r="4802" spans="2:3" x14ac:dyDescent="0.3">
      <c r="B4802" s="4" t="s">
        <v>14757</v>
      </c>
      <c r="C4802" s="6">
        <v>0</v>
      </c>
    </row>
    <row r="4803" spans="2:3" x14ac:dyDescent="0.3">
      <c r="B4803" s="4" t="s">
        <v>15339</v>
      </c>
      <c r="C4803" s="6">
        <v>0</v>
      </c>
    </row>
    <row r="4804" spans="2:3" x14ac:dyDescent="0.3">
      <c r="B4804" s="4" t="s">
        <v>14758</v>
      </c>
      <c r="C4804" s="6">
        <v>0</v>
      </c>
    </row>
    <row r="4805" spans="2:3" x14ac:dyDescent="0.3">
      <c r="B4805" s="4" t="s">
        <v>15343</v>
      </c>
      <c r="C4805" s="6">
        <v>0</v>
      </c>
    </row>
    <row r="4806" spans="2:3" x14ac:dyDescent="0.3">
      <c r="B4806" s="4" t="s">
        <v>14537</v>
      </c>
      <c r="C4806" s="6">
        <v>0</v>
      </c>
    </row>
    <row r="4807" spans="2:3" x14ac:dyDescent="0.3">
      <c r="B4807" s="4" t="s">
        <v>15347</v>
      </c>
      <c r="C4807" s="6">
        <v>0</v>
      </c>
    </row>
    <row r="4808" spans="2:3" x14ac:dyDescent="0.3">
      <c r="B4808" s="4" t="s">
        <v>14760</v>
      </c>
      <c r="C4808" s="6">
        <v>0</v>
      </c>
    </row>
    <row r="4809" spans="2:3" x14ac:dyDescent="0.3">
      <c r="B4809" s="4" t="s">
        <v>15351</v>
      </c>
      <c r="C4809" s="6">
        <v>0</v>
      </c>
    </row>
    <row r="4810" spans="2:3" x14ac:dyDescent="0.3">
      <c r="B4810" s="4" t="s">
        <v>14761</v>
      </c>
      <c r="C4810" s="6">
        <v>0</v>
      </c>
    </row>
    <row r="4811" spans="2:3" x14ac:dyDescent="0.3">
      <c r="B4811" s="4" t="s">
        <v>15355</v>
      </c>
      <c r="C4811" s="6">
        <v>0</v>
      </c>
    </row>
    <row r="4812" spans="2:3" x14ac:dyDescent="0.3">
      <c r="B4812" s="4" t="s">
        <v>14762</v>
      </c>
      <c r="C4812" s="6">
        <v>0</v>
      </c>
    </row>
    <row r="4813" spans="2:3" x14ac:dyDescent="0.3">
      <c r="B4813" s="4" t="s">
        <v>15359</v>
      </c>
      <c r="C4813" s="6">
        <v>0</v>
      </c>
    </row>
    <row r="4814" spans="2:3" x14ac:dyDescent="0.3">
      <c r="B4814" s="4" t="s">
        <v>14763</v>
      </c>
      <c r="C4814" s="6">
        <v>0</v>
      </c>
    </row>
    <row r="4815" spans="2:3" x14ac:dyDescent="0.3">
      <c r="B4815" s="4" t="s">
        <v>15363</v>
      </c>
      <c r="C4815" s="6">
        <v>0</v>
      </c>
    </row>
    <row r="4816" spans="2:3" x14ac:dyDescent="0.3">
      <c r="B4816" s="4" t="s">
        <v>14764</v>
      </c>
      <c r="C4816" s="6">
        <v>0</v>
      </c>
    </row>
    <row r="4817" spans="2:3" x14ac:dyDescent="0.3">
      <c r="B4817" s="4" t="s">
        <v>15367</v>
      </c>
      <c r="C4817" s="6">
        <v>0</v>
      </c>
    </row>
    <row r="4818" spans="2:3" x14ac:dyDescent="0.3">
      <c r="B4818" s="4" t="s">
        <v>14765</v>
      </c>
      <c r="C4818" s="6">
        <v>0</v>
      </c>
    </row>
    <row r="4819" spans="2:3" x14ac:dyDescent="0.3">
      <c r="B4819" s="4" t="s">
        <v>15371</v>
      </c>
      <c r="C4819" s="6">
        <v>0</v>
      </c>
    </row>
    <row r="4820" spans="2:3" x14ac:dyDescent="0.3">
      <c r="B4820" s="4" t="s">
        <v>14766</v>
      </c>
      <c r="C4820" s="6">
        <v>0</v>
      </c>
    </row>
    <row r="4821" spans="2:3" x14ac:dyDescent="0.3">
      <c r="B4821" s="4" t="s">
        <v>15375</v>
      </c>
      <c r="C4821" s="6">
        <v>0</v>
      </c>
    </row>
    <row r="4822" spans="2:3" x14ac:dyDescent="0.3">
      <c r="B4822" s="4" t="s">
        <v>14767</v>
      </c>
      <c r="C4822" s="6">
        <v>0</v>
      </c>
    </row>
    <row r="4823" spans="2:3" x14ac:dyDescent="0.3">
      <c r="B4823" s="4" t="s">
        <v>15379</v>
      </c>
      <c r="C4823" s="6">
        <v>0</v>
      </c>
    </row>
    <row r="4824" spans="2:3" x14ac:dyDescent="0.3">
      <c r="B4824" s="4" t="s">
        <v>14768</v>
      </c>
      <c r="C4824" s="6">
        <v>0</v>
      </c>
    </row>
    <row r="4825" spans="2:3" x14ac:dyDescent="0.3">
      <c r="B4825" s="4" t="s">
        <v>15383</v>
      </c>
      <c r="C4825" s="6">
        <v>0</v>
      </c>
    </row>
    <row r="4826" spans="2:3" x14ac:dyDescent="0.3">
      <c r="B4826" s="4" t="s">
        <v>14769</v>
      </c>
      <c r="C4826" s="6">
        <v>0</v>
      </c>
    </row>
    <row r="4827" spans="2:3" x14ac:dyDescent="0.3">
      <c r="B4827" s="4" t="s">
        <v>14482</v>
      </c>
      <c r="C4827" s="6">
        <v>0</v>
      </c>
    </row>
    <row r="4828" spans="2:3" x14ac:dyDescent="0.3">
      <c r="B4828" s="4" t="s">
        <v>14770</v>
      </c>
      <c r="C4828" s="6">
        <v>0</v>
      </c>
    </row>
    <row r="4829" spans="2:3" x14ac:dyDescent="0.3">
      <c r="B4829" s="4" t="s">
        <v>15391</v>
      </c>
      <c r="C4829" s="6">
        <v>0</v>
      </c>
    </row>
    <row r="4830" spans="2:3" x14ac:dyDescent="0.3">
      <c r="B4830" s="4" t="s">
        <v>14502</v>
      </c>
      <c r="C4830" s="6">
        <v>0</v>
      </c>
    </row>
    <row r="4831" spans="2:3" x14ac:dyDescent="0.3">
      <c r="B4831" s="4" t="s">
        <v>15395</v>
      </c>
      <c r="C4831" s="6">
        <v>0</v>
      </c>
    </row>
    <row r="4832" spans="2:3" x14ac:dyDescent="0.3">
      <c r="B4832" s="4" t="s">
        <v>14772</v>
      </c>
      <c r="C4832" s="6">
        <v>0</v>
      </c>
    </row>
    <row r="4833" spans="2:3" x14ac:dyDescent="0.3">
      <c r="B4833" s="4" t="s">
        <v>15399</v>
      </c>
      <c r="C4833" s="6">
        <v>0</v>
      </c>
    </row>
    <row r="4834" spans="2:3" x14ac:dyDescent="0.3">
      <c r="B4834" s="4" t="s">
        <v>14773</v>
      </c>
      <c r="C4834" s="6">
        <v>0</v>
      </c>
    </row>
    <row r="4835" spans="2:3" x14ac:dyDescent="0.3">
      <c r="B4835" s="4" t="s">
        <v>15403</v>
      </c>
      <c r="C4835" s="6">
        <v>0</v>
      </c>
    </row>
    <row r="4836" spans="2:3" x14ac:dyDescent="0.3">
      <c r="B4836" s="4" t="s">
        <v>14774</v>
      </c>
      <c r="C4836" s="6">
        <v>0</v>
      </c>
    </row>
    <row r="4837" spans="2:3" x14ac:dyDescent="0.3">
      <c r="B4837" s="4" t="s">
        <v>15407</v>
      </c>
      <c r="C4837" s="6">
        <v>0</v>
      </c>
    </row>
    <row r="4838" spans="2:3" x14ac:dyDescent="0.3">
      <c r="B4838" s="4" t="s">
        <v>14538</v>
      </c>
      <c r="C4838" s="6">
        <v>0</v>
      </c>
    </row>
    <row r="4839" spans="2:3" x14ac:dyDescent="0.3">
      <c r="B4839" s="4" t="s">
        <v>15411</v>
      </c>
      <c r="C4839" s="6">
        <v>0</v>
      </c>
    </row>
    <row r="4840" spans="2:3" x14ac:dyDescent="0.3">
      <c r="B4840" s="4" t="s">
        <v>14776</v>
      </c>
      <c r="C4840" s="6">
        <v>0</v>
      </c>
    </row>
    <row r="4841" spans="2:3" x14ac:dyDescent="0.3">
      <c r="B4841" s="4" t="s">
        <v>15415</v>
      </c>
      <c r="C4841" s="6">
        <v>0</v>
      </c>
    </row>
    <row r="4842" spans="2:3" x14ac:dyDescent="0.3">
      <c r="B4842" s="4" t="s">
        <v>14777</v>
      </c>
      <c r="C4842" s="6">
        <v>0</v>
      </c>
    </row>
    <row r="4843" spans="2:3" x14ac:dyDescent="0.3">
      <c r="B4843" s="4" t="s">
        <v>14554</v>
      </c>
      <c r="C4843" s="6">
        <v>0</v>
      </c>
    </row>
    <row r="4844" spans="2:3" x14ac:dyDescent="0.3">
      <c r="B4844" s="4" t="s">
        <v>14778</v>
      </c>
      <c r="C4844" s="6">
        <v>0</v>
      </c>
    </row>
    <row r="4845" spans="2:3" x14ac:dyDescent="0.3">
      <c r="B4845" s="4" t="s">
        <v>15423</v>
      </c>
      <c r="C4845" s="6">
        <v>0</v>
      </c>
    </row>
    <row r="4846" spans="2:3" x14ac:dyDescent="0.3">
      <c r="B4846" s="4" t="s">
        <v>14779</v>
      </c>
      <c r="C4846" s="6">
        <v>0</v>
      </c>
    </row>
    <row r="4847" spans="2:3" x14ac:dyDescent="0.3">
      <c r="B4847" s="4" t="s">
        <v>15427</v>
      </c>
      <c r="C4847" s="6">
        <v>0</v>
      </c>
    </row>
    <row r="4848" spans="2:3" x14ac:dyDescent="0.3">
      <c r="B4848" s="4" t="s">
        <v>14780</v>
      </c>
      <c r="C4848" s="6">
        <v>0</v>
      </c>
    </row>
    <row r="4849" spans="2:3" x14ac:dyDescent="0.3">
      <c r="B4849" s="4" t="s">
        <v>15431</v>
      </c>
      <c r="C4849" s="6">
        <v>0</v>
      </c>
    </row>
    <row r="4850" spans="2:3" x14ac:dyDescent="0.3">
      <c r="B4850" s="4" t="s">
        <v>14781</v>
      </c>
      <c r="C4850" s="6">
        <v>0</v>
      </c>
    </row>
    <row r="4851" spans="2:3" x14ac:dyDescent="0.3">
      <c r="B4851" s="4" t="s">
        <v>15435</v>
      </c>
      <c r="C4851" s="6">
        <v>0</v>
      </c>
    </row>
    <row r="4852" spans="2:3" x14ac:dyDescent="0.3">
      <c r="B4852" s="4" t="s">
        <v>14782</v>
      </c>
      <c r="C4852" s="6">
        <v>0</v>
      </c>
    </row>
    <row r="4853" spans="2:3" x14ac:dyDescent="0.3">
      <c r="B4853" s="4" t="s">
        <v>15439</v>
      </c>
      <c r="C4853" s="6">
        <v>0</v>
      </c>
    </row>
    <row r="4854" spans="2:3" x14ac:dyDescent="0.3">
      <c r="B4854" s="4" t="s">
        <v>14783</v>
      </c>
      <c r="C4854" s="6">
        <v>0</v>
      </c>
    </row>
    <row r="4855" spans="2:3" x14ac:dyDescent="0.3">
      <c r="B4855" s="4" t="s">
        <v>15443</v>
      </c>
      <c r="C4855" s="6">
        <v>0</v>
      </c>
    </row>
    <row r="4856" spans="2:3" x14ac:dyDescent="0.3">
      <c r="B4856" s="4" t="s">
        <v>14784</v>
      </c>
      <c r="C4856" s="6">
        <v>0</v>
      </c>
    </row>
    <row r="4857" spans="2:3" x14ac:dyDescent="0.3">
      <c r="B4857" s="4" t="s">
        <v>15447</v>
      </c>
      <c r="C4857" s="6">
        <v>0</v>
      </c>
    </row>
    <row r="4858" spans="2:3" x14ac:dyDescent="0.3">
      <c r="B4858" s="4" t="s">
        <v>14785</v>
      </c>
      <c r="C4858" s="6">
        <v>0</v>
      </c>
    </row>
    <row r="4859" spans="2:3" x14ac:dyDescent="0.3">
      <c r="B4859" s="4" t="s">
        <v>15451</v>
      </c>
      <c r="C4859" s="6">
        <v>0</v>
      </c>
    </row>
    <row r="4860" spans="2:3" x14ac:dyDescent="0.3">
      <c r="B4860" s="4" t="s">
        <v>14786</v>
      </c>
      <c r="C4860" s="6">
        <v>0</v>
      </c>
    </row>
    <row r="4861" spans="2:3" x14ac:dyDescent="0.3">
      <c r="B4861" s="4" t="s">
        <v>15455</v>
      </c>
      <c r="C4861" s="6">
        <v>0</v>
      </c>
    </row>
    <row r="4862" spans="2:3" x14ac:dyDescent="0.3">
      <c r="B4862" s="4" t="s">
        <v>14787</v>
      </c>
      <c r="C4862" s="6">
        <v>0</v>
      </c>
    </row>
    <row r="4863" spans="2:3" x14ac:dyDescent="0.3">
      <c r="B4863" s="4" t="s">
        <v>15459</v>
      </c>
      <c r="C4863" s="6">
        <v>0</v>
      </c>
    </row>
    <row r="4864" spans="2:3" x14ac:dyDescent="0.3">
      <c r="B4864" s="4" t="s">
        <v>14788</v>
      </c>
      <c r="C4864" s="6">
        <v>0</v>
      </c>
    </row>
    <row r="4865" spans="2:3" x14ac:dyDescent="0.3">
      <c r="B4865" s="4" t="s">
        <v>15463</v>
      </c>
      <c r="C4865" s="6">
        <v>0</v>
      </c>
    </row>
    <row r="4866" spans="2:3" x14ac:dyDescent="0.3">
      <c r="B4866" s="4" t="s">
        <v>14789</v>
      </c>
      <c r="C4866" s="6">
        <v>0</v>
      </c>
    </row>
    <row r="4867" spans="2:3" x14ac:dyDescent="0.3">
      <c r="B4867" s="4" t="s">
        <v>15467</v>
      </c>
      <c r="C4867" s="6">
        <v>0</v>
      </c>
    </row>
    <row r="4868" spans="2:3" x14ac:dyDescent="0.3">
      <c r="B4868" s="4" t="s">
        <v>14790</v>
      </c>
      <c r="C4868" s="6">
        <v>0</v>
      </c>
    </row>
    <row r="4869" spans="2:3" x14ac:dyDescent="0.3">
      <c r="B4869" s="4" t="s">
        <v>15471</v>
      </c>
      <c r="C4869" s="6">
        <v>0</v>
      </c>
    </row>
    <row r="4870" spans="2:3" x14ac:dyDescent="0.3">
      <c r="B4870" s="4" t="s">
        <v>14791</v>
      </c>
      <c r="C4870" s="6">
        <v>0</v>
      </c>
    </row>
    <row r="4871" spans="2:3" x14ac:dyDescent="0.3">
      <c r="B4871" s="4" t="s">
        <v>15475</v>
      </c>
      <c r="C4871" s="6">
        <v>0</v>
      </c>
    </row>
    <row r="4872" spans="2:3" x14ac:dyDescent="0.3">
      <c r="B4872" s="4" t="s">
        <v>14792</v>
      </c>
      <c r="C4872" s="6">
        <v>0</v>
      </c>
    </row>
    <row r="4873" spans="2:3" x14ac:dyDescent="0.3">
      <c r="B4873" s="4" t="s">
        <v>15479</v>
      </c>
      <c r="C4873" s="6">
        <v>0</v>
      </c>
    </row>
    <row r="4874" spans="2:3" x14ac:dyDescent="0.3">
      <c r="B4874" s="4" t="s">
        <v>14793</v>
      </c>
      <c r="C4874" s="6">
        <v>0</v>
      </c>
    </row>
    <row r="4875" spans="2:3" x14ac:dyDescent="0.3">
      <c r="B4875" s="4" t="s">
        <v>15483</v>
      </c>
      <c r="C4875" s="6">
        <v>0</v>
      </c>
    </row>
    <row r="4876" spans="2:3" x14ac:dyDescent="0.3">
      <c r="B4876" s="4" t="s">
        <v>14794</v>
      </c>
      <c r="C4876" s="6">
        <v>0</v>
      </c>
    </row>
    <row r="4877" spans="2:3" x14ac:dyDescent="0.3">
      <c r="B4877" s="4" t="s">
        <v>15487</v>
      </c>
      <c r="C4877" s="6">
        <v>0</v>
      </c>
    </row>
    <row r="4878" spans="2:3" x14ac:dyDescent="0.3">
      <c r="B4878" s="4" t="s">
        <v>14795</v>
      </c>
      <c r="C4878" s="6">
        <v>0</v>
      </c>
    </row>
    <row r="4879" spans="2:3" x14ac:dyDescent="0.3">
      <c r="B4879" s="4" t="s">
        <v>15491</v>
      </c>
      <c r="C4879" s="6">
        <v>0</v>
      </c>
    </row>
    <row r="4880" spans="2:3" x14ac:dyDescent="0.3">
      <c r="B4880" s="4" t="s">
        <v>14796</v>
      </c>
      <c r="C4880" s="6">
        <v>0</v>
      </c>
    </row>
    <row r="4881" spans="2:3" x14ac:dyDescent="0.3">
      <c r="B4881" s="4" t="s">
        <v>15495</v>
      </c>
      <c r="C4881" s="6">
        <v>0</v>
      </c>
    </row>
    <row r="4882" spans="2:3" x14ac:dyDescent="0.3">
      <c r="B4882" s="4" t="s">
        <v>14797</v>
      </c>
      <c r="C4882" s="6">
        <v>0</v>
      </c>
    </row>
    <row r="4883" spans="2:3" x14ac:dyDescent="0.3">
      <c r="B4883" s="4" t="s">
        <v>15499</v>
      </c>
      <c r="C4883" s="6">
        <v>0</v>
      </c>
    </row>
    <row r="4884" spans="2:3" x14ac:dyDescent="0.3">
      <c r="B4884" s="4" t="s">
        <v>14798</v>
      </c>
      <c r="C4884" s="6">
        <v>0</v>
      </c>
    </row>
    <row r="4885" spans="2:3" x14ac:dyDescent="0.3">
      <c r="B4885" s="4" t="s">
        <v>15503</v>
      </c>
      <c r="C4885" s="6">
        <v>0</v>
      </c>
    </row>
    <row r="4886" spans="2:3" x14ac:dyDescent="0.3">
      <c r="B4886" s="4" t="s">
        <v>14799</v>
      </c>
      <c r="C4886" s="6">
        <v>0</v>
      </c>
    </row>
    <row r="4887" spans="2:3" x14ac:dyDescent="0.3">
      <c r="B4887" s="4" t="s">
        <v>15507</v>
      </c>
      <c r="C4887" s="6">
        <v>0</v>
      </c>
    </row>
    <row r="4888" spans="2:3" x14ac:dyDescent="0.3">
      <c r="B4888" s="4" t="s">
        <v>14503</v>
      </c>
      <c r="C4888" s="6">
        <v>0</v>
      </c>
    </row>
    <row r="4889" spans="2:3" x14ac:dyDescent="0.3">
      <c r="B4889" s="4" t="s">
        <v>15511</v>
      </c>
      <c r="C4889" s="6">
        <v>0</v>
      </c>
    </row>
    <row r="4890" spans="2:3" x14ac:dyDescent="0.3">
      <c r="B4890" s="4" t="s">
        <v>14454</v>
      </c>
      <c r="C4890" s="6">
        <v>0</v>
      </c>
    </row>
    <row r="4891" spans="2:3" x14ac:dyDescent="0.3">
      <c r="B4891" s="4" t="s">
        <v>15515</v>
      </c>
      <c r="C4891" s="6">
        <v>0</v>
      </c>
    </row>
    <row r="4892" spans="2:3" x14ac:dyDescent="0.3">
      <c r="B4892" s="4" t="s">
        <v>14802</v>
      </c>
      <c r="C4892" s="6">
        <v>0</v>
      </c>
    </row>
    <row r="4893" spans="2:3" x14ac:dyDescent="0.3">
      <c r="B4893" s="4" t="s">
        <v>15519</v>
      </c>
      <c r="C4893" s="6">
        <v>0</v>
      </c>
    </row>
    <row r="4894" spans="2:3" x14ac:dyDescent="0.3">
      <c r="B4894" s="4" t="s">
        <v>14803</v>
      </c>
      <c r="C4894" s="6">
        <v>0</v>
      </c>
    </row>
    <row r="4895" spans="2:3" x14ac:dyDescent="0.3">
      <c r="B4895" s="4" t="s">
        <v>15523</v>
      </c>
      <c r="C4895" s="6">
        <v>0</v>
      </c>
    </row>
    <row r="4896" spans="2:3" x14ac:dyDescent="0.3">
      <c r="B4896" s="4" t="s">
        <v>14804</v>
      </c>
      <c r="C4896" s="6">
        <v>0</v>
      </c>
    </row>
    <row r="4897" spans="2:3" x14ac:dyDescent="0.3">
      <c r="B4897" s="4" t="s">
        <v>15527</v>
      </c>
      <c r="C4897" s="6">
        <v>0</v>
      </c>
    </row>
    <row r="4898" spans="2:3" x14ac:dyDescent="0.3">
      <c r="B4898" s="4" t="s">
        <v>14472</v>
      </c>
      <c r="C4898" s="6">
        <v>0</v>
      </c>
    </row>
    <row r="4899" spans="2:3" x14ac:dyDescent="0.3">
      <c r="B4899" s="4" t="s">
        <v>15531</v>
      </c>
      <c r="C4899" s="6">
        <v>0</v>
      </c>
    </row>
    <row r="4900" spans="2:3" x14ac:dyDescent="0.3">
      <c r="B4900" s="4" t="s">
        <v>14504</v>
      </c>
      <c r="C4900" s="6">
        <v>0</v>
      </c>
    </row>
    <row r="4901" spans="2:3" x14ac:dyDescent="0.3">
      <c r="B4901" s="4" t="s">
        <v>15535</v>
      </c>
      <c r="C4901" s="6">
        <v>0</v>
      </c>
    </row>
    <row r="4902" spans="2:3" x14ac:dyDescent="0.3">
      <c r="B4902" s="4" t="s">
        <v>14505</v>
      </c>
      <c r="C4902" s="6">
        <v>0</v>
      </c>
    </row>
    <row r="4903" spans="2:3" x14ac:dyDescent="0.3">
      <c r="B4903" s="4" t="s">
        <v>15539</v>
      </c>
      <c r="C4903" s="6">
        <v>0</v>
      </c>
    </row>
    <row r="4904" spans="2:3" x14ac:dyDescent="0.3">
      <c r="B4904" s="4" t="s">
        <v>14808</v>
      </c>
      <c r="C4904" s="6">
        <v>0</v>
      </c>
    </row>
    <row r="4905" spans="2:3" x14ac:dyDescent="0.3">
      <c r="B4905" s="4" t="s">
        <v>15543</v>
      </c>
      <c r="C4905" s="6">
        <v>0</v>
      </c>
    </row>
    <row r="4906" spans="2:3" x14ac:dyDescent="0.3">
      <c r="B4906" s="4" t="s">
        <v>14809</v>
      </c>
      <c r="C4906" s="6">
        <v>0</v>
      </c>
    </row>
    <row r="4907" spans="2:3" x14ac:dyDescent="0.3">
      <c r="B4907" s="4" t="s">
        <v>15547</v>
      </c>
      <c r="C4907" s="6">
        <v>0</v>
      </c>
    </row>
    <row r="4908" spans="2:3" x14ac:dyDescent="0.3">
      <c r="B4908" s="4" t="s">
        <v>14539</v>
      </c>
      <c r="C4908" s="6">
        <v>0</v>
      </c>
    </row>
    <row r="4909" spans="2:3" x14ac:dyDescent="0.3">
      <c r="B4909" s="4" t="s">
        <v>15551</v>
      </c>
      <c r="C4909" s="6">
        <v>0</v>
      </c>
    </row>
    <row r="4910" spans="2:3" x14ac:dyDescent="0.3">
      <c r="B4910" s="4" t="s">
        <v>14811</v>
      </c>
      <c r="C4910" s="6">
        <v>0</v>
      </c>
    </row>
    <row r="4911" spans="2:3" x14ac:dyDescent="0.3">
      <c r="B4911" s="4" t="s">
        <v>15555</v>
      </c>
      <c r="C4911" s="6">
        <v>0</v>
      </c>
    </row>
    <row r="4912" spans="2:3" x14ac:dyDescent="0.3">
      <c r="B4912" s="4" t="s">
        <v>14812</v>
      </c>
      <c r="C4912" s="6">
        <v>0</v>
      </c>
    </row>
    <row r="4913" spans="2:3" x14ac:dyDescent="0.3">
      <c r="B4913" s="4" t="s">
        <v>15559</v>
      </c>
      <c r="C4913" s="6">
        <v>0</v>
      </c>
    </row>
    <row r="4914" spans="2:3" x14ac:dyDescent="0.3">
      <c r="B4914" s="4" t="s">
        <v>14813</v>
      </c>
      <c r="C4914" s="6">
        <v>0</v>
      </c>
    </row>
    <row r="4915" spans="2:3" x14ac:dyDescent="0.3">
      <c r="B4915" s="4" t="s">
        <v>15563</v>
      </c>
      <c r="C4915" s="6">
        <v>0</v>
      </c>
    </row>
    <row r="4916" spans="2:3" x14ac:dyDescent="0.3">
      <c r="B4916" s="4" t="s">
        <v>14814</v>
      </c>
      <c r="C4916" s="6">
        <v>0</v>
      </c>
    </row>
    <row r="4917" spans="2:3" x14ac:dyDescent="0.3">
      <c r="B4917" s="4" t="s">
        <v>15567</v>
      </c>
      <c r="C4917" s="6">
        <v>0</v>
      </c>
    </row>
    <row r="4918" spans="2:3" x14ac:dyDescent="0.3">
      <c r="B4918" s="4" t="s">
        <v>14815</v>
      </c>
      <c r="C4918" s="6">
        <v>0</v>
      </c>
    </row>
    <row r="4919" spans="2:3" x14ac:dyDescent="0.3">
      <c r="B4919" s="4" t="s">
        <v>15571</v>
      </c>
      <c r="C4919" s="6">
        <v>0</v>
      </c>
    </row>
    <row r="4920" spans="2:3" x14ac:dyDescent="0.3">
      <c r="B4920" s="4" t="s">
        <v>14816</v>
      </c>
      <c r="C4920" s="6">
        <v>0</v>
      </c>
    </row>
    <row r="4921" spans="2:3" x14ac:dyDescent="0.3">
      <c r="B4921" s="4" t="s">
        <v>15575</v>
      </c>
      <c r="C4921" s="6">
        <v>0</v>
      </c>
    </row>
    <row r="4922" spans="2:3" x14ac:dyDescent="0.3">
      <c r="B4922" s="4" t="s">
        <v>14817</v>
      </c>
      <c r="C4922" s="6">
        <v>0</v>
      </c>
    </row>
    <row r="4923" spans="2:3" x14ac:dyDescent="0.3">
      <c r="B4923" s="4" t="s">
        <v>15579</v>
      </c>
      <c r="C4923" s="6">
        <v>0</v>
      </c>
    </row>
    <row r="4924" spans="2:3" x14ac:dyDescent="0.3">
      <c r="B4924" s="4" t="s">
        <v>14818</v>
      </c>
      <c r="C4924" s="6">
        <v>0</v>
      </c>
    </row>
    <row r="4925" spans="2:3" x14ac:dyDescent="0.3">
      <c r="B4925" s="4" t="s">
        <v>15583</v>
      </c>
      <c r="C4925" s="6">
        <v>0</v>
      </c>
    </row>
    <row r="4926" spans="2:3" x14ac:dyDescent="0.3">
      <c r="B4926" s="4" t="s">
        <v>14819</v>
      </c>
      <c r="C4926" s="6">
        <v>0</v>
      </c>
    </row>
    <row r="4927" spans="2:3" x14ac:dyDescent="0.3">
      <c r="B4927" s="4" t="s">
        <v>15587</v>
      </c>
      <c r="C4927" s="6">
        <v>0</v>
      </c>
    </row>
    <row r="4928" spans="2:3" x14ac:dyDescent="0.3">
      <c r="B4928" s="4" t="s">
        <v>14820</v>
      </c>
      <c r="C4928" s="6">
        <v>0</v>
      </c>
    </row>
    <row r="4929" spans="2:3" x14ac:dyDescent="0.3">
      <c r="B4929" s="4" t="s">
        <v>15591</v>
      </c>
      <c r="C4929" s="6">
        <v>0</v>
      </c>
    </row>
    <row r="4930" spans="2:3" x14ac:dyDescent="0.3">
      <c r="B4930" s="4" t="s">
        <v>14821</v>
      </c>
      <c r="C4930" s="6">
        <v>0</v>
      </c>
    </row>
    <row r="4931" spans="2:3" x14ac:dyDescent="0.3">
      <c r="B4931" s="4" t="s">
        <v>15595</v>
      </c>
      <c r="C4931" s="6">
        <v>0</v>
      </c>
    </row>
    <row r="4932" spans="2:3" x14ac:dyDescent="0.3">
      <c r="B4932" s="4" t="s">
        <v>14822</v>
      </c>
      <c r="C4932" s="6">
        <v>0</v>
      </c>
    </row>
    <row r="4933" spans="2:3" x14ac:dyDescent="0.3">
      <c r="B4933" s="4" t="s">
        <v>15599</v>
      </c>
      <c r="C4933" s="6">
        <v>0</v>
      </c>
    </row>
    <row r="4934" spans="2:3" x14ac:dyDescent="0.3">
      <c r="B4934" s="4" t="s">
        <v>14823</v>
      </c>
      <c r="C4934" s="6">
        <v>0</v>
      </c>
    </row>
    <row r="4935" spans="2:3" x14ac:dyDescent="0.3">
      <c r="B4935" s="4" t="s">
        <v>15603</v>
      </c>
      <c r="C4935" s="6">
        <v>0</v>
      </c>
    </row>
    <row r="4936" spans="2:3" x14ac:dyDescent="0.3">
      <c r="B4936" s="4" t="s">
        <v>14824</v>
      </c>
      <c r="C4936" s="6">
        <v>0</v>
      </c>
    </row>
    <row r="4937" spans="2:3" x14ac:dyDescent="0.3">
      <c r="B4937" s="4" t="s">
        <v>15607</v>
      </c>
      <c r="C4937" s="6">
        <v>0</v>
      </c>
    </row>
    <row r="4938" spans="2:3" x14ac:dyDescent="0.3">
      <c r="B4938" s="4" t="s">
        <v>14825</v>
      </c>
      <c r="C4938" s="6">
        <v>0</v>
      </c>
    </row>
    <row r="4939" spans="2:3" x14ac:dyDescent="0.3">
      <c r="B4939" s="4" t="s">
        <v>15611</v>
      </c>
      <c r="C4939" s="6">
        <v>0</v>
      </c>
    </row>
    <row r="4940" spans="2:3" x14ac:dyDescent="0.3">
      <c r="B4940" s="4" t="s">
        <v>14826</v>
      </c>
      <c r="C4940" s="6">
        <v>0</v>
      </c>
    </row>
    <row r="4941" spans="2:3" x14ac:dyDescent="0.3">
      <c r="B4941" s="4" t="s">
        <v>15615</v>
      </c>
      <c r="C4941" s="6">
        <v>0</v>
      </c>
    </row>
    <row r="4942" spans="2:3" x14ac:dyDescent="0.3">
      <c r="B4942" s="4" t="s">
        <v>14827</v>
      </c>
      <c r="C4942" s="6">
        <v>0</v>
      </c>
    </row>
    <row r="4943" spans="2:3" x14ac:dyDescent="0.3">
      <c r="B4943" s="4" t="s">
        <v>15619</v>
      </c>
      <c r="C4943" s="6">
        <v>0</v>
      </c>
    </row>
    <row r="4944" spans="2:3" x14ac:dyDescent="0.3">
      <c r="B4944" s="4" t="s">
        <v>14828</v>
      </c>
      <c r="C4944" s="6">
        <v>0</v>
      </c>
    </row>
    <row r="4945" spans="2:3" x14ac:dyDescent="0.3">
      <c r="B4945" s="4" t="s">
        <v>15623</v>
      </c>
      <c r="C4945" s="6">
        <v>0</v>
      </c>
    </row>
    <row r="4946" spans="2:3" x14ac:dyDescent="0.3">
      <c r="B4946" s="4" t="s">
        <v>14829</v>
      </c>
      <c r="C4946" s="6">
        <v>0</v>
      </c>
    </row>
    <row r="4947" spans="2:3" x14ac:dyDescent="0.3">
      <c r="B4947" s="4" t="s">
        <v>15627</v>
      </c>
      <c r="C4947" s="6">
        <v>0</v>
      </c>
    </row>
    <row r="4948" spans="2:3" x14ac:dyDescent="0.3">
      <c r="B4948" s="4" t="s">
        <v>14830</v>
      </c>
      <c r="C4948" s="6">
        <v>0</v>
      </c>
    </row>
    <row r="4949" spans="2:3" x14ac:dyDescent="0.3">
      <c r="B4949" s="4" t="s">
        <v>15631</v>
      </c>
      <c r="C4949" s="6">
        <v>0</v>
      </c>
    </row>
    <row r="4950" spans="2:3" x14ac:dyDescent="0.3">
      <c r="B4950" s="4" t="s">
        <v>14831</v>
      </c>
      <c r="C4950" s="6">
        <v>0</v>
      </c>
    </row>
    <row r="4951" spans="2:3" x14ac:dyDescent="0.3">
      <c r="B4951" s="4" t="s">
        <v>15635</v>
      </c>
      <c r="C4951" s="6">
        <v>0</v>
      </c>
    </row>
    <row r="4952" spans="2:3" x14ac:dyDescent="0.3">
      <c r="B4952" s="4" t="s">
        <v>14832</v>
      </c>
      <c r="C4952" s="6">
        <v>0</v>
      </c>
    </row>
    <row r="4953" spans="2:3" x14ac:dyDescent="0.3">
      <c r="B4953" s="4" t="s">
        <v>15639</v>
      </c>
      <c r="C4953" s="6">
        <v>0</v>
      </c>
    </row>
    <row r="4954" spans="2:3" x14ac:dyDescent="0.3">
      <c r="B4954" s="4" t="s">
        <v>14833</v>
      </c>
      <c r="C4954" s="6">
        <v>0</v>
      </c>
    </row>
    <row r="4955" spans="2:3" x14ac:dyDescent="0.3">
      <c r="B4955" s="4" t="s">
        <v>15643</v>
      </c>
      <c r="C4955" s="6">
        <v>0</v>
      </c>
    </row>
    <row r="4956" spans="2:3" x14ac:dyDescent="0.3">
      <c r="B4956" s="4" t="s">
        <v>14834</v>
      </c>
      <c r="C4956" s="6">
        <v>0</v>
      </c>
    </row>
    <row r="4957" spans="2:3" x14ac:dyDescent="0.3">
      <c r="B4957" s="4" t="s">
        <v>15647</v>
      </c>
      <c r="C4957" s="6">
        <v>0</v>
      </c>
    </row>
    <row r="4958" spans="2:3" x14ac:dyDescent="0.3">
      <c r="B4958" s="4" t="s">
        <v>14835</v>
      </c>
      <c r="C4958" s="6">
        <v>0</v>
      </c>
    </row>
    <row r="4959" spans="2:3" x14ac:dyDescent="0.3">
      <c r="B4959" s="4" t="s">
        <v>15651</v>
      </c>
      <c r="C4959" s="6">
        <v>0</v>
      </c>
    </row>
    <row r="4960" spans="2:3" x14ac:dyDescent="0.3">
      <c r="B4960" s="4" t="s">
        <v>14836</v>
      </c>
      <c r="C4960" s="6">
        <v>0</v>
      </c>
    </row>
    <row r="4961" spans="2:3" x14ac:dyDescent="0.3">
      <c r="B4961" s="4" t="s">
        <v>15655</v>
      </c>
      <c r="C4961" s="6">
        <v>0</v>
      </c>
    </row>
    <row r="4962" spans="2:3" x14ac:dyDescent="0.3">
      <c r="B4962" s="4" t="s">
        <v>14837</v>
      </c>
      <c r="C4962" s="6">
        <v>0</v>
      </c>
    </row>
    <row r="4963" spans="2:3" x14ac:dyDescent="0.3">
      <c r="B4963" s="4" t="s">
        <v>15659</v>
      </c>
      <c r="C4963" s="6">
        <v>0</v>
      </c>
    </row>
    <row r="4964" spans="2:3" x14ac:dyDescent="0.3">
      <c r="B4964" s="4" t="s">
        <v>14838</v>
      </c>
      <c r="C4964" s="6">
        <v>0</v>
      </c>
    </row>
    <row r="4965" spans="2:3" x14ac:dyDescent="0.3">
      <c r="B4965" s="4" t="s">
        <v>15663</v>
      </c>
      <c r="C4965" s="6">
        <v>0</v>
      </c>
    </row>
    <row r="4966" spans="2:3" x14ac:dyDescent="0.3">
      <c r="B4966" s="4" t="s">
        <v>14839</v>
      </c>
      <c r="C4966" s="6">
        <v>0</v>
      </c>
    </row>
    <row r="4967" spans="2:3" x14ac:dyDescent="0.3">
      <c r="B4967" s="4" t="s">
        <v>15667</v>
      </c>
      <c r="C4967" s="6">
        <v>0</v>
      </c>
    </row>
    <row r="4968" spans="2:3" x14ac:dyDescent="0.3">
      <c r="B4968" s="4" t="s">
        <v>14840</v>
      </c>
      <c r="C4968" s="6">
        <v>0</v>
      </c>
    </row>
    <row r="4969" spans="2:3" x14ac:dyDescent="0.3">
      <c r="B4969" s="4" t="s">
        <v>15671</v>
      </c>
      <c r="C4969" s="6">
        <v>0</v>
      </c>
    </row>
    <row r="4970" spans="2:3" x14ac:dyDescent="0.3">
      <c r="B4970" s="4" t="s">
        <v>14841</v>
      </c>
      <c r="C4970" s="6">
        <v>0</v>
      </c>
    </row>
    <row r="4971" spans="2:3" x14ac:dyDescent="0.3">
      <c r="B4971" s="4" t="s">
        <v>15675</v>
      </c>
      <c r="C4971" s="6">
        <v>0</v>
      </c>
    </row>
    <row r="4972" spans="2:3" x14ac:dyDescent="0.3">
      <c r="B4972" s="4" t="s">
        <v>14842</v>
      </c>
      <c r="C4972" s="6">
        <v>0</v>
      </c>
    </row>
    <row r="4973" spans="2:3" x14ac:dyDescent="0.3">
      <c r="B4973" s="4" t="s">
        <v>15679</v>
      </c>
      <c r="C4973" s="6">
        <v>0</v>
      </c>
    </row>
    <row r="4974" spans="2:3" x14ac:dyDescent="0.3">
      <c r="B4974" s="4" t="s">
        <v>14843</v>
      </c>
      <c r="C4974" s="6">
        <v>0</v>
      </c>
    </row>
    <row r="4975" spans="2:3" x14ac:dyDescent="0.3">
      <c r="B4975" s="4" t="s">
        <v>15683</v>
      </c>
      <c r="C4975" s="6">
        <v>0</v>
      </c>
    </row>
    <row r="4976" spans="2:3" x14ac:dyDescent="0.3">
      <c r="B4976" s="4" t="s">
        <v>14844</v>
      </c>
      <c r="C4976" s="6">
        <v>0</v>
      </c>
    </row>
    <row r="4977" spans="2:3" x14ac:dyDescent="0.3">
      <c r="B4977" s="4" t="s">
        <v>15687</v>
      </c>
      <c r="C4977" s="6">
        <v>0</v>
      </c>
    </row>
    <row r="4978" spans="2:3" x14ac:dyDescent="0.3">
      <c r="B4978" s="4" t="s">
        <v>14845</v>
      </c>
      <c r="C4978" s="6">
        <v>0</v>
      </c>
    </row>
    <row r="4979" spans="2:3" x14ac:dyDescent="0.3">
      <c r="B4979" s="4" t="s">
        <v>15691</v>
      </c>
      <c r="C4979" s="6">
        <v>0</v>
      </c>
    </row>
    <row r="4980" spans="2:3" x14ac:dyDescent="0.3">
      <c r="B4980" s="4" t="s">
        <v>14846</v>
      </c>
      <c r="C4980" s="6">
        <v>0</v>
      </c>
    </row>
    <row r="4981" spans="2:3" x14ac:dyDescent="0.3">
      <c r="B4981" s="4" t="s">
        <v>15695</v>
      </c>
      <c r="C4981" s="6">
        <v>0</v>
      </c>
    </row>
    <row r="4982" spans="2:3" x14ac:dyDescent="0.3">
      <c r="B4982" s="4" t="s">
        <v>14847</v>
      </c>
      <c r="C4982" s="6">
        <v>0</v>
      </c>
    </row>
    <row r="4983" spans="2:3" x14ac:dyDescent="0.3">
      <c r="B4983" s="4" t="s">
        <v>15699</v>
      </c>
      <c r="C4983" s="6">
        <v>0</v>
      </c>
    </row>
    <row r="4984" spans="2:3" x14ac:dyDescent="0.3">
      <c r="B4984" s="4" t="s">
        <v>14848</v>
      </c>
      <c r="C4984" s="6">
        <v>0</v>
      </c>
    </row>
    <row r="4985" spans="2:3" x14ac:dyDescent="0.3">
      <c r="B4985" s="4" t="s">
        <v>15703</v>
      </c>
      <c r="C4985" s="6">
        <v>0</v>
      </c>
    </row>
    <row r="4986" spans="2:3" x14ac:dyDescent="0.3">
      <c r="B4986" s="4" t="s">
        <v>14473</v>
      </c>
      <c r="C4986" s="6">
        <v>0</v>
      </c>
    </row>
    <row r="4987" spans="2:3" x14ac:dyDescent="0.3">
      <c r="B4987" s="4" t="s">
        <v>15707</v>
      </c>
      <c r="C4987" s="6">
        <v>0</v>
      </c>
    </row>
    <row r="4988" spans="2:3" x14ac:dyDescent="0.3">
      <c r="B4988" s="4" t="s">
        <v>14850</v>
      </c>
      <c r="C4988" s="6">
        <v>0</v>
      </c>
    </row>
    <row r="4989" spans="2:3" x14ac:dyDescent="0.3">
      <c r="B4989" s="4" t="s">
        <v>15711</v>
      </c>
      <c r="C4989" s="6">
        <v>0</v>
      </c>
    </row>
    <row r="4990" spans="2:3" x14ac:dyDescent="0.3">
      <c r="B4990" s="4" t="s">
        <v>14851</v>
      </c>
      <c r="C4990" s="6">
        <v>0</v>
      </c>
    </row>
    <row r="4991" spans="2:3" x14ac:dyDescent="0.3">
      <c r="B4991" s="4" t="s">
        <v>15715</v>
      </c>
      <c r="C4991" s="6">
        <v>0</v>
      </c>
    </row>
    <row r="4992" spans="2:3" x14ac:dyDescent="0.3">
      <c r="B4992" s="4" t="s">
        <v>14852</v>
      </c>
      <c r="C4992" s="6">
        <v>0</v>
      </c>
    </row>
    <row r="4993" spans="2:3" x14ac:dyDescent="0.3">
      <c r="B4993" s="4" t="s">
        <v>15719</v>
      </c>
      <c r="C4993" s="6">
        <v>0</v>
      </c>
    </row>
    <row r="4994" spans="2:3" x14ac:dyDescent="0.3">
      <c r="B4994" s="4" t="s">
        <v>14853</v>
      </c>
      <c r="C4994" s="6">
        <v>0</v>
      </c>
    </row>
    <row r="4995" spans="2:3" x14ac:dyDescent="0.3">
      <c r="B4995" s="4" t="s">
        <v>15723</v>
      </c>
      <c r="C4995" s="6">
        <v>0</v>
      </c>
    </row>
    <row r="4996" spans="2:3" x14ac:dyDescent="0.3">
      <c r="B4996" s="4" t="s">
        <v>14854</v>
      </c>
      <c r="C4996" s="6">
        <v>0</v>
      </c>
    </row>
    <row r="4997" spans="2:3" x14ac:dyDescent="0.3">
      <c r="B4997" s="4" t="s">
        <v>15727</v>
      </c>
      <c r="C4997" s="6">
        <v>0</v>
      </c>
    </row>
    <row r="4998" spans="2:3" x14ac:dyDescent="0.3">
      <c r="B4998" s="4" t="s">
        <v>14855</v>
      </c>
      <c r="C4998" s="6">
        <v>0</v>
      </c>
    </row>
    <row r="4999" spans="2:3" x14ac:dyDescent="0.3">
      <c r="B4999" s="4" t="s">
        <v>15731</v>
      </c>
      <c r="C4999" s="6">
        <v>0</v>
      </c>
    </row>
    <row r="5000" spans="2:3" x14ac:dyDescent="0.3">
      <c r="B5000" s="4" t="s">
        <v>14856</v>
      </c>
      <c r="C5000" s="6">
        <v>0</v>
      </c>
    </row>
    <row r="5001" spans="2:3" x14ac:dyDescent="0.3">
      <c r="B5001" s="4" t="s">
        <v>15735</v>
      </c>
      <c r="C5001" s="6">
        <v>0</v>
      </c>
    </row>
    <row r="5002" spans="2:3" x14ac:dyDescent="0.3">
      <c r="B5002" s="4" t="s">
        <v>14857</v>
      </c>
      <c r="C5002" s="6">
        <v>0</v>
      </c>
    </row>
    <row r="5003" spans="2:3" x14ac:dyDescent="0.3">
      <c r="B5003" s="4" t="s">
        <v>15739</v>
      </c>
      <c r="C5003" s="6">
        <v>0</v>
      </c>
    </row>
    <row r="5004" spans="2:3" x14ac:dyDescent="0.3">
      <c r="B5004" s="4" t="s">
        <v>14858</v>
      </c>
      <c r="C5004" s="6">
        <v>0</v>
      </c>
    </row>
    <row r="5005" spans="2:3" x14ac:dyDescent="0.3">
      <c r="B5005" s="4" t="s">
        <v>15743</v>
      </c>
      <c r="C5005" s="6">
        <v>0</v>
      </c>
    </row>
    <row r="5006" spans="2:3" x14ac:dyDescent="0.3">
      <c r="B5006" s="4" t="s">
        <v>14859</v>
      </c>
      <c r="C5006" s="6">
        <v>0</v>
      </c>
    </row>
    <row r="5007" spans="2:3" x14ac:dyDescent="0.3">
      <c r="B5007" s="4" t="s">
        <v>15747</v>
      </c>
      <c r="C5007" s="6">
        <v>0</v>
      </c>
    </row>
    <row r="5008" spans="2:3" x14ac:dyDescent="0.3">
      <c r="B5008" s="4" t="s">
        <v>14860</v>
      </c>
      <c r="C5008" s="6">
        <v>0</v>
      </c>
    </row>
    <row r="5009" spans="2:3" x14ac:dyDescent="0.3">
      <c r="B5009" s="4" t="s">
        <v>15751</v>
      </c>
      <c r="C5009" s="6">
        <v>0</v>
      </c>
    </row>
    <row r="5010" spans="2:3" x14ac:dyDescent="0.3">
      <c r="B5010" s="4" t="s">
        <v>14861</v>
      </c>
      <c r="C5010" s="6">
        <v>0</v>
      </c>
    </row>
    <row r="5011" spans="2:3" x14ac:dyDescent="0.3">
      <c r="B5011" s="4" t="s">
        <v>15755</v>
      </c>
      <c r="C5011" s="6">
        <v>0</v>
      </c>
    </row>
    <row r="5012" spans="2:3" x14ac:dyDescent="0.3">
      <c r="B5012" s="4" t="s">
        <v>14862</v>
      </c>
      <c r="C5012" s="6">
        <v>0</v>
      </c>
    </row>
    <row r="5013" spans="2:3" x14ac:dyDescent="0.3">
      <c r="B5013" s="4" t="s">
        <v>15759</v>
      </c>
      <c r="C5013" s="6">
        <v>0</v>
      </c>
    </row>
    <row r="5014" spans="2:3" x14ac:dyDescent="0.3">
      <c r="B5014" s="4" t="s">
        <v>14506</v>
      </c>
      <c r="C5014" s="6">
        <v>0</v>
      </c>
    </row>
    <row r="5015" spans="2:3" x14ac:dyDescent="0.3">
      <c r="B5015" s="4" t="s">
        <v>15763</v>
      </c>
      <c r="C5015" s="6">
        <v>0</v>
      </c>
    </row>
    <row r="5016" spans="2:3" x14ac:dyDescent="0.3">
      <c r="B5016" s="4" t="s">
        <v>14864</v>
      </c>
      <c r="C5016" s="6">
        <v>0</v>
      </c>
    </row>
    <row r="5017" spans="2:3" x14ac:dyDescent="0.3">
      <c r="B5017" s="4" t="s">
        <v>15767</v>
      </c>
      <c r="C5017" s="6">
        <v>0</v>
      </c>
    </row>
    <row r="5018" spans="2:3" x14ac:dyDescent="0.3">
      <c r="B5018" s="4" t="s">
        <v>14865</v>
      </c>
      <c r="C5018" s="6">
        <v>0</v>
      </c>
    </row>
    <row r="5019" spans="2:3" x14ac:dyDescent="0.3">
      <c r="B5019" s="4" t="s">
        <v>15771</v>
      </c>
      <c r="C5019" s="6">
        <v>0</v>
      </c>
    </row>
    <row r="5020" spans="2:3" x14ac:dyDescent="0.3">
      <c r="B5020" s="4" t="s">
        <v>14866</v>
      </c>
      <c r="C5020" s="6">
        <v>0</v>
      </c>
    </row>
    <row r="5021" spans="2:3" x14ac:dyDescent="0.3">
      <c r="B5021" s="4" t="s">
        <v>15775</v>
      </c>
      <c r="C5021" s="6">
        <v>0</v>
      </c>
    </row>
    <row r="5022" spans="2:3" x14ac:dyDescent="0.3">
      <c r="B5022" s="4" t="s">
        <v>14867</v>
      </c>
      <c r="C5022" s="6">
        <v>0</v>
      </c>
    </row>
    <row r="5023" spans="2:3" x14ac:dyDescent="0.3">
      <c r="B5023" s="4" t="s">
        <v>15779</v>
      </c>
      <c r="C5023" s="6">
        <v>0</v>
      </c>
    </row>
    <row r="5024" spans="2:3" x14ac:dyDescent="0.3">
      <c r="B5024" s="4" t="s">
        <v>14868</v>
      </c>
      <c r="C5024" s="6">
        <v>0</v>
      </c>
    </row>
    <row r="5025" spans="2:3" x14ac:dyDescent="0.3">
      <c r="B5025" s="4" t="s">
        <v>15783</v>
      </c>
      <c r="C5025" s="6">
        <v>0</v>
      </c>
    </row>
    <row r="5026" spans="2:3" x14ac:dyDescent="0.3">
      <c r="B5026" s="4" t="s">
        <v>14869</v>
      </c>
      <c r="C5026" s="6">
        <v>0</v>
      </c>
    </row>
    <row r="5027" spans="2:3" x14ac:dyDescent="0.3">
      <c r="B5027" s="4" t="s">
        <v>15787</v>
      </c>
      <c r="C5027" s="6">
        <v>0</v>
      </c>
    </row>
    <row r="5028" spans="2:3" x14ac:dyDescent="0.3">
      <c r="B5028" s="4" t="s">
        <v>14507</v>
      </c>
      <c r="C5028" s="6">
        <v>0</v>
      </c>
    </row>
    <row r="5029" spans="2:3" x14ac:dyDescent="0.3">
      <c r="B5029" s="4" t="s">
        <v>15791</v>
      </c>
      <c r="C5029" s="6">
        <v>0</v>
      </c>
    </row>
    <row r="5030" spans="2:3" x14ac:dyDescent="0.3">
      <c r="B5030" s="4" t="s">
        <v>14871</v>
      </c>
      <c r="C5030" s="6">
        <v>0</v>
      </c>
    </row>
    <row r="5031" spans="2:3" x14ac:dyDescent="0.3">
      <c r="B5031" s="4" t="s">
        <v>15795</v>
      </c>
      <c r="C5031" s="6">
        <v>0</v>
      </c>
    </row>
    <row r="5032" spans="2:3" x14ac:dyDescent="0.3">
      <c r="B5032" s="4" t="s">
        <v>14540</v>
      </c>
      <c r="C5032" s="6">
        <v>0</v>
      </c>
    </row>
    <row r="5033" spans="2:3" x14ac:dyDescent="0.3">
      <c r="B5033" s="4" t="s">
        <v>15799</v>
      </c>
      <c r="C5033" s="6">
        <v>0</v>
      </c>
    </row>
    <row r="5034" spans="2:3" x14ac:dyDescent="0.3">
      <c r="B5034" s="4" t="s">
        <v>14873</v>
      </c>
      <c r="C5034" s="6">
        <v>0</v>
      </c>
    </row>
    <row r="5035" spans="2:3" x14ac:dyDescent="0.3">
      <c r="B5035" s="4" t="s">
        <v>15803</v>
      </c>
      <c r="C5035" s="6">
        <v>0</v>
      </c>
    </row>
    <row r="5036" spans="2:3" x14ac:dyDescent="0.3">
      <c r="B5036" s="4" t="s">
        <v>14874</v>
      </c>
      <c r="C5036" s="6">
        <v>0</v>
      </c>
    </row>
    <row r="5037" spans="2:3" x14ac:dyDescent="0.3">
      <c r="B5037" s="4" t="s">
        <v>15807</v>
      </c>
      <c r="C5037" s="6">
        <v>0</v>
      </c>
    </row>
    <row r="5038" spans="2:3" x14ac:dyDescent="0.3">
      <c r="B5038" s="4" t="s">
        <v>14875</v>
      </c>
      <c r="C5038" s="6">
        <v>0</v>
      </c>
    </row>
    <row r="5039" spans="2:3" x14ac:dyDescent="0.3">
      <c r="B5039" s="4" t="s">
        <v>14523</v>
      </c>
      <c r="C5039" s="6">
        <v>0</v>
      </c>
    </row>
    <row r="5040" spans="2:3" x14ac:dyDescent="0.3">
      <c r="B5040" s="4" t="s">
        <v>14876</v>
      </c>
      <c r="C5040" s="6">
        <v>0</v>
      </c>
    </row>
    <row r="5041" spans="2:3" x14ac:dyDescent="0.3">
      <c r="B5041" s="4" t="s">
        <v>15815</v>
      </c>
      <c r="C5041" s="6">
        <v>0</v>
      </c>
    </row>
    <row r="5042" spans="2:3" x14ac:dyDescent="0.3">
      <c r="B5042" s="4" t="s">
        <v>14877</v>
      </c>
      <c r="C5042" s="6">
        <v>0</v>
      </c>
    </row>
    <row r="5043" spans="2:3" x14ac:dyDescent="0.3">
      <c r="B5043" s="4" t="s">
        <v>15819</v>
      </c>
      <c r="C5043" s="6">
        <v>0</v>
      </c>
    </row>
    <row r="5044" spans="2:3" x14ac:dyDescent="0.3">
      <c r="B5044" s="4" t="s">
        <v>14878</v>
      </c>
      <c r="C5044" s="6">
        <v>0</v>
      </c>
    </row>
    <row r="5045" spans="2:3" x14ac:dyDescent="0.3">
      <c r="B5045" s="4" t="s">
        <v>14564</v>
      </c>
      <c r="C5045" s="6">
        <v>0</v>
      </c>
    </row>
    <row r="5046" spans="2:3" x14ac:dyDescent="0.3">
      <c r="B5046" s="4" t="s">
        <v>14879</v>
      </c>
      <c r="C5046" s="6">
        <v>0</v>
      </c>
    </row>
    <row r="5047" spans="2:3" x14ac:dyDescent="0.3">
      <c r="B5047" s="4" t="s">
        <v>14565</v>
      </c>
      <c r="C5047" s="6">
        <v>0</v>
      </c>
    </row>
    <row r="5048" spans="2:3" x14ac:dyDescent="0.3">
      <c r="B5048" s="4" t="s">
        <v>14880</v>
      </c>
      <c r="C5048" s="6">
        <v>0</v>
      </c>
    </row>
    <row r="5049" spans="2:3" x14ac:dyDescent="0.3">
      <c r="B5049" s="4" t="s">
        <v>15831</v>
      </c>
      <c r="C5049" s="6">
        <v>0</v>
      </c>
    </row>
    <row r="5050" spans="2:3" x14ac:dyDescent="0.3">
      <c r="B5050" s="4" t="s">
        <v>14881</v>
      </c>
      <c r="C5050" s="6">
        <v>0</v>
      </c>
    </row>
    <row r="5051" spans="2:3" x14ac:dyDescent="0.3">
      <c r="B5051" s="4" t="s">
        <v>15835</v>
      </c>
      <c r="C5051" s="6">
        <v>0</v>
      </c>
    </row>
    <row r="5052" spans="2:3" x14ac:dyDescent="0.3">
      <c r="B5052" s="4" t="s">
        <v>14882</v>
      </c>
      <c r="C5052" s="6">
        <v>0</v>
      </c>
    </row>
    <row r="5053" spans="2:3" x14ac:dyDescent="0.3">
      <c r="B5053" s="4" t="s">
        <v>15839</v>
      </c>
      <c r="C5053" s="6">
        <v>0</v>
      </c>
    </row>
    <row r="5054" spans="2:3" x14ac:dyDescent="0.3">
      <c r="B5054" s="4" t="s">
        <v>14883</v>
      </c>
      <c r="C5054" s="6">
        <v>0</v>
      </c>
    </row>
    <row r="5055" spans="2:3" x14ac:dyDescent="0.3">
      <c r="B5055" s="4" t="s">
        <v>15843</v>
      </c>
      <c r="C5055" s="6">
        <v>0</v>
      </c>
    </row>
    <row r="5056" spans="2:3" x14ac:dyDescent="0.3">
      <c r="B5056" s="4" t="s">
        <v>14884</v>
      </c>
      <c r="C5056" s="6">
        <v>0</v>
      </c>
    </row>
    <row r="5057" spans="2:3" x14ac:dyDescent="0.3">
      <c r="B5057" s="4" t="s">
        <v>15847</v>
      </c>
      <c r="C5057" s="6">
        <v>0</v>
      </c>
    </row>
    <row r="5058" spans="2:3" x14ac:dyDescent="0.3">
      <c r="B5058" s="4" t="s">
        <v>14885</v>
      </c>
      <c r="C5058" s="6">
        <v>0</v>
      </c>
    </row>
    <row r="5059" spans="2:3" x14ac:dyDescent="0.3">
      <c r="B5059" s="4" t="s">
        <v>15851</v>
      </c>
      <c r="C5059" s="6">
        <v>0</v>
      </c>
    </row>
    <row r="5060" spans="2:3" x14ac:dyDescent="0.3">
      <c r="B5060" s="4" t="s">
        <v>14886</v>
      </c>
      <c r="C5060" s="6">
        <v>0</v>
      </c>
    </row>
    <row r="5061" spans="2:3" x14ac:dyDescent="0.3">
      <c r="B5061" s="4" t="s">
        <v>15855</v>
      </c>
      <c r="C5061" s="6">
        <v>0</v>
      </c>
    </row>
    <row r="5062" spans="2:3" x14ac:dyDescent="0.3">
      <c r="B5062" s="4" t="s">
        <v>14887</v>
      </c>
      <c r="C5062" s="6">
        <v>0</v>
      </c>
    </row>
    <row r="5063" spans="2:3" x14ac:dyDescent="0.3">
      <c r="B5063" s="4" t="s">
        <v>15859</v>
      </c>
      <c r="C5063" s="6">
        <v>0</v>
      </c>
    </row>
    <row r="5064" spans="2:3" x14ac:dyDescent="0.3">
      <c r="B5064" s="4" t="s">
        <v>14888</v>
      </c>
      <c r="C5064" s="6">
        <v>0</v>
      </c>
    </row>
    <row r="5065" spans="2:3" x14ac:dyDescent="0.3">
      <c r="B5065" s="4" t="s">
        <v>15863</v>
      </c>
      <c r="C5065" s="6">
        <v>0</v>
      </c>
    </row>
    <row r="5066" spans="2:3" x14ac:dyDescent="0.3">
      <c r="B5066" s="4" t="s">
        <v>14889</v>
      </c>
      <c r="C5066" s="6">
        <v>0</v>
      </c>
    </row>
    <row r="5067" spans="2:3" x14ac:dyDescent="0.3">
      <c r="B5067" s="4" t="s">
        <v>15867</v>
      </c>
      <c r="C5067" s="6">
        <v>0</v>
      </c>
    </row>
    <row r="5068" spans="2:3" x14ac:dyDescent="0.3">
      <c r="B5068" s="4" t="s">
        <v>14890</v>
      </c>
      <c r="C5068" s="6">
        <v>0</v>
      </c>
    </row>
    <row r="5069" spans="2:3" x14ac:dyDescent="0.3">
      <c r="B5069" s="4" t="s">
        <v>15871</v>
      </c>
      <c r="C5069" s="6">
        <v>0</v>
      </c>
    </row>
    <row r="5070" spans="2:3" x14ac:dyDescent="0.3">
      <c r="B5070" s="4" t="s">
        <v>14891</v>
      </c>
      <c r="C5070" s="6">
        <v>0</v>
      </c>
    </row>
    <row r="5071" spans="2:3" x14ac:dyDescent="0.3">
      <c r="B5071" s="4" t="s">
        <v>15875</v>
      </c>
      <c r="C5071" s="6">
        <v>0</v>
      </c>
    </row>
    <row r="5072" spans="2:3" x14ac:dyDescent="0.3">
      <c r="B5072" s="4" t="s">
        <v>14892</v>
      </c>
      <c r="C5072" s="6">
        <v>0</v>
      </c>
    </row>
    <row r="5073" spans="2:3" x14ac:dyDescent="0.3">
      <c r="B5073" s="4" t="s">
        <v>15879</v>
      </c>
      <c r="C5073" s="6">
        <v>0</v>
      </c>
    </row>
    <row r="5074" spans="2:3" x14ac:dyDescent="0.3">
      <c r="B5074" s="4" t="s">
        <v>14893</v>
      </c>
      <c r="C5074" s="6">
        <v>0</v>
      </c>
    </row>
    <row r="5075" spans="2:3" x14ac:dyDescent="0.3">
      <c r="B5075" s="4" t="s">
        <v>15883</v>
      </c>
      <c r="C5075" s="6">
        <v>0</v>
      </c>
    </row>
    <row r="5076" spans="2:3" x14ac:dyDescent="0.3">
      <c r="B5076" s="4" t="s">
        <v>14894</v>
      </c>
      <c r="C5076" s="6">
        <v>0</v>
      </c>
    </row>
    <row r="5077" spans="2:3" x14ac:dyDescent="0.3">
      <c r="B5077" s="4" t="s">
        <v>15887</v>
      </c>
      <c r="C5077" s="6">
        <v>0</v>
      </c>
    </row>
    <row r="5078" spans="2:3" x14ac:dyDescent="0.3">
      <c r="B5078" s="4" t="s">
        <v>14895</v>
      </c>
      <c r="C5078" s="6">
        <v>0</v>
      </c>
    </row>
    <row r="5079" spans="2:3" x14ac:dyDescent="0.3">
      <c r="B5079" s="4" t="s">
        <v>15931</v>
      </c>
      <c r="C5079" s="6">
        <v>0</v>
      </c>
    </row>
    <row r="5080" spans="2:3" x14ac:dyDescent="0.3">
      <c r="B5080" s="4" t="s">
        <v>14896</v>
      </c>
      <c r="C5080" s="6">
        <v>0</v>
      </c>
    </row>
    <row r="5081" spans="2:3" x14ac:dyDescent="0.3">
      <c r="B5081" s="4" t="s">
        <v>15935</v>
      </c>
      <c r="C5081" s="6">
        <v>0</v>
      </c>
    </row>
    <row r="5082" spans="2:3" x14ac:dyDescent="0.3">
      <c r="B5082" s="4" t="s">
        <v>14897</v>
      </c>
      <c r="C5082" s="6">
        <v>0</v>
      </c>
    </row>
    <row r="5083" spans="2:3" x14ac:dyDescent="0.3">
      <c r="B5083" s="4" t="s">
        <v>15939</v>
      </c>
      <c r="C5083" s="6">
        <v>0</v>
      </c>
    </row>
    <row r="5084" spans="2:3" x14ac:dyDescent="0.3">
      <c r="B5084" s="4" t="s">
        <v>14898</v>
      </c>
      <c r="C5084" s="6">
        <v>0</v>
      </c>
    </row>
    <row r="5085" spans="2:3" x14ac:dyDescent="0.3">
      <c r="B5085" s="4" t="s">
        <v>14526</v>
      </c>
      <c r="C5085" s="6">
        <v>0</v>
      </c>
    </row>
    <row r="5086" spans="2:3" x14ac:dyDescent="0.3">
      <c r="B5086" s="4" t="s">
        <v>14899</v>
      </c>
      <c r="C5086" s="6">
        <v>0</v>
      </c>
    </row>
    <row r="5087" spans="2:3" x14ac:dyDescent="0.3">
      <c r="B5087" s="4" t="s">
        <v>15236</v>
      </c>
      <c r="C5087" s="6">
        <v>0</v>
      </c>
    </row>
    <row r="5088" spans="2:3" x14ac:dyDescent="0.3">
      <c r="B5088" s="4" t="s">
        <v>14900</v>
      </c>
      <c r="C5088" s="6">
        <v>0</v>
      </c>
    </row>
    <row r="5089" spans="2:3" x14ac:dyDescent="0.3">
      <c r="B5089" s="4" t="s">
        <v>15238</v>
      </c>
      <c r="C5089" s="6">
        <v>0</v>
      </c>
    </row>
    <row r="5090" spans="2:3" x14ac:dyDescent="0.3">
      <c r="B5090" s="4" t="s">
        <v>14901</v>
      </c>
      <c r="C5090" s="6">
        <v>0</v>
      </c>
    </row>
    <row r="5091" spans="2:3" x14ac:dyDescent="0.3">
      <c r="B5091" s="4" t="s">
        <v>15240</v>
      </c>
      <c r="C5091" s="6">
        <v>0</v>
      </c>
    </row>
    <row r="5092" spans="2:3" x14ac:dyDescent="0.3">
      <c r="B5092" s="4" t="s">
        <v>14902</v>
      </c>
      <c r="C5092" s="6">
        <v>0</v>
      </c>
    </row>
    <row r="5093" spans="2:3" x14ac:dyDescent="0.3">
      <c r="B5093" s="4" t="s">
        <v>15242</v>
      </c>
      <c r="C5093" s="6">
        <v>0</v>
      </c>
    </row>
    <row r="5094" spans="2:3" x14ac:dyDescent="0.3">
      <c r="B5094" s="4" t="s">
        <v>14903</v>
      </c>
      <c r="C5094" s="6">
        <v>0</v>
      </c>
    </row>
    <row r="5095" spans="2:3" x14ac:dyDescent="0.3">
      <c r="B5095" s="4" t="s">
        <v>15244</v>
      </c>
      <c r="C5095" s="6">
        <v>0</v>
      </c>
    </row>
    <row r="5096" spans="2:3" x14ac:dyDescent="0.3">
      <c r="B5096" s="4" t="s">
        <v>14904</v>
      </c>
      <c r="C5096" s="6">
        <v>0</v>
      </c>
    </row>
    <row r="5097" spans="2:3" x14ac:dyDescent="0.3">
      <c r="B5097" s="4" t="s">
        <v>15246</v>
      </c>
      <c r="C5097" s="6">
        <v>0</v>
      </c>
    </row>
    <row r="5098" spans="2:3" x14ac:dyDescent="0.3">
      <c r="B5098" s="4" t="s">
        <v>14905</v>
      </c>
      <c r="C5098" s="6">
        <v>0</v>
      </c>
    </row>
    <row r="5099" spans="2:3" x14ac:dyDescent="0.3">
      <c r="B5099" s="4" t="s">
        <v>15248</v>
      </c>
      <c r="C5099" s="6">
        <v>0</v>
      </c>
    </row>
    <row r="5100" spans="2:3" x14ac:dyDescent="0.3">
      <c r="B5100" s="4" t="s">
        <v>14906</v>
      </c>
      <c r="C5100" s="6">
        <v>0</v>
      </c>
    </row>
    <row r="5101" spans="2:3" x14ac:dyDescent="0.3">
      <c r="B5101" s="4" t="s">
        <v>15250</v>
      </c>
      <c r="C5101" s="6">
        <v>0</v>
      </c>
    </row>
    <row r="5102" spans="2:3" x14ac:dyDescent="0.3">
      <c r="B5102" s="4" t="s">
        <v>14907</v>
      </c>
      <c r="C5102" s="6">
        <v>0</v>
      </c>
    </row>
    <row r="5103" spans="2:3" x14ac:dyDescent="0.3">
      <c r="B5103" s="4" t="s">
        <v>15252</v>
      </c>
      <c r="C5103" s="6">
        <v>0</v>
      </c>
    </row>
    <row r="5104" spans="2:3" x14ac:dyDescent="0.3">
      <c r="B5104" s="4" t="s">
        <v>14908</v>
      </c>
      <c r="C5104" s="6">
        <v>0</v>
      </c>
    </row>
    <row r="5105" spans="2:3" x14ac:dyDescent="0.3">
      <c r="B5105" s="4" t="s">
        <v>15254</v>
      </c>
      <c r="C5105" s="6">
        <v>0</v>
      </c>
    </row>
    <row r="5106" spans="2:3" x14ac:dyDescent="0.3">
      <c r="B5106" s="4" t="s">
        <v>14541</v>
      </c>
      <c r="C5106" s="6">
        <v>0</v>
      </c>
    </row>
    <row r="5107" spans="2:3" x14ac:dyDescent="0.3">
      <c r="B5107" s="4" t="s">
        <v>15256</v>
      </c>
      <c r="C5107" s="6">
        <v>0</v>
      </c>
    </row>
    <row r="5108" spans="2:3" x14ac:dyDescent="0.3">
      <c r="B5108" s="4" t="s">
        <v>14910</v>
      </c>
      <c r="C5108" s="6">
        <v>0</v>
      </c>
    </row>
    <row r="5109" spans="2:3" x14ac:dyDescent="0.3">
      <c r="B5109" s="4" t="s">
        <v>15258</v>
      </c>
      <c r="C5109" s="6">
        <v>0</v>
      </c>
    </row>
    <row r="5110" spans="2:3" x14ac:dyDescent="0.3">
      <c r="B5110" s="4" t="s">
        <v>14911</v>
      </c>
      <c r="C5110" s="6">
        <v>0</v>
      </c>
    </row>
    <row r="5111" spans="2:3" x14ac:dyDescent="0.3">
      <c r="B5111" s="4" t="s">
        <v>15260</v>
      </c>
      <c r="C5111" s="6">
        <v>0</v>
      </c>
    </row>
    <row r="5112" spans="2:3" x14ac:dyDescent="0.3">
      <c r="B5112" s="4" t="s">
        <v>14912</v>
      </c>
      <c r="C5112" s="6">
        <v>0</v>
      </c>
    </row>
    <row r="5113" spans="2:3" x14ac:dyDescent="0.3">
      <c r="B5113" s="4" t="s">
        <v>15262</v>
      </c>
      <c r="C5113" s="6">
        <v>0</v>
      </c>
    </row>
    <row r="5114" spans="2:3" x14ac:dyDescent="0.3">
      <c r="B5114" s="4" t="s">
        <v>14913</v>
      </c>
      <c r="C5114" s="6">
        <v>0</v>
      </c>
    </row>
    <row r="5115" spans="2:3" x14ac:dyDescent="0.3">
      <c r="B5115" s="4" t="s">
        <v>15264</v>
      </c>
      <c r="C5115" s="6">
        <v>0</v>
      </c>
    </row>
    <row r="5116" spans="2:3" x14ac:dyDescent="0.3">
      <c r="B5116" s="4" t="s">
        <v>14914</v>
      </c>
      <c r="C5116" s="6">
        <v>0</v>
      </c>
    </row>
    <row r="5117" spans="2:3" x14ac:dyDescent="0.3">
      <c r="B5117" s="4" t="s">
        <v>15266</v>
      </c>
      <c r="C5117" s="6">
        <v>0</v>
      </c>
    </row>
    <row r="5118" spans="2:3" x14ac:dyDescent="0.3">
      <c r="B5118" s="4" t="s">
        <v>14915</v>
      </c>
      <c r="C5118" s="6">
        <v>0</v>
      </c>
    </row>
    <row r="5119" spans="2:3" x14ac:dyDescent="0.3">
      <c r="B5119" s="4" t="s">
        <v>15268</v>
      </c>
      <c r="C5119" s="6">
        <v>0</v>
      </c>
    </row>
    <row r="5120" spans="2:3" x14ac:dyDescent="0.3">
      <c r="B5120" s="4" t="s">
        <v>14916</v>
      </c>
      <c r="C5120" s="6">
        <v>0</v>
      </c>
    </row>
    <row r="5121" spans="2:3" x14ac:dyDescent="0.3">
      <c r="B5121" s="4" t="s">
        <v>15270</v>
      </c>
      <c r="C5121" s="6">
        <v>0</v>
      </c>
    </row>
    <row r="5122" spans="2:3" x14ac:dyDescent="0.3">
      <c r="B5122" s="4" t="s">
        <v>14527</v>
      </c>
      <c r="C5122" s="6">
        <v>0</v>
      </c>
    </row>
    <row r="5123" spans="2:3" x14ac:dyDescent="0.3">
      <c r="B5123" s="4" t="s">
        <v>14481</v>
      </c>
      <c r="C5123" s="6">
        <v>0</v>
      </c>
    </row>
    <row r="5124" spans="2:3" x14ac:dyDescent="0.3">
      <c r="B5124" s="4" t="s">
        <v>14918</v>
      </c>
      <c r="C5124" s="6">
        <v>0</v>
      </c>
    </row>
    <row r="5125" spans="2:3" x14ac:dyDescent="0.3">
      <c r="B5125" s="4" t="s">
        <v>15274</v>
      </c>
      <c r="C5125" s="6">
        <v>0</v>
      </c>
    </row>
    <row r="5126" spans="2:3" x14ac:dyDescent="0.3">
      <c r="B5126" s="4" t="s">
        <v>14919</v>
      </c>
      <c r="C5126" s="6">
        <v>0</v>
      </c>
    </row>
    <row r="5127" spans="2:3" x14ac:dyDescent="0.3">
      <c r="B5127" s="4" t="s">
        <v>15276</v>
      </c>
      <c r="C5127" s="6">
        <v>0</v>
      </c>
    </row>
    <row r="5128" spans="2:3" x14ac:dyDescent="0.3">
      <c r="B5128" s="4" t="s">
        <v>14920</v>
      </c>
      <c r="C5128" s="6">
        <v>0</v>
      </c>
    </row>
    <row r="5129" spans="2:3" x14ac:dyDescent="0.3">
      <c r="B5129" s="4" t="s">
        <v>15278</v>
      </c>
      <c r="C5129" s="6">
        <v>0</v>
      </c>
    </row>
    <row r="5130" spans="2:3" x14ac:dyDescent="0.3">
      <c r="B5130" s="4" t="s">
        <v>14921</v>
      </c>
      <c r="C5130" s="6">
        <v>0</v>
      </c>
    </row>
    <row r="5131" spans="2:3" x14ac:dyDescent="0.3">
      <c r="B5131" s="4" t="s">
        <v>15280</v>
      </c>
      <c r="C5131" s="6">
        <v>0</v>
      </c>
    </row>
    <row r="5132" spans="2:3" x14ac:dyDescent="0.3">
      <c r="B5132" s="4" t="s">
        <v>14922</v>
      </c>
      <c r="C5132" s="6">
        <v>0</v>
      </c>
    </row>
    <row r="5133" spans="2:3" x14ac:dyDescent="0.3">
      <c r="B5133" s="4" t="s">
        <v>15282</v>
      </c>
      <c r="C5133" s="6">
        <v>0</v>
      </c>
    </row>
    <row r="5134" spans="2:3" x14ac:dyDescent="0.3">
      <c r="B5134" s="4" t="s">
        <v>14474</v>
      </c>
      <c r="C5134" s="6">
        <v>0</v>
      </c>
    </row>
    <row r="5135" spans="2:3" x14ac:dyDescent="0.3">
      <c r="B5135" s="4" t="s">
        <v>15284</v>
      </c>
      <c r="C5135" s="6">
        <v>0</v>
      </c>
    </row>
    <row r="5136" spans="2:3" x14ac:dyDescent="0.3">
      <c r="B5136" s="4" t="s">
        <v>14924</v>
      </c>
      <c r="C5136" s="6">
        <v>0</v>
      </c>
    </row>
    <row r="5137" spans="2:3" x14ac:dyDescent="0.3">
      <c r="B5137" s="4" t="s">
        <v>15286</v>
      </c>
      <c r="C5137" s="6">
        <v>0</v>
      </c>
    </row>
    <row r="5138" spans="2:3" x14ac:dyDescent="0.3">
      <c r="B5138" s="4" t="s">
        <v>14925</v>
      </c>
      <c r="C5138" s="6">
        <v>0</v>
      </c>
    </row>
    <row r="5139" spans="2:3" x14ac:dyDescent="0.3">
      <c r="B5139" s="4" t="s">
        <v>15288</v>
      </c>
      <c r="C5139" s="6">
        <v>0</v>
      </c>
    </row>
    <row r="5140" spans="2:3" x14ac:dyDescent="0.3">
      <c r="B5140" s="4" t="s">
        <v>14475</v>
      </c>
      <c r="C5140" s="6">
        <v>0</v>
      </c>
    </row>
    <row r="5141" spans="2:3" x14ac:dyDescent="0.3">
      <c r="B5141" s="4" t="s">
        <v>15290</v>
      </c>
      <c r="C5141" s="6">
        <v>0</v>
      </c>
    </row>
    <row r="5142" spans="2:3" x14ac:dyDescent="0.3">
      <c r="B5142" s="4" t="s">
        <v>14927</v>
      </c>
      <c r="C5142" s="6">
        <v>0</v>
      </c>
    </row>
    <row r="5143" spans="2:3" x14ac:dyDescent="0.3">
      <c r="B5143" s="4" t="s">
        <v>15292</v>
      </c>
      <c r="C5143" s="6">
        <v>0</v>
      </c>
    </row>
    <row r="5144" spans="2:3" x14ac:dyDescent="0.3">
      <c r="B5144" s="4" t="s">
        <v>14928</v>
      </c>
      <c r="C5144" s="6">
        <v>0</v>
      </c>
    </row>
    <row r="5145" spans="2:3" x14ac:dyDescent="0.3">
      <c r="B5145" s="4" t="s">
        <v>15294</v>
      </c>
      <c r="C5145" s="6">
        <v>0</v>
      </c>
    </row>
    <row r="5146" spans="2:3" x14ac:dyDescent="0.3">
      <c r="B5146" s="4" t="s">
        <v>14929</v>
      </c>
      <c r="C5146" s="6">
        <v>0</v>
      </c>
    </row>
    <row r="5147" spans="2:3" x14ac:dyDescent="0.3">
      <c r="B5147" s="4" t="s">
        <v>15296</v>
      </c>
      <c r="C5147" s="6">
        <v>0</v>
      </c>
    </row>
    <row r="5148" spans="2:3" x14ac:dyDescent="0.3">
      <c r="B5148" s="4" t="s">
        <v>14930</v>
      </c>
      <c r="C5148" s="6">
        <v>0</v>
      </c>
    </row>
    <row r="5149" spans="2:3" x14ac:dyDescent="0.3">
      <c r="B5149" s="4" t="s">
        <v>15298</v>
      </c>
      <c r="C5149" s="6">
        <v>0</v>
      </c>
    </row>
    <row r="5150" spans="2:3" x14ac:dyDescent="0.3">
      <c r="B5150" s="4" t="s">
        <v>14931</v>
      </c>
      <c r="C5150" s="6">
        <v>0</v>
      </c>
    </row>
    <row r="5151" spans="2:3" x14ac:dyDescent="0.3">
      <c r="B5151" s="4" t="s">
        <v>15300</v>
      </c>
      <c r="C5151" s="6">
        <v>0</v>
      </c>
    </row>
    <row r="5152" spans="2:3" x14ac:dyDescent="0.3">
      <c r="B5152" s="4" t="s">
        <v>14932</v>
      </c>
      <c r="C5152" s="6">
        <v>0</v>
      </c>
    </row>
    <row r="5153" spans="2:3" x14ac:dyDescent="0.3">
      <c r="B5153" s="4" t="s">
        <v>15302</v>
      </c>
      <c r="C5153" s="6">
        <v>0</v>
      </c>
    </row>
    <row r="5154" spans="2:3" x14ac:dyDescent="0.3">
      <c r="B5154" s="4" t="s">
        <v>14933</v>
      </c>
      <c r="C5154" s="6">
        <v>0</v>
      </c>
    </row>
    <row r="5155" spans="2:3" x14ac:dyDescent="0.3">
      <c r="B5155" s="4" t="s">
        <v>15304</v>
      </c>
      <c r="C5155" s="6">
        <v>0</v>
      </c>
    </row>
    <row r="5156" spans="2:3" x14ac:dyDescent="0.3">
      <c r="B5156" s="4" t="s">
        <v>14476</v>
      </c>
      <c r="C5156" s="6">
        <v>0</v>
      </c>
    </row>
    <row r="5157" spans="2:3" x14ac:dyDescent="0.3">
      <c r="B5157" s="4" t="s">
        <v>15306</v>
      </c>
      <c r="C5157" s="6">
        <v>0</v>
      </c>
    </row>
    <row r="5158" spans="2:3" x14ac:dyDescent="0.3">
      <c r="B5158" s="4" t="s">
        <v>14935</v>
      </c>
      <c r="C5158" s="6">
        <v>0</v>
      </c>
    </row>
    <row r="5159" spans="2:3" x14ac:dyDescent="0.3">
      <c r="B5159" s="4" t="s">
        <v>15308</v>
      </c>
      <c r="C5159" s="6">
        <v>0</v>
      </c>
    </row>
    <row r="5160" spans="2:3" x14ac:dyDescent="0.3">
      <c r="B5160" s="4" t="s">
        <v>14477</v>
      </c>
      <c r="C5160" s="6">
        <v>0</v>
      </c>
    </row>
    <row r="5161" spans="2:3" x14ac:dyDescent="0.3">
      <c r="B5161" s="4" t="s">
        <v>15310</v>
      </c>
      <c r="C5161" s="6">
        <v>0</v>
      </c>
    </row>
    <row r="5162" spans="2:3" x14ac:dyDescent="0.3">
      <c r="B5162" s="4" t="s">
        <v>14496</v>
      </c>
      <c r="C5162" s="6">
        <v>0</v>
      </c>
    </row>
    <row r="5163" spans="2:3" x14ac:dyDescent="0.3">
      <c r="B5163" s="4" t="s">
        <v>15312</v>
      </c>
      <c r="C5163" s="6">
        <v>0</v>
      </c>
    </row>
    <row r="5164" spans="2:3" x14ac:dyDescent="0.3">
      <c r="B5164" s="4" t="s">
        <v>14938</v>
      </c>
      <c r="C5164" s="6">
        <v>0</v>
      </c>
    </row>
    <row r="5165" spans="2:3" x14ac:dyDescent="0.3">
      <c r="B5165" s="4" t="s">
        <v>15314</v>
      </c>
      <c r="C5165" s="6">
        <v>0</v>
      </c>
    </row>
    <row r="5166" spans="2:3" x14ac:dyDescent="0.3">
      <c r="B5166" s="4" t="s">
        <v>14939</v>
      </c>
      <c r="C5166" s="6">
        <v>0</v>
      </c>
    </row>
    <row r="5167" spans="2:3" x14ac:dyDescent="0.3">
      <c r="B5167" s="4" t="s">
        <v>15316</v>
      </c>
      <c r="C5167" s="6">
        <v>0</v>
      </c>
    </row>
    <row r="5168" spans="2:3" x14ac:dyDescent="0.3">
      <c r="B5168" s="4" t="s">
        <v>14940</v>
      </c>
      <c r="C5168" s="6">
        <v>0</v>
      </c>
    </row>
    <row r="5169" spans="2:3" x14ac:dyDescent="0.3">
      <c r="B5169" s="4" t="s">
        <v>15318</v>
      </c>
      <c r="C5169" s="6">
        <v>0</v>
      </c>
    </row>
    <row r="5170" spans="2:3" x14ac:dyDescent="0.3">
      <c r="B5170" s="4" t="s">
        <v>14941</v>
      </c>
      <c r="C5170" s="6">
        <v>0</v>
      </c>
    </row>
    <row r="5171" spans="2:3" x14ac:dyDescent="0.3">
      <c r="B5171" s="4" t="s">
        <v>15320</v>
      </c>
      <c r="C5171" s="6">
        <v>0</v>
      </c>
    </row>
    <row r="5172" spans="2:3" x14ac:dyDescent="0.3">
      <c r="B5172" s="4" t="s">
        <v>14942</v>
      </c>
      <c r="C5172" s="6">
        <v>0</v>
      </c>
    </row>
    <row r="5173" spans="2:3" x14ac:dyDescent="0.3">
      <c r="B5173" s="4" t="s">
        <v>15322</v>
      </c>
      <c r="C5173" s="6">
        <v>0</v>
      </c>
    </row>
    <row r="5174" spans="2:3" x14ac:dyDescent="0.3">
      <c r="B5174" s="4" t="s">
        <v>14943</v>
      </c>
      <c r="C5174" s="6">
        <v>0</v>
      </c>
    </row>
    <row r="5175" spans="2:3" x14ac:dyDescent="0.3">
      <c r="B5175" s="4" t="s">
        <v>15324</v>
      </c>
      <c r="C5175" s="6">
        <v>0</v>
      </c>
    </row>
    <row r="5176" spans="2:3" x14ac:dyDescent="0.3">
      <c r="B5176" s="4" t="s">
        <v>14944</v>
      </c>
      <c r="C5176" s="6">
        <v>0</v>
      </c>
    </row>
    <row r="5177" spans="2:3" x14ac:dyDescent="0.3">
      <c r="B5177" s="4" t="s">
        <v>15326</v>
      </c>
      <c r="C5177" s="6">
        <v>0</v>
      </c>
    </row>
    <row r="5178" spans="2:3" x14ac:dyDescent="0.3">
      <c r="B5178" s="4" t="s">
        <v>14945</v>
      </c>
      <c r="C5178" s="6">
        <v>0</v>
      </c>
    </row>
    <row r="5179" spans="2:3" x14ac:dyDescent="0.3">
      <c r="B5179" s="4" t="s">
        <v>15328</v>
      </c>
      <c r="C5179" s="6">
        <v>0</v>
      </c>
    </row>
    <row r="5180" spans="2:3" x14ac:dyDescent="0.3">
      <c r="B5180" s="4" t="s">
        <v>14946</v>
      </c>
      <c r="C5180" s="6">
        <v>0</v>
      </c>
    </row>
    <row r="5181" spans="2:3" x14ac:dyDescent="0.3">
      <c r="B5181" s="4" t="s">
        <v>15330</v>
      </c>
      <c r="C5181" s="6">
        <v>0</v>
      </c>
    </row>
    <row r="5182" spans="2:3" x14ac:dyDescent="0.3">
      <c r="B5182" s="4" t="s">
        <v>14947</v>
      </c>
      <c r="C5182" s="6">
        <v>0</v>
      </c>
    </row>
    <row r="5183" spans="2:3" x14ac:dyDescent="0.3">
      <c r="B5183" s="4" t="s">
        <v>15332</v>
      </c>
      <c r="C5183" s="6">
        <v>0</v>
      </c>
    </row>
    <row r="5184" spans="2:3" x14ac:dyDescent="0.3">
      <c r="B5184" s="4" t="s">
        <v>14948</v>
      </c>
      <c r="C5184" s="6">
        <v>0</v>
      </c>
    </row>
    <row r="5185" spans="2:3" x14ac:dyDescent="0.3">
      <c r="B5185" s="4" t="s">
        <v>15334</v>
      </c>
      <c r="C5185" s="6">
        <v>0</v>
      </c>
    </row>
    <row r="5186" spans="2:3" x14ac:dyDescent="0.3">
      <c r="B5186" s="4" t="s">
        <v>14949</v>
      </c>
      <c r="C5186" s="6">
        <v>0</v>
      </c>
    </row>
    <row r="5187" spans="2:3" x14ac:dyDescent="0.3">
      <c r="B5187" s="4" t="s">
        <v>15336</v>
      </c>
      <c r="C5187" s="6">
        <v>0</v>
      </c>
    </row>
    <row r="5188" spans="2:3" x14ac:dyDescent="0.3">
      <c r="B5188" s="4" t="s">
        <v>14950</v>
      </c>
      <c r="C5188" s="6">
        <v>0</v>
      </c>
    </row>
    <row r="5189" spans="2:3" x14ac:dyDescent="0.3">
      <c r="B5189" s="4" t="s">
        <v>15338</v>
      </c>
      <c r="C5189" s="6">
        <v>0</v>
      </c>
    </row>
    <row r="5190" spans="2:3" x14ac:dyDescent="0.3">
      <c r="B5190" s="4" t="s">
        <v>14543</v>
      </c>
      <c r="C5190" s="6">
        <v>0</v>
      </c>
    </row>
    <row r="5191" spans="2:3" x14ac:dyDescent="0.3">
      <c r="B5191" s="4" t="s">
        <v>15340</v>
      </c>
      <c r="C5191" s="6">
        <v>0</v>
      </c>
    </row>
    <row r="5192" spans="2:3" x14ac:dyDescent="0.3">
      <c r="B5192" s="4" t="s">
        <v>14952</v>
      </c>
      <c r="C5192" s="6">
        <v>0</v>
      </c>
    </row>
    <row r="5193" spans="2:3" x14ac:dyDescent="0.3">
      <c r="B5193" s="4" t="s">
        <v>15342</v>
      </c>
      <c r="C5193" s="6">
        <v>0</v>
      </c>
    </row>
    <row r="5194" spans="2:3" x14ac:dyDescent="0.3">
      <c r="B5194" s="4" t="s">
        <v>14953</v>
      </c>
      <c r="C5194" s="6">
        <v>0</v>
      </c>
    </row>
    <row r="5195" spans="2:3" x14ac:dyDescent="0.3">
      <c r="B5195" s="4" t="s">
        <v>15344</v>
      </c>
      <c r="C5195" s="6">
        <v>0</v>
      </c>
    </row>
    <row r="5196" spans="2:3" x14ac:dyDescent="0.3">
      <c r="B5196" s="4" t="s">
        <v>14954</v>
      </c>
      <c r="C5196" s="6">
        <v>0</v>
      </c>
    </row>
    <row r="5197" spans="2:3" x14ac:dyDescent="0.3">
      <c r="B5197" s="4" t="s">
        <v>15346</v>
      </c>
      <c r="C5197" s="6">
        <v>0</v>
      </c>
    </row>
    <row r="5198" spans="2:3" x14ac:dyDescent="0.3">
      <c r="B5198" s="4" t="s">
        <v>14955</v>
      </c>
      <c r="C5198" s="6">
        <v>0</v>
      </c>
    </row>
    <row r="5199" spans="2:3" x14ac:dyDescent="0.3">
      <c r="B5199" s="4" t="s">
        <v>15348</v>
      </c>
      <c r="C5199" s="6">
        <v>0</v>
      </c>
    </row>
    <row r="5200" spans="2:3" x14ac:dyDescent="0.3">
      <c r="B5200" s="4" t="s">
        <v>14956</v>
      </c>
      <c r="C5200" s="6">
        <v>0</v>
      </c>
    </row>
    <row r="5201" spans="2:3" x14ac:dyDescent="0.3">
      <c r="B5201" s="4" t="s">
        <v>15350</v>
      </c>
      <c r="C5201" s="6">
        <v>0</v>
      </c>
    </row>
    <row r="5202" spans="2:3" x14ac:dyDescent="0.3">
      <c r="B5202" s="4" t="s">
        <v>14957</v>
      </c>
      <c r="C5202" s="6">
        <v>0</v>
      </c>
    </row>
    <row r="5203" spans="2:3" x14ac:dyDescent="0.3">
      <c r="B5203" s="4" t="s">
        <v>15352</v>
      </c>
      <c r="C5203" s="6">
        <v>0</v>
      </c>
    </row>
    <row r="5204" spans="2:3" x14ac:dyDescent="0.3">
      <c r="B5204" s="4" t="s">
        <v>14958</v>
      </c>
      <c r="C5204" s="6">
        <v>0</v>
      </c>
    </row>
    <row r="5205" spans="2:3" x14ac:dyDescent="0.3">
      <c r="B5205" s="4" t="s">
        <v>15354</v>
      </c>
      <c r="C5205" s="6">
        <v>0</v>
      </c>
    </row>
    <row r="5206" spans="2:3" x14ac:dyDescent="0.3">
      <c r="B5206" s="4" t="s">
        <v>14959</v>
      </c>
      <c r="C5206" s="6">
        <v>0</v>
      </c>
    </row>
    <row r="5207" spans="2:3" x14ac:dyDescent="0.3">
      <c r="B5207" s="4" t="s">
        <v>15356</v>
      </c>
      <c r="C5207" s="6">
        <v>0</v>
      </c>
    </row>
    <row r="5208" spans="2:3" x14ac:dyDescent="0.3">
      <c r="B5208" s="4" t="s">
        <v>14960</v>
      </c>
      <c r="C5208" s="6">
        <v>0</v>
      </c>
    </row>
    <row r="5209" spans="2:3" x14ac:dyDescent="0.3">
      <c r="B5209" s="4" t="s">
        <v>15358</v>
      </c>
      <c r="C5209" s="6">
        <v>0</v>
      </c>
    </row>
    <row r="5210" spans="2:3" x14ac:dyDescent="0.3">
      <c r="B5210" s="4" t="s">
        <v>14961</v>
      </c>
      <c r="C5210" s="6">
        <v>0</v>
      </c>
    </row>
    <row r="5211" spans="2:3" x14ac:dyDescent="0.3">
      <c r="B5211" s="4" t="s">
        <v>15360</v>
      </c>
      <c r="C5211" s="6">
        <v>0</v>
      </c>
    </row>
    <row r="5212" spans="2:3" x14ac:dyDescent="0.3">
      <c r="B5212" s="4" t="s">
        <v>14962</v>
      </c>
      <c r="C5212" s="6">
        <v>0</v>
      </c>
    </row>
    <row r="5213" spans="2:3" x14ac:dyDescent="0.3">
      <c r="B5213" s="4" t="s">
        <v>15362</v>
      </c>
      <c r="C5213" s="6">
        <v>0</v>
      </c>
    </row>
    <row r="5214" spans="2:3" x14ac:dyDescent="0.3">
      <c r="B5214" s="4" t="s">
        <v>14963</v>
      </c>
      <c r="C5214" s="6">
        <v>0</v>
      </c>
    </row>
    <row r="5215" spans="2:3" x14ac:dyDescent="0.3">
      <c r="B5215" s="4" t="s">
        <v>15364</v>
      </c>
      <c r="C5215" s="6">
        <v>0</v>
      </c>
    </row>
    <row r="5216" spans="2:3" x14ac:dyDescent="0.3">
      <c r="B5216" s="4" t="s">
        <v>14964</v>
      </c>
      <c r="C5216" s="6">
        <v>0</v>
      </c>
    </row>
    <row r="5217" spans="2:3" x14ac:dyDescent="0.3">
      <c r="B5217" s="4" t="s">
        <v>15366</v>
      </c>
      <c r="C5217" s="6">
        <v>0</v>
      </c>
    </row>
    <row r="5218" spans="2:3" x14ac:dyDescent="0.3">
      <c r="B5218" s="4" t="s">
        <v>14965</v>
      </c>
      <c r="C5218" s="6">
        <v>0</v>
      </c>
    </row>
    <row r="5219" spans="2:3" x14ac:dyDescent="0.3">
      <c r="B5219" s="4" t="s">
        <v>15368</v>
      </c>
      <c r="C5219" s="6">
        <v>0</v>
      </c>
    </row>
    <row r="5220" spans="2:3" x14ac:dyDescent="0.3">
      <c r="B5220" s="4" t="s">
        <v>14966</v>
      </c>
      <c r="C5220" s="6">
        <v>0</v>
      </c>
    </row>
    <row r="5221" spans="2:3" x14ac:dyDescent="0.3">
      <c r="B5221" s="4" t="s">
        <v>15370</v>
      </c>
      <c r="C5221" s="6">
        <v>0</v>
      </c>
    </row>
    <row r="5222" spans="2:3" x14ac:dyDescent="0.3">
      <c r="B5222" s="4" t="s">
        <v>14967</v>
      </c>
      <c r="C5222" s="6">
        <v>0</v>
      </c>
    </row>
    <row r="5223" spans="2:3" x14ac:dyDescent="0.3">
      <c r="B5223" s="4" t="s">
        <v>15372</v>
      </c>
      <c r="C5223" s="6">
        <v>0</v>
      </c>
    </row>
    <row r="5224" spans="2:3" x14ac:dyDescent="0.3">
      <c r="B5224" s="4" t="s">
        <v>14968</v>
      </c>
      <c r="C5224" s="6">
        <v>0</v>
      </c>
    </row>
    <row r="5225" spans="2:3" x14ac:dyDescent="0.3">
      <c r="B5225" s="4" t="s">
        <v>15374</v>
      </c>
      <c r="C5225" s="6">
        <v>0</v>
      </c>
    </row>
    <row r="5226" spans="2:3" x14ac:dyDescent="0.3">
      <c r="B5226" s="4" t="s">
        <v>14969</v>
      </c>
      <c r="C5226" s="6">
        <v>0</v>
      </c>
    </row>
    <row r="5227" spans="2:3" x14ac:dyDescent="0.3">
      <c r="B5227" s="4" t="s">
        <v>15376</v>
      </c>
      <c r="C5227" s="6">
        <v>0</v>
      </c>
    </row>
    <row r="5228" spans="2:3" x14ac:dyDescent="0.3">
      <c r="B5228" s="4" t="s">
        <v>14970</v>
      </c>
      <c r="C5228" s="6">
        <v>0</v>
      </c>
    </row>
    <row r="5229" spans="2:3" x14ac:dyDescent="0.3">
      <c r="B5229" s="4" t="s">
        <v>15378</v>
      </c>
      <c r="C5229" s="6">
        <v>0</v>
      </c>
    </row>
    <row r="5230" spans="2:3" x14ac:dyDescent="0.3">
      <c r="B5230" s="4" t="s">
        <v>14971</v>
      </c>
      <c r="C5230" s="6">
        <v>0</v>
      </c>
    </row>
    <row r="5231" spans="2:3" x14ac:dyDescent="0.3">
      <c r="B5231" s="4" t="s">
        <v>15380</v>
      </c>
      <c r="C5231" s="6">
        <v>0</v>
      </c>
    </row>
    <row r="5232" spans="2:3" x14ac:dyDescent="0.3">
      <c r="B5232" s="4" t="s">
        <v>14972</v>
      </c>
      <c r="C5232" s="6">
        <v>0</v>
      </c>
    </row>
    <row r="5233" spans="2:3" x14ac:dyDescent="0.3">
      <c r="B5233" s="4" t="s">
        <v>15382</v>
      </c>
      <c r="C5233" s="6">
        <v>0</v>
      </c>
    </row>
    <row r="5234" spans="2:3" x14ac:dyDescent="0.3">
      <c r="B5234" s="4" t="s">
        <v>14973</v>
      </c>
      <c r="C5234" s="6">
        <v>0</v>
      </c>
    </row>
    <row r="5235" spans="2:3" x14ac:dyDescent="0.3">
      <c r="B5235" s="4" t="s">
        <v>15384</v>
      </c>
      <c r="C5235" s="6">
        <v>0</v>
      </c>
    </row>
    <row r="5236" spans="2:3" x14ac:dyDescent="0.3">
      <c r="B5236" s="4" t="s">
        <v>14974</v>
      </c>
      <c r="C5236" s="6">
        <v>0</v>
      </c>
    </row>
    <row r="5237" spans="2:3" x14ac:dyDescent="0.3">
      <c r="B5237" s="4" t="s">
        <v>15386</v>
      </c>
      <c r="C5237" s="6">
        <v>0</v>
      </c>
    </row>
    <row r="5238" spans="2:3" x14ac:dyDescent="0.3">
      <c r="B5238" s="4" t="s">
        <v>14975</v>
      </c>
      <c r="C5238" s="6">
        <v>0</v>
      </c>
    </row>
    <row r="5239" spans="2:3" x14ac:dyDescent="0.3">
      <c r="B5239" s="4" t="s">
        <v>15388</v>
      </c>
      <c r="C5239" s="6">
        <v>0</v>
      </c>
    </row>
    <row r="5240" spans="2:3" x14ac:dyDescent="0.3">
      <c r="B5240" s="4" t="s">
        <v>14976</v>
      </c>
      <c r="C5240" s="6">
        <v>0</v>
      </c>
    </row>
    <row r="5241" spans="2:3" x14ac:dyDescent="0.3">
      <c r="B5241" s="4" t="s">
        <v>15390</v>
      </c>
      <c r="C5241" s="6">
        <v>0</v>
      </c>
    </row>
    <row r="5242" spans="2:3" x14ac:dyDescent="0.3">
      <c r="B5242" s="4" t="s">
        <v>14977</v>
      </c>
      <c r="C5242" s="6">
        <v>0</v>
      </c>
    </row>
    <row r="5243" spans="2:3" x14ac:dyDescent="0.3">
      <c r="B5243" s="4" t="s">
        <v>15392</v>
      </c>
      <c r="C5243" s="6">
        <v>0</v>
      </c>
    </row>
    <row r="5244" spans="2:3" x14ac:dyDescent="0.3">
      <c r="B5244" s="4" t="s">
        <v>14510</v>
      </c>
      <c r="C5244" s="6">
        <v>0</v>
      </c>
    </row>
    <row r="5245" spans="2:3" x14ac:dyDescent="0.3">
      <c r="B5245" s="4" t="s">
        <v>15394</v>
      </c>
      <c r="C5245" s="6">
        <v>0</v>
      </c>
    </row>
    <row r="5246" spans="2:3" x14ac:dyDescent="0.3">
      <c r="B5246" s="4" t="s">
        <v>14979</v>
      </c>
      <c r="C5246" s="6">
        <v>0</v>
      </c>
    </row>
    <row r="5247" spans="2:3" x14ac:dyDescent="0.3">
      <c r="B5247" s="4" t="s">
        <v>15396</v>
      </c>
      <c r="C5247" s="6">
        <v>0</v>
      </c>
    </row>
    <row r="5248" spans="2:3" x14ac:dyDescent="0.3">
      <c r="B5248" s="4" t="s">
        <v>14980</v>
      </c>
      <c r="C5248" s="6">
        <v>0</v>
      </c>
    </row>
    <row r="5249" spans="2:3" x14ac:dyDescent="0.3">
      <c r="B5249" s="4" t="s">
        <v>15398</v>
      </c>
      <c r="C5249" s="6">
        <v>0</v>
      </c>
    </row>
    <row r="5250" spans="2:3" x14ac:dyDescent="0.3">
      <c r="B5250" s="4" t="s">
        <v>14478</v>
      </c>
      <c r="C5250" s="6">
        <v>0</v>
      </c>
    </row>
    <row r="5251" spans="2:3" x14ac:dyDescent="0.3">
      <c r="B5251" s="4" t="s">
        <v>15400</v>
      </c>
      <c r="C5251" s="6">
        <v>0</v>
      </c>
    </row>
    <row r="5252" spans="2:3" x14ac:dyDescent="0.3">
      <c r="B5252" s="4" t="s">
        <v>14982</v>
      </c>
      <c r="C5252" s="6">
        <v>0</v>
      </c>
    </row>
    <row r="5253" spans="2:3" x14ac:dyDescent="0.3">
      <c r="B5253" s="4" t="s">
        <v>15402</v>
      </c>
      <c r="C5253" s="6">
        <v>0</v>
      </c>
    </row>
    <row r="5254" spans="2:3" x14ac:dyDescent="0.3">
      <c r="B5254" s="4" t="s">
        <v>14983</v>
      </c>
      <c r="C5254" s="6">
        <v>0</v>
      </c>
    </row>
    <row r="5255" spans="2:3" x14ac:dyDescent="0.3">
      <c r="B5255" s="4" t="s">
        <v>15404</v>
      </c>
      <c r="C5255" s="6">
        <v>0</v>
      </c>
    </row>
    <row r="5256" spans="2:3" x14ac:dyDescent="0.3">
      <c r="B5256" s="4" t="s">
        <v>14984</v>
      </c>
      <c r="C5256" s="6">
        <v>0</v>
      </c>
    </row>
    <row r="5257" spans="2:3" x14ac:dyDescent="0.3">
      <c r="B5257" s="4" t="s">
        <v>15406</v>
      </c>
      <c r="C5257" s="6">
        <v>0</v>
      </c>
    </row>
    <row r="5258" spans="2:3" x14ac:dyDescent="0.3">
      <c r="B5258" s="4" t="s">
        <v>14985</v>
      </c>
      <c r="C5258" s="6">
        <v>0</v>
      </c>
    </row>
    <row r="5259" spans="2:3" x14ac:dyDescent="0.3">
      <c r="B5259" s="4" t="s">
        <v>15408</v>
      </c>
      <c r="C5259" s="6">
        <v>0</v>
      </c>
    </row>
    <row r="5260" spans="2:3" x14ac:dyDescent="0.3">
      <c r="B5260" s="4" t="s">
        <v>14986</v>
      </c>
      <c r="C5260" s="6">
        <v>0</v>
      </c>
    </row>
    <row r="5261" spans="2:3" x14ac:dyDescent="0.3">
      <c r="B5261" s="4" t="s">
        <v>15410</v>
      </c>
      <c r="C5261" s="6">
        <v>0</v>
      </c>
    </row>
    <row r="5262" spans="2:3" x14ac:dyDescent="0.3">
      <c r="B5262" s="4" t="s">
        <v>14987</v>
      </c>
      <c r="C5262" s="6">
        <v>0</v>
      </c>
    </row>
    <row r="5263" spans="2:3" x14ac:dyDescent="0.3">
      <c r="B5263" s="4" t="s">
        <v>15412</v>
      </c>
      <c r="C5263" s="6">
        <v>0</v>
      </c>
    </row>
    <row r="5264" spans="2:3" x14ac:dyDescent="0.3">
      <c r="B5264" s="4" t="s">
        <v>14988</v>
      </c>
      <c r="C5264" s="6">
        <v>0</v>
      </c>
    </row>
    <row r="5265" spans="2:3" x14ac:dyDescent="0.3">
      <c r="B5265" s="4" t="s">
        <v>15414</v>
      </c>
      <c r="C5265" s="6">
        <v>0</v>
      </c>
    </row>
    <row r="5266" spans="2:3" x14ac:dyDescent="0.3">
      <c r="B5266" s="4" t="s">
        <v>14989</v>
      </c>
      <c r="C5266" s="6">
        <v>0</v>
      </c>
    </row>
    <row r="5267" spans="2:3" x14ac:dyDescent="0.3">
      <c r="B5267" s="4" t="s">
        <v>15416</v>
      </c>
      <c r="C5267" s="6">
        <v>0</v>
      </c>
    </row>
    <row r="5268" spans="2:3" x14ac:dyDescent="0.3">
      <c r="B5268" s="4" t="s">
        <v>14990</v>
      </c>
      <c r="C5268" s="6">
        <v>0</v>
      </c>
    </row>
    <row r="5269" spans="2:3" x14ac:dyDescent="0.3">
      <c r="B5269" s="4" t="s">
        <v>14483</v>
      </c>
      <c r="C5269" s="6">
        <v>0</v>
      </c>
    </row>
    <row r="5270" spans="2:3" x14ac:dyDescent="0.3">
      <c r="B5270" s="4" t="s">
        <v>14991</v>
      </c>
      <c r="C5270" s="6">
        <v>0</v>
      </c>
    </row>
    <row r="5271" spans="2:3" x14ac:dyDescent="0.3">
      <c r="B5271" s="4" t="s">
        <v>14555</v>
      </c>
      <c r="C5271" s="6">
        <v>0</v>
      </c>
    </row>
    <row r="5272" spans="2:3" x14ac:dyDescent="0.3">
      <c r="B5272" s="4" t="s">
        <v>14992</v>
      </c>
      <c r="C5272" s="6">
        <v>0</v>
      </c>
    </row>
    <row r="5273" spans="2:3" x14ac:dyDescent="0.3">
      <c r="B5273" s="4" t="s">
        <v>15422</v>
      </c>
      <c r="C5273" s="6">
        <v>0</v>
      </c>
    </row>
    <row r="5274" spans="2:3" x14ac:dyDescent="0.3">
      <c r="B5274" s="4" t="s">
        <v>14993</v>
      </c>
      <c r="C5274" s="6">
        <v>0</v>
      </c>
    </row>
    <row r="5275" spans="2:3" x14ac:dyDescent="0.3">
      <c r="B5275" s="4" t="s">
        <v>14556</v>
      </c>
      <c r="C5275" s="6">
        <v>0</v>
      </c>
    </row>
    <row r="5276" spans="2:3" x14ac:dyDescent="0.3">
      <c r="B5276" s="4" t="s">
        <v>14994</v>
      </c>
      <c r="C5276" s="6">
        <v>0</v>
      </c>
    </row>
    <row r="5277" spans="2:3" x14ac:dyDescent="0.3">
      <c r="B5277" s="4" t="s">
        <v>15426</v>
      </c>
      <c r="C5277" s="6">
        <v>0</v>
      </c>
    </row>
    <row r="5278" spans="2:3" x14ac:dyDescent="0.3">
      <c r="B5278" s="4" t="s">
        <v>14995</v>
      </c>
      <c r="C5278" s="6">
        <v>0</v>
      </c>
    </row>
    <row r="5279" spans="2:3" x14ac:dyDescent="0.3">
      <c r="B5279" s="4" t="s">
        <v>14484</v>
      </c>
      <c r="C5279" s="6">
        <v>0</v>
      </c>
    </row>
    <row r="5280" spans="2:3" x14ac:dyDescent="0.3">
      <c r="B5280" s="4" t="s">
        <v>14996</v>
      </c>
      <c r="C5280" s="6">
        <v>0</v>
      </c>
    </row>
    <row r="5281" spans="2:3" x14ac:dyDescent="0.3">
      <c r="B5281" s="4" t="s">
        <v>14485</v>
      </c>
      <c r="C5281" s="6">
        <v>0</v>
      </c>
    </row>
    <row r="5282" spans="2:3" x14ac:dyDescent="0.3">
      <c r="B5282" s="4" t="s">
        <v>14997</v>
      </c>
      <c r="C5282" s="6">
        <v>0</v>
      </c>
    </row>
    <row r="5283" spans="2:3" x14ac:dyDescent="0.3">
      <c r="B5283" s="4" t="s">
        <v>15432</v>
      </c>
      <c r="C5283" s="6">
        <v>0</v>
      </c>
    </row>
    <row r="5284" spans="2:3" x14ac:dyDescent="0.3">
      <c r="B5284" s="4" t="s">
        <v>14998</v>
      </c>
      <c r="C5284" s="6">
        <v>0</v>
      </c>
    </row>
    <row r="5285" spans="2:3" x14ac:dyDescent="0.3">
      <c r="B5285" s="4" t="s">
        <v>15434</v>
      </c>
      <c r="C5285" s="6">
        <v>0</v>
      </c>
    </row>
    <row r="5286" spans="2:3" x14ac:dyDescent="0.3">
      <c r="B5286" s="4" t="s">
        <v>14999</v>
      </c>
      <c r="C5286" s="6">
        <v>0</v>
      </c>
    </row>
    <row r="5287" spans="2:3" x14ac:dyDescent="0.3">
      <c r="B5287" s="4" t="s">
        <v>14486</v>
      </c>
      <c r="C5287" s="6">
        <v>0</v>
      </c>
    </row>
    <row r="5288" spans="2:3" x14ac:dyDescent="0.3">
      <c r="B5288" s="4" t="s">
        <v>15000</v>
      </c>
      <c r="C5288" s="6">
        <v>0</v>
      </c>
    </row>
    <row r="5289" spans="2:3" x14ac:dyDescent="0.3">
      <c r="B5289" s="4" t="s">
        <v>15438</v>
      </c>
      <c r="C5289" s="6">
        <v>0</v>
      </c>
    </row>
    <row r="5290" spans="2:3" x14ac:dyDescent="0.3">
      <c r="B5290" s="4" t="s">
        <v>15001</v>
      </c>
      <c r="C5290" s="6">
        <v>0</v>
      </c>
    </row>
    <row r="5291" spans="2:3" x14ac:dyDescent="0.3">
      <c r="B5291" s="4" t="s">
        <v>15440</v>
      </c>
      <c r="C5291" s="6">
        <v>0</v>
      </c>
    </row>
    <row r="5292" spans="2:3" x14ac:dyDescent="0.3">
      <c r="B5292" s="4" t="s">
        <v>15002</v>
      </c>
      <c r="C5292" s="6">
        <v>0</v>
      </c>
    </row>
    <row r="5293" spans="2:3" x14ac:dyDescent="0.3">
      <c r="B5293" s="4" t="s">
        <v>15442</v>
      </c>
      <c r="C5293" s="6">
        <v>0</v>
      </c>
    </row>
    <row r="5294" spans="2:3" x14ac:dyDescent="0.3">
      <c r="B5294" s="4" t="s">
        <v>15003</v>
      </c>
      <c r="C5294" s="6">
        <v>0</v>
      </c>
    </row>
    <row r="5295" spans="2:3" x14ac:dyDescent="0.3">
      <c r="B5295" s="4" t="s">
        <v>15444</v>
      </c>
      <c r="C5295" s="6">
        <v>0</v>
      </c>
    </row>
    <row r="5296" spans="2:3" x14ac:dyDescent="0.3">
      <c r="B5296" s="4" t="s">
        <v>15004</v>
      </c>
      <c r="C5296" s="6">
        <v>0</v>
      </c>
    </row>
    <row r="5297" spans="2:3" x14ac:dyDescent="0.3">
      <c r="B5297" s="4" t="s">
        <v>15446</v>
      </c>
      <c r="C5297" s="6">
        <v>0</v>
      </c>
    </row>
    <row r="5298" spans="2:3" x14ac:dyDescent="0.3">
      <c r="B5298" s="4" t="s">
        <v>15005</v>
      </c>
      <c r="C5298" s="6">
        <v>0</v>
      </c>
    </row>
    <row r="5299" spans="2:3" x14ac:dyDescent="0.3">
      <c r="B5299" s="4" t="s">
        <v>14557</v>
      </c>
      <c r="C5299" s="6">
        <v>0</v>
      </c>
    </row>
    <row r="5300" spans="2:3" x14ac:dyDescent="0.3">
      <c r="B5300" s="4" t="s">
        <v>15006</v>
      </c>
      <c r="C5300" s="6">
        <v>0</v>
      </c>
    </row>
    <row r="5301" spans="2:3" x14ac:dyDescent="0.3">
      <c r="B5301" s="4" t="s">
        <v>15450</v>
      </c>
      <c r="C5301" s="6">
        <v>0</v>
      </c>
    </row>
    <row r="5302" spans="2:3" x14ac:dyDescent="0.3">
      <c r="B5302" s="4" t="s">
        <v>15007</v>
      </c>
      <c r="C5302" s="6">
        <v>0</v>
      </c>
    </row>
    <row r="5303" spans="2:3" x14ac:dyDescent="0.3">
      <c r="B5303" s="4" t="s">
        <v>15452</v>
      </c>
      <c r="C5303" s="6">
        <v>0</v>
      </c>
    </row>
    <row r="5304" spans="2:3" x14ac:dyDescent="0.3">
      <c r="B5304" s="4" t="s">
        <v>15008</v>
      </c>
      <c r="C5304" s="6">
        <v>0</v>
      </c>
    </row>
    <row r="5305" spans="2:3" x14ac:dyDescent="0.3">
      <c r="B5305" s="4" t="s">
        <v>15454</v>
      </c>
      <c r="C5305" s="6">
        <v>0</v>
      </c>
    </row>
    <row r="5306" spans="2:3" x14ac:dyDescent="0.3">
      <c r="B5306" s="4" t="s">
        <v>15009</v>
      </c>
      <c r="C5306" s="6">
        <v>0</v>
      </c>
    </row>
    <row r="5307" spans="2:3" x14ac:dyDescent="0.3">
      <c r="B5307" s="4" t="s">
        <v>15456</v>
      </c>
      <c r="C5307" s="6">
        <v>0</v>
      </c>
    </row>
    <row r="5308" spans="2:3" x14ac:dyDescent="0.3">
      <c r="B5308" s="4" t="s">
        <v>15010</v>
      </c>
      <c r="C5308" s="6">
        <v>0</v>
      </c>
    </row>
    <row r="5309" spans="2:3" x14ac:dyDescent="0.3">
      <c r="B5309" s="4" t="s">
        <v>15458</v>
      </c>
      <c r="C5309" s="6">
        <v>0</v>
      </c>
    </row>
    <row r="5310" spans="2:3" x14ac:dyDescent="0.3">
      <c r="B5310" s="4" t="s">
        <v>15011</v>
      </c>
      <c r="C5310" s="6">
        <v>0</v>
      </c>
    </row>
    <row r="5311" spans="2:3" x14ac:dyDescent="0.3">
      <c r="B5311" s="4" t="s">
        <v>15460</v>
      </c>
      <c r="C5311" s="6">
        <v>0</v>
      </c>
    </row>
    <row r="5312" spans="2:3" x14ac:dyDescent="0.3">
      <c r="B5312" s="4" t="s">
        <v>15012</v>
      </c>
      <c r="C5312" s="6">
        <v>0</v>
      </c>
    </row>
    <row r="5313" spans="2:3" x14ac:dyDescent="0.3">
      <c r="B5313" s="4" t="s">
        <v>15462</v>
      </c>
      <c r="C5313" s="6">
        <v>0</v>
      </c>
    </row>
    <row r="5314" spans="2:3" x14ac:dyDescent="0.3">
      <c r="B5314" s="4" t="s">
        <v>15013</v>
      </c>
      <c r="C5314" s="6">
        <v>0</v>
      </c>
    </row>
    <row r="5315" spans="2:3" x14ac:dyDescent="0.3">
      <c r="B5315" s="4" t="s">
        <v>15464</v>
      </c>
      <c r="C5315" s="6">
        <v>0</v>
      </c>
    </row>
    <row r="5316" spans="2:3" x14ac:dyDescent="0.3">
      <c r="B5316" s="4" t="s">
        <v>15014</v>
      </c>
      <c r="C5316" s="6">
        <v>0</v>
      </c>
    </row>
    <row r="5317" spans="2:3" x14ac:dyDescent="0.3">
      <c r="B5317" s="4" t="s">
        <v>15466</v>
      </c>
      <c r="C5317" s="6">
        <v>0</v>
      </c>
    </row>
    <row r="5318" spans="2:3" x14ac:dyDescent="0.3">
      <c r="B5318" s="4" t="s">
        <v>15015</v>
      </c>
      <c r="C5318" s="6">
        <v>0</v>
      </c>
    </row>
    <row r="5319" spans="2:3" x14ac:dyDescent="0.3">
      <c r="B5319" s="4" t="s">
        <v>15468</v>
      </c>
      <c r="C5319" s="6">
        <v>0</v>
      </c>
    </row>
    <row r="5320" spans="2:3" x14ac:dyDescent="0.3">
      <c r="B5320" s="4" t="s">
        <v>15016</v>
      </c>
      <c r="C5320" s="6">
        <v>0</v>
      </c>
    </row>
    <row r="5321" spans="2:3" x14ac:dyDescent="0.3">
      <c r="B5321" s="4" t="s">
        <v>15470</v>
      </c>
      <c r="C5321" s="6">
        <v>0</v>
      </c>
    </row>
    <row r="5322" spans="2:3" x14ac:dyDescent="0.3">
      <c r="B5322" s="4" t="s">
        <v>15017</v>
      </c>
      <c r="C5322" s="6">
        <v>0</v>
      </c>
    </row>
    <row r="5323" spans="2:3" x14ac:dyDescent="0.3">
      <c r="B5323" s="4" t="s">
        <v>15472</v>
      </c>
      <c r="C5323" s="6">
        <v>0</v>
      </c>
    </row>
    <row r="5324" spans="2:3" x14ac:dyDescent="0.3">
      <c r="B5324" s="4" t="s">
        <v>15018</v>
      </c>
      <c r="C5324" s="6">
        <v>0</v>
      </c>
    </row>
    <row r="5325" spans="2:3" x14ac:dyDescent="0.3">
      <c r="B5325" s="4" t="s">
        <v>15474</v>
      </c>
      <c r="C5325" s="6">
        <v>0</v>
      </c>
    </row>
    <row r="5326" spans="2:3" x14ac:dyDescent="0.3">
      <c r="B5326" s="4" t="s">
        <v>15019</v>
      </c>
      <c r="C5326" s="6">
        <v>0</v>
      </c>
    </row>
    <row r="5327" spans="2:3" x14ac:dyDescent="0.3">
      <c r="B5327" s="4" t="s">
        <v>15476</v>
      </c>
      <c r="C5327" s="6">
        <v>0</v>
      </c>
    </row>
    <row r="5328" spans="2:3" x14ac:dyDescent="0.3">
      <c r="B5328" s="4" t="s">
        <v>15020</v>
      </c>
      <c r="C5328" s="6">
        <v>0</v>
      </c>
    </row>
    <row r="5329" spans="2:3" x14ac:dyDescent="0.3">
      <c r="B5329" s="4" t="s">
        <v>15478</v>
      </c>
      <c r="C5329" s="6">
        <v>0</v>
      </c>
    </row>
    <row r="5330" spans="2:3" x14ac:dyDescent="0.3">
      <c r="B5330" s="4" t="s">
        <v>15021</v>
      </c>
      <c r="C5330" s="6">
        <v>0</v>
      </c>
    </row>
    <row r="5331" spans="2:3" x14ac:dyDescent="0.3">
      <c r="B5331" s="4" t="s">
        <v>15480</v>
      </c>
      <c r="C5331" s="6">
        <v>0</v>
      </c>
    </row>
    <row r="5332" spans="2:3" x14ac:dyDescent="0.3">
      <c r="B5332" s="4" t="s">
        <v>15022</v>
      </c>
      <c r="C5332" s="6">
        <v>0</v>
      </c>
    </row>
    <row r="5333" spans="2:3" x14ac:dyDescent="0.3">
      <c r="B5333" s="4" t="s">
        <v>15482</v>
      </c>
      <c r="C5333" s="6">
        <v>0</v>
      </c>
    </row>
    <row r="5334" spans="2:3" x14ac:dyDescent="0.3">
      <c r="B5334" s="4" t="s">
        <v>15023</v>
      </c>
      <c r="C5334" s="6">
        <v>0</v>
      </c>
    </row>
    <row r="5335" spans="2:3" x14ac:dyDescent="0.3">
      <c r="B5335" s="4" t="s">
        <v>15484</v>
      </c>
      <c r="C5335" s="6">
        <v>0</v>
      </c>
    </row>
    <row r="5336" spans="2:3" x14ac:dyDescent="0.3">
      <c r="B5336" s="4" t="s">
        <v>15024</v>
      </c>
      <c r="C5336" s="6">
        <v>0</v>
      </c>
    </row>
    <row r="5337" spans="2:3" x14ac:dyDescent="0.3">
      <c r="B5337" s="4" t="s">
        <v>15486</v>
      </c>
      <c r="C5337" s="6">
        <v>0</v>
      </c>
    </row>
    <row r="5338" spans="2:3" x14ac:dyDescent="0.3">
      <c r="B5338" s="4" t="s">
        <v>15025</v>
      </c>
      <c r="C5338" s="6">
        <v>0</v>
      </c>
    </row>
    <row r="5339" spans="2:3" x14ac:dyDescent="0.3">
      <c r="B5339" s="4" t="s">
        <v>14558</v>
      </c>
      <c r="C5339" s="6">
        <v>0</v>
      </c>
    </row>
    <row r="5340" spans="2:3" x14ac:dyDescent="0.3">
      <c r="B5340" s="4" t="s">
        <v>15026</v>
      </c>
      <c r="C5340" s="6">
        <v>0</v>
      </c>
    </row>
    <row r="5341" spans="2:3" x14ac:dyDescent="0.3">
      <c r="B5341" s="4" t="s">
        <v>15490</v>
      </c>
      <c r="C5341" s="6">
        <v>0</v>
      </c>
    </row>
    <row r="5342" spans="2:3" x14ac:dyDescent="0.3">
      <c r="B5342" s="4" t="s">
        <v>15027</v>
      </c>
      <c r="C5342" s="6">
        <v>0</v>
      </c>
    </row>
    <row r="5343" spans="2:3" x14ac:dyDescent="0.3">
      <c r="B5343" s="4" t="s">
        <v>15492</v>
      </c>
      <c r="C5343" s="6">
        <v>0</v>
      </c>
    </row>
    <row r="5344" spans="2:3" x14ac:dyDescent="0.3">
      <c r="B5344" s="4" t="s">
        <v>15028</v>
      </c>
      <c r="C5344" s="6">
        <v>0</v>
      </c>
    </row>
    <row r="5345" spans="2:3" x14ac:dyDescent="0.3">
      <c r="B5345" s="4" t="s">
        <v>15494</v>
      </c>
      <c r="C5345" s="6">
        <v>0</v>
      </c>
    </row>
    <row r="5346" spans="2:3" x14ac:dyDescent="0.3">
      <c r="B5346" s="4" t="s">
        <v>15029</v>
      </c>
      <c r="C5346" s="6">
        <v>0</v>
      </c>
    </row>
    <row r="5347" spans="2:3" x14ac:dyDescent="0.3">
      <c r="B5347" s="4" t="s">
        <v>15496</v>
      </c>
      <c r="C5347" s="6">
        <v>0</v>
      </c>
    </row>
    <row r="5348" spans="2:3" x14ac:dyDescent="0.3">
      <c r="B5348" s="4" t="s">
        <v>15030</v>
      </c>
      <c r="C5348" s="6">
        <v>0</v>
      </c>
    </row>
    <row r="5349" spans="2:3" x14ac:dyDescent="0.3">
      <c r="B5349" s="4" t="s">
        <v>15498</v>
      </c>
      <c r="C5349" s="6">
        <v>0</v>
      </c>
    </row>
    <row r="5350" spans="2:3" x14ac:dyDescent="0.3">
      <c r="B5350" s="4" t="s">
        <v>15031</v>
      </c>
      <c r="C5350" s="6">
        <v>0</v>
      </c>
    </row>
    <row r="5351" spans="2:3" x14ac:dyDescent="0.3">
      <c r="B5351" s="4" t="s">
        <v>15500</v>
      </c>
      <c r="C5351" s="6">
        <v>0</v>
      </c>
    </row>
    <row r="5352" spans="2:3" x14ac:dyDescent="0.3">
      <c r="B5352" s="4" t="s">
        <v>15032</v>
      </c>
      <c r="C5352" s="6">
        <v>0</v>
      </c>
    </row>
    <row r="5353" spans="2:3" x14ac:dyDescent="0.3">
      <c r="B5353" s="4" t="s">
        <v>15502</v>
      </c>
      <c r="C5353" s="6">
        <v>0</v>
      </c>
    </row>
    <row r="5354" spans="2:3" x14ac:dyDescent="0.3">
      <c r="B5354" s="4" t="s">
        <v>15033</v>
      </c>
      <c r="C5354" s="6">
        <v>0</v>
      </c>
    </row>
    <row r="5355" spans="2:3" x14ac:dyDescent="0.3">
      <c r="B5355" s="4" t="s">
        <v>15504</v>
      </c>
      <c r="C5355" s="6">
        <v>0</v>
      </c>
    </row>
    <row r="5356" spans="2:3" x14ac:dyDescent="0.3">
      <c r="B5356" s="4" t="s">
        <v>15034</v>
      </c>
      <c r="C5356" s="6">
        <v>0</v>
      </c>
    </row>
    <row r="5357" spans="2:3" x14ac:dyDescent="0.3">
      <c r="B5357" s="4" t="s">
        <v>15506</v>
      </c>
      <c r="C5357" s="6">
        <v>0</v>
      </c>
    </row>
    <row r="5358" spans="2:3" x14ac:dyDescent="0.3">
      <c r="B5358" s="4" t="s">
        <v>15035</v>
      </c>
      <c r="C5358" s="6">
        <v>0</v>
      </c>
    </row>
    <row r="5359" spans="2:3" x14ac:dyDescent="0.3">
      <c r="B5359" s="4" t="s">
        <v>15508</v>
      </c>
      <c r="C5359" s="6">
        <v>0</v>
      </c>
    </row>
    <row r="5360" spans="2:3" x14ac:dyDescent="0.3">
      <c r="B5360" s="4" t="s">
        <v>15036</v>
      </c>
      <c r="C5360" s="6">
        <v>0</v>
      </c>
    </row>
    <row r="5361" spans="2:3" x14ac:dyDescent="0.3">
      <c r="B5361" s="4" t="s">
        <v>15510</v>
      </c>
      <c r="C5361" s="6">
        <v>0</v>
      </c>
    </row>
    <row r="5362" spans="2:3" x14ac:dyDescent="0.3">
      <c r="B5362" s="4" t="s">
        <v>15037</v>
      </c>
      <c r="C5362" s="6">
        <v>0</v>
      </c>
    </row>
    <row r="5363" spans="2:3" x14ac:dyDescent="0.3">
      <c r="B5363" s="4" t="s">
        <v>15512</v>
      </c>
      <c r="C5363" s="6">
        <v>0</v>
      </c>
    </row>
    <row r="5364" spans="2:3" x14ac:dyDescent="0.3">
      <c r="B5364" s="4" t="s">
        <v>15038</v>
      </c>
      <c r="C5364" s="6">
        <v>0</v>
      </c>
    </row>
    <row r="5365" spans="2:3" x14ac:dyDescent="0.3">
      <c r="B5365" s="4" t="s">
        <v>15514</v>
      </c>
      <c r="C5365" s="6">
        <v>0</v>
      </c>
    </row>
    <row r="5366" spans="2:3" x14ac:dyDescent="0.3">
      <c r="B5366" s="4" t="s">
        <v>15039</v>
      </c>
      <c r="C5366" s="6">
        <v>0</v>
      </c>
    </row>
    <row r="5367" spans="2:3" x14ac:dyDescent="0.3">
      <c r="B5367" s="4" t="s">
        <v>15516</v>
      </c>
      <c r="C5367" s="6">
        <v>0</v>
      </c>
    </row>
    <row r="5368" spans="2:3" x14ac:dyDescent="0.3">
      <c r="B5368" s="4" t="s">
        <v>15040</v>
      </c>
      <c r="C5368" s="6">
        <v>0</v>
      </c>
    </row>
    <row r="5369" spans="2:3" x14ac:dyDescent="0.3">
      <c r="B5369" s="4" t="s">
        <v>15518</v>
      </c>
      <c r="C5369" s="6">
        <v>0</v>
      </c>
    </row>
    <row r="5370" spans="2:3" x14ac:dyDescent="0.3">
      <c r="B5370" s="4" t="s">
        <v>15041</v>
      </c>
      <c r="C5370" s="6">
        <v>0</v>
      </c>
    </row>
    <row r="5371" spans="2:3" x14ac:dyDescent="0.3">
      <c r="B5371" s="4" t="s">
        <v>15520</v>
      </c>
      <c r="C5371" s="6">
        <v>0</v>
      </c>
    </row>
    <row r="5372" spans="2:3" x14ac:dyDescent="0.3">
      <c r="B5372" s="4" t="s">
        <v>15042</v>
      </c>
      <c r="C5372" s="6">
        <v>0</v>
      </c>
    </row>
    <row r="5373" spans="2:3" x14ac:dyDescent="0.3">
      <c r="B5373" s="4" t="s">
        <v>15522</v>
      </c>
      <c r="C5373" s="6">
        <v>0</v>
      </c>
    </row>
    <row r="5374" spans="2:3" x14ac:dyDescent="0.3">
      <c r="B5374" s="4" t="s">
        <v>15043</v>
      </c>
      <c r="C5374" s="6">
        <v>0</v>
      </c>
    </row>
    <row r="5375" spans="2:3" x14ac:dyDescent="0.3">
      <c r="B5375" s="4" t="s">
        <v>15524</v>
      </c>
      <c r="C5375" s="6">
        <v>0</v>
      </c>
    </row>
    <row r="5376" spans="2:3" x14ac:dyDescent="0.3">
      <c r="B5376" s="4" t="s">
        <v>15044</v>
      </c>
      <c r="C5376" s="6">
        <v>0</v>
      </c>
    </row>
    <row r="5377" spans="2:3" x14ac:dyDescent="0.3">
      <c r="B5377" s="4" t="s">
        <v>14518</v>
      </c>
      <c r="C5377" s="6">
        <v>0</v>
      </c>
    </row>
    <row r="5378" spans="2:3" x14ac:dyDescent="0.3">
      <c r="B5378" s="4" t="s">
        <v>15045</v>
      </c>
      <c r="C5378" s="6">
        <v>0</v>
      </c>
    </row>
    <row r="5379" spans="2:3" x14ac:dyDescent="0.3">
      <c r="B5379" s="4" t="s">
        <v>15528</v>
      </c>
      <c r="C5379" s="6">
        <v>0</v>
      </c>
    </row>
    <row r="5380" spans="2:3" x14ac:dyDescent="0.3">
      <c r="B5380" s="4" t="s">
        <v>15046</v>
      </c>
      <c r="C5380" s="6">
        <v>0</v>
      </c>
    </row>
    <row r="5381" spans="2:3" x14ac:dyDescent="0.3">
      <c r="B5381" s="4" t="s">
        <v>15530</v>
      </c>
      <c r="C5381" s="6">
        <v>0</v>
      </c>
    </row>
    <row r="5382" spans="2:3" x14ac:dyDescent="0.3">
      <c r="B5382" s="4" t="s">
        <v>15047</v>
      </c>
      <c r="C5382" s="6">
        <v>0</v>
      </c>
    </row>
    <row r="5383" spans="2:3" x14ac:dyDescent="0.3">
      <c r="B5383" s="4" t="s">
        <v>15532</v>
      </c>
      <c r="C5383" s="6">
        <v>0</v>
      </c>
    </row>
    <row r="5384" spans="2:3" x14ac:dyDescent="0.3">
      <c r="B5384" s="4" t="s">
        <v>15048</v>
      </c>
      <c r="C5384" s="6">
        <v>0</v>
      </c>
    </row>
    <row r="5385" spans="2:3" x14ac:dyDescent="0.3">
      <c r="B5385" s="4" t="s">
        <v>15534</v>
      </c>
      <c r="C5385" s="6">
        <v>0</v>
      </c>
    </row>
    <row r="5386" spans="2:3" x14ac:dyDescent="0.3">
      <c r="B5386" s="4" t="s">
        <v>15049</v>
      </c>
      <c r="C5386" s="6">
        <v>0</v>
      </c>
    </row>
    <row r="5387" spans="2:3" x14ac:dyDescent="0.3">
      <c r="B5387" s="4" t="s">
        <v>15536</v>
      </c>
      <c r="C5387" s="6">
        <v>0</v>
      </c>
    </row>
    <row r="5388" spans="2:3" x14ac:dyDescent="0.3">
      <c r="B5388" s="4" t="s">
        <v>14544</v>
      </c>
      <c r="C5388" s="6">
        <v>0</v>
      </c>
    </row>
    <row r="5389" spans="2:3" x14ac:dyDescent="0.3">
      <c r="B5389" s="4" t="s">
        <v>15538</v>
      </c>
      <c r="C5389" s="6">
        <v>0</v>
      </c>
    </row>
    <row r="5390" spans="2:3" x14ac:dyDescent="0.3">
      <c r="B5390" s="4" t="s">
        <v>15051</v>
      </c>
      <c r="C5390" s="6">
        <v>0</v>
      </c>
    </row>
    <row r="5391" spans="2:3" x14ac:dyDescent="0.3">
      <c r="B5391" s="4" t="s">
        <v>15540</v>
      </c>
      <c r="C5391" s="6">
        <v>0</v>
      </c>
    </row>
    <row r="5392" spans="2:3" x14ac:dyDescent="0.3">
      <c r="B5392" s="4" t="s">
        <v>15052</v>
      </c>
      <c r="C5392" s="6">
        <v>0</v>
      </c>
    </row>
    <row r="5393" spans="2:3" x14ac:dyDescent="0.3">
      <c r="B5393" s="4" t="s">
        <v>15542</v>
      </c>
      <c r="C5393" s="6">
        <v>0</v>
      </c>
    </row>
    <row r="5394" spans="2:3" x14ac:dyDescent="0.3">
      <c r="B5394" s="4" t="s">
        <v>14455</v>
      </c>
      <c r="C5394" s="6">
        <v>0</v>
      </c>
    </row>
    <row r="5395" spans="2:3" x14ac:dyDescent="0.3">
      <c r="B5395" s="4" t="s">
        <v>15544</v>
      </c>
      <c r="C5395" s="6">
        <v>0</v>
      </c>
    </row>
    <row r="5396" spans="2:3" x14ac:dyDescent="0.3">
      <c r="B5396" s="4" t="s">
        <v>15054</v>
      </c>
      <c r="C5396" s="6">
        <v>0</v>
      </c>
    </row>
    <row r="5397" spans="2:3" x14ac:dyDescent="0.3">
      <c r="B5397" s="4" t="s">
        <v>15546</v>
      </c>
      <c r="C5397" s="6">
        <v>0</v>
      </c>
    </row>
    <row r="5398" spans="2:3" x14ac:dyDescent="0.3">
      <c r="B5398" s="4" t="s">
        <v>15055</v>
      </c>
      <c r="C5398" s="6">
        <v>0</v>
      </c>
    </row>
    <row r="5399" spans="2:3" x14ac:dyDescent="0.3">
      <c r="B5399" s="4" t="s">
        <v>15548</v>
      </c>
      <c r="C5399" s="6">
        <v>0</v>
      </c>
    </row>
    <row r="5400" spans="2:3" x14ac:dyDescent="0.3">
      <c r="B5400" s="4" t="s">
        <v>15056</v>
      </c>
      <c r="C5400" s="6">
        <v>0</v>
      </c>
    </row>
    <row r="5401" spans="2:3" x14ac:dyDescent="0.3">
      <c r="B5401" s="4" t="s">
        <v>15550</v>
      </c>
      <c r="C5401" s="6">
        <v>0</v>
      </c>
    </row>
    <row r="5402" spans="2:3" x14ac:dyDescent="0.3">
      <c r="B5402" s="4" t="s">
        <v>14545</v>
      </c>
      <c r="C5402" s="6">
        <v>0</v>
      </c>
    </row>
    <row r="5403" spans="2:3" x14ac:dyDescent="0.3">
      <c r="B5403" s="4" t="s">
        <v>15552</v>
      </c>
      <c r="C5403" s="6">
        <v>0</v>
      </c>
    </row>
    <row r="5404" spans="2:3" x14ac:dyDescent="0.3">
      <c r="B5404" s="4" t="s">
        <v>15058</v>
      </c>
      <c r="C5404" s="6">
        <v>0</v>
      </c>
    </row>
    <row r="5405" spans="2:3" x14ac:dyDescent="0.3">
      <c r="B5405" s="4" t="s">
        <v>15554</v>
      </c>
      <c r="C5405" s="6">
        <v>0</v>
      </c>
    </row>
    <row r="5406" spans="2:3" x14ac:dyDescent="0.3">
      <c r="B5406" s="4" t="s">
        <v>15059</v>
      </c>
      <c r="C5406" s="6">
        <v>0</v>
      </c>
    </row>
    <row r="5407" spans="2:3" x14ac:dyDescent="0.3">
      <c r="B5407" s="4" t="s">
        <v>15556</v>
      </c>
      <c r="C5407" s="6">
        <v>0</v>
      </c>
    </row>
    <row r="5408" spans="2:3" x14ac:dyDescent="0.3">
      <c r="B5408" s="4" t="s">
        <v>15060</v>
      </c>
      <c r="C5408" s="6">
        <v>0</v>
      </c>
    </row>
    <row r="5409" spans="2:3" x14ac:dyDescent="0.3">
      <c r="B5409" s="4" t="s">
        <v>15558</v>
      </c>
      <c r="C5409" s="6">
        <v>0</v>
      </c>
    </row>
    <row r="5410" spans="2:3" x14ac:dyDescent="0.3">
      <c r="B5410" s="4" t="s">
        <v>15061</v>
      </c>
      <c r="C5410" s="6">
        <v>0</v>
      </c>
    </row>
    <row r="5411" spans="2:3" x14ac:dyDescent="0.3">
      <c r="B5411" s="4" t="s">
        <v>15560</v>
      </c>
      <c r="C5411" s="6">
        <v>0</v>
      </c>
    </row>
    <row r="5412" spans="2:3" x14ac:dyDescent="0.3">
      <c r="B5412" s="4" t="s">
        <v>15062</v>
      </c>
      <c r="C5412" s="6">
        <v>0</v>
      </c>
    </row>
    <row r="5413" spans="2:3" x14ac:dyDescent="0.3">
      <c r="B5413" s="4" t="s">
        <v>15562</v>
      </c>
      <c r="C5413" s="6">
        <v>0</v>
      </c>
    </row>
    <row r="5414" spans="2:3" x14ac:dyDescent="0.3">
      <c r="B5414" s="4" t="s">
        <v>14511</v>
      </c>
      <c r="C5414" s="6">
        <v>0</v>
      </c>
    </row>
    <row r="5415" spans="2:3" x14ac:dyDescent="0.3">
      <c r="B5415" s="4" t="s">
        <v>14488</v>
      </c>
      <c r="C5415" s="6">
        <v>0</v>
      </c>
    </row>
    <row r="5416" spans="2:3" x14ac:dyDescent="0.3">
      <c r="B5416" s="4" t="s">
        <v>15064</v>
      </c>
      <c r="C5416" s="6">
        <v>0</v>
      </c>
    </row>
    <row r="5417" spans="2:3" x14ac:dyDescent="0.3">
      <c r="B5417" s="4" t="s">
        <v>15566</v>
      </c>
      <c r="C5417" s="6">
        <v>0</v>
      </c>
    </row>
    <row r="5418" spans="2:3" x14ac:dyDescent="0.3">
      <c r="B5418" s="4" t="s">
        <v>15065</v>
      </c>
      <c r="C5418" s="6">
        <v>0</v>
      </c>
    </row>
    <row r="5419" spans="2:3" x14ac:dyDescent="0.3">
      <c r="B5419" s="4" t="s">
        <v>15568</v>
      </c>
      <c r="C5419" s="6">
        <v>0</v>
      </c>
    </row>
    <row r="5420" spans="2:3" x14ac:dyDescent="0.3">
      <c r="B5420" s="4" t="s">
        <v>15066</v>
      </c>
      <c r="C5420" s="6">
        <v>0</v>
      </c>
    </row>
    <row r="5421" spans="2:3" x14ac:dyDescent="0.3">
      <c r="B5421" s="4" t="s">
        <v>15570</v>
      </c>
      <c r="C5421" s="6">
        <v>0</v>
      </c>
    </row>
    <row r="5422" spans="2:3" x14ac:dyDescent="0.3">
      <c r="B5422" s="4" t="s">
        <v>15067</v>
      </c>
      <c r="C5422" s="6">
        <v>0</v>
      </c>
    </row>
    <row r="5423" spans="2:3" x14ac:dyDescent="0.3">
      <c r="B5423" s="4" t="s">
        <v>15572</v>
      </c>
      <c r="C5423" s="6">
        <v>0</v>
      </c>
    </row>
    <row r="5424" spans="2:3" x14ac:dyDescent="0.3">
      <c r="B5424" s="4" t="s">
        <v>15068</v>
      </c>
      <c r="C5424" s="6">
        <v>0</v>
      </c>
    </row>
    <row r="5425" spans="2:3" x14ac:dyDescent="0.3">
      <c r="B5425" s="4" t="s">
        <v>15574</v>
      </c>
      <c r="C5425" s="6">
        <v>0</v>
      </c>
    </row>
    <row r="5426" spans="2:3" x14ac:dyDescent="0.3">
      <c r="B5426" s="4" t="s">
        <v>15069</v>
      </c>
      <c r="C5426" s="6">
        <v>0</v>
      </c>
    </row>
    <row r="5427" spans="2:3" x14ac:dyDescent="0.3">
      <c r="B5427" s="4" t="s">
        <v>15576</v>
      </c>
      <c r="C5427" s="6">
        <v>0</v>
      </c>
    </row>
    <row r="5428" spans="2:3" x14ac:dyDescent="0.3">
      <c r="B5428" s="4" t="s">
        <v>15070</v>
      </c>
      <c r="C5428" s="6">
        <v>0</v>
      </c>
    </row>
    <row r="5429" spans="2:3" x14ac:dyDescent="0.3">
      <c r="B5429" s="4" t="s">
        <v>15578</v>
      </c>
      <c r="C5429" s="6">
        <v>0</v>
      </c>
    </row>
    <row r="5430" spans="2:3" x14ac:dyDescent="0.3">
      <c r="B5430" s="4" t="s">
        <v>15071</v>
      </c>
      <c r="C5430" s="6">
        <v>0</v>
      </c>
    </row>
    <row r="5431" spans="2:3" x14ac:dyDescent="0.3">
      <c r="B5431" s="4" t="s">
        <v>15580</v>
      </c>
      <c r="C5431" s="6">
        <v>0</v>
      </c>
    </row>
    <row r="5432" spans="2:3" x14ac:dyDescent="0.3">
      <c r="B5432" s="4" t="s">
        <v>15072</v>
      </c>
      <c r="C5432" s="6">
        <v>0</v>
      </c>
    </row>
    <row r="5433" spans="2:3" x14ac:dyDescent="0.3">
      <c r="B5433" s="4" t="s">
        <v>15582</v>
      </c>
      <c r="C5433" s="6">
        <v>0</v>
      </c>
    </row>
    <row r="5434" spans="2:3" x14ac:dyDescent="0.3">
      <c r="B5434" s="4" t="s">
        <v>14546</v>
      </c>
      <c r="C5434" s="6">
        <v>0</v>
      </c>
    </row>
    <row r="5435" spans="2:3" x14ac:dyDescent="0.3">
      <c r="B5435" s="4" t="s">
        <v>15584</v>
      </c>
      <c r="C5435" s="6">
        <v>0</v>
      </c>
    </row>
    <row r="5436" spans="2:3" x14ac:dyDescent="0.3">
      <c r="B5436" s="4" t="s">
        <v>15074</v>
      </c>
      <c r="C5436" s="6">
        <v>0</v>
      </c>
    </row>
    <row r="5437" spans="2:3" x14ac:dyDescent="0.3">
      <c r="B5437" s="4" t="s">
        <v>15586</v>
      </c>
      <c r="C5437" s="6">
        <v>0</v>
      </c>
    </row>
    <row r="5438" spans="2:3" x14ac:dyDescent="0.3">
      <c r="B5438" s="4" t="s">
        <v>14479</v>
      </c>
      <c r="C5438" s="6">
        <v>0</v>
      </c>
    </row>
    <row r="5439" spans="2:3" x14ac:dyDescent="0.3">
      <c r="B5439" s="4" t="s">
        <v>15588</v>
      </c>
      <c r="C5439" s="6">
        <v>0</v>
      </c>
    </row>
    <row r="5440" spans="2:3" x14ac:dyDescent="0.3">
      <c r="B5440" s="4" t="s">
        <v>14512</v>
      </c>
      <c r="C5440" s="6">
        <v>0</v>
      </c>
    </row>
    <row r="5441" spans="2:3" x14ac:dyDescent="0.3">
      <c r="B5441" s="4" t="s">
        <v>15590</v>
      </c>
      <c r="C5441" s="6">
        <v>0</v>
      </c>
    </row>
    <row r="5442" spans="2:3" x14ac:dyDescent="0.3">
      <c r="B5442" s="4" t="s">
        <v>15077</v>
      </c>
      <c r="C5442" s="6">
        <v>0</v>
      </c>
    </row>
    <row r="5443" spans="2:3" x14ac:dyDescent="0.3">
      <c r="B5443" s="4" t="s">
        <v>15592</v>
      </c>
      <c r="C5443" s="6">
        <v>0</v>
      </c>
    </row>
    <row r="5444" spans="2:3" x14ac:dyDescent="0.3">
      <c r="B5444" s="4" t="s">
        <v>15078</v>
      </c>
      <c r="C5444" s="6">
        <v>0</v>
      </c>
    </row>
    <row r="5445" spans="2:3" x14ac:dyDescent="0.3">
      <c r="B5445" s="4" t="s">
        <v>15594</v>
      </c>
      <c r="C5445" s="6">
        <v>0</v>
      </c>
    </row>
    <row r="5446" spans="2:3" x14ac:dyDescent="0.3">
      <c r="B5446" s="4" t="s">
        <v>14513</v>
      </c>
      <c r="C5446" s="6">
        <v>0</v>
      </c>
    </row>
    <row r="5447" spans="2:3" x14ac:dyDescent="0.3">
      <c r="B5447" s="4" t="s">
        <v>15596</v>
      </c>
      <c r="C5447" s="6">
        <v>0</v>
      </c>
    </row>
    <row r="5448" spans="2:3" x14ac:dyDescent="0.3">
      <c r="B5448" s="4" t="s">
        <v>14547</v>
      </c>
      <c r="C5448" s="6">
        <v>0</v>
      </c>
    </row>
    <row r="5449" spans="2:3" x14ac:dyDescent="0.3">
      <c r="B5449" s="4" t="s">
        <v>15598</v>
      </c>
      <c r="C5449" s="6">
        <v>0</v>
      </c>
    </row>
    <row r="5450" spans="2:3" x14ac:dyDescent="0.3">
      <c r="B5450" s="4" t="s">
        <v>15081</v>
      </c>
      <c r="C5450" s="6">
        <v>0</v>
      </c>
    </row>
    <row r="5451" spans="2:3" x14ac:dyDescent="0.3">
      <c r="B5451" s="4" t="s">
        <v>15600</v>
      </c>
      <c r="C5451" s="6">
        <v>0</v>
      </c>
    </row>
    <row r="5452" spans="2:3" x14ac:dyDescent="0.3">
      <c r="B5452" s="4" t="s">
        <v>15082</v>
      </c>
      <c r="C5452" s="6">
        <v>0</v>
      </c>
    </row>
    <row r="5453" spans="2:3" x14ac:dyDescent="0.3">
      <c r="B5453" s="4" t="s">
        <v>15602</v>
      </c>
      <c r="C5453" s="6">
        <v>0</v>
      </c>
    </row>
    <row r="5454" spans="2:3" x14ac:dyDescent="0.3">
      <c r="B5454" s="4" t="s">
        <v>15083</v>
      </c>
      <c r="C5454" s="6">
        <v>0</v>
      </c>
    </row>
    <row r="5455" spans="2:3" x14ac:dyDescent="0.3">
      <c r="B5455" s="4" t="s">
        <v>15604</v>
      </c>
      <c r="C5455" s="6">
        <v>0</v>
      </c>
    </row>
    <row r="5456" spans="2:3" x14ac:dyDescent="0.3">
      <c r="B5456" s="4" t="s">
        <v>15084</v>
      </c>
      <c r="C5456" s="6">
        <v>0</v>
      </c>
    </row>
    <row r="5457" spans="2:3" x14ac:dyDescent="0.3">
      <c r="B5457" s="4" t="s">
        <v>15606</v>
      </c>
      <c r="C5457" s="6">
        <v>0</v>
      </c>
    </row>
    <row r="5458" spans="2:3" x14ac:dyDescent="0.3">
      <c r="B5458" s="4" t="s">
        <v>15085</v>
      </c>
      <c r="C5458" s="6">
        <v>0</v>
      </c>
    </row>
    <row r="5459" spans="2:3" x14ac:dyDescent="0.3">
      <c r="B5459" s="4" t="s">
        <v>15608</v>
      </c>
      <c r="C5459" s="6">
        <v>0</v>
      </c>
    </row>
    <row r="5460" spans="2:3" x14ac:dyDescent="0.3">
      <c r="B5460" s="4" t="s">
        <v>15086</v>
      </c>
      <c r="C5460" s="6">
        <v>0</v>
      </c>
    </row>
    <row r="5461" spans="2:3" x14ac:dyDescent="0.3">
      <c r="B5461" s="4" t="s">
        <v>15610</v>
      </c>
      <c r="C5461" s="6">
        <v>0</v>
      </c>
    </row>
    <row r="5462" spans="2:3" x14ac:dyDescent="0.3">
      <c r="B5462" s="4" t="s">
        <v>15087</v>
      </c>
      <c r="C5462" s="6">
        <v>0</v>
      </c>
    </row>
    <row r="5463" spans="2:3" x14ac:dyDescent="0.3">
      <c r="B5463" s="4" t="s">
        <v>15612</v>
      </c>
      <c r="C5463" s="6">
        <v>0</v>
      </c>
    </row>
    <row r="5464" spans="2:3" x14ac:dyDescent="0.3">
      <c r="B5464" s="4" t="s">
        <v>15088</v>
      </c>
      <c r="C5464" s="6">
        <v>0</v>
      </c>
    </row>
    <row r="5465" spans="2:3" x14ac:dyDescent="0.3">
      <c r="B5465" s="4" t="s">
        <v>15614</v>
      </c>
      <c r="C5465" s="6">
        <v>0</v>
      </c>
    </row>
    <row r="5466" spans="2:3" x14ac:dyDescent="0.3">
      <c r="B5466" s="4" t="s">
        <v>15089</v>
      </c>
      <c r="C5466" s="6">
        <v>0</v>
      </c>
    </row>
    <row r="5467" spans="2:3" x14ac:dyDescent="0.3">
      <c r="B5467" s="4" t="s">
        <v>15616</v>
      </c>
      <c r="C5467" s="6">
        <v>0</v>
      </c>
    </row>
    <row r="5468" spans="2:3" x14ac:dyDescent="0.3">
      <c r="B5468" s="4" t="s">
        <v>14548</v>
      </c>
      <c r="C5468" s="6">
        <v>0</v>
      </c>
    </row>
    <row r="5469" spans="2:3" x14ac:dyDescent="0.3">
      <c r="B5469" s="4" t="s">
        <v>15618</v>
      </c>
      <c r="C5469" s="6">
        <v>0</v>
      </c>
    </row>
    <row r="5470" spans="2:3" x14ac:dyDescent="0.3">
      <c r="B5470" s="4" t="s">
        <v>15091</v>
      </c>
      <c r="C5470" s="6">
        <v>0</v>
      </c>
    </row>
    <row r="5471" spans="2:3" x14ac:dyDescent="0.3">
      <c r="B5471" s="4" t="s">
        <v>15620</v>
      </c>
      <c r="C5471" s="6">
        <v>0</v>
      </c>
    </row>
    <row r="5472" spans="2:3" x14ac:dyDescent="0.3">
      <c r="B5472" s="4" t="s">
        <v>15092</v>
      </c>
      <c r="C5472" s="6">
        <v>0</v>
      </c>
    </row>
    <row r="5473" spans="2:3" x14ac:dyDescent="0.3">
      <c r="B5473" s="4" t="s">
        <v>15622</v>
      </c>
      <c r="C5473" s="6">
        <v>0</v>
      </c>
    </row>
    <row r="5474" spans="2:3" x14ac:dyDescent="0.3">
      <c r="B5474" s="4" t="s">
        <v>15093</v>
      </c>
      <c r="C5474" s="6">
        <v>0</v>
      </c>
    </row>
    <row r="5475" spans="2:3" x14ac:dyDescent="0.3">
      <c r="B5475" s="4" t="s">
        <v>15624</v>
      </c>
      <c r="C5475" s="6">
        <v>0</v>
      </c>
    </row>
    <row r="5476" spans="2:3" x14ac:dyDescent="0.3">
      <c r="B5476" s="4" t="s">
        <v>14480</v>
      </c>
      <c r="C5476" s="6">
        <v>0</v>
      </c>
    </row>
    <row r="5477" spans="2:3" x14ac:dyDescent="0.3">
      <c r="B5477" s="4" t="s">
        <v>15626</v>
      </c>
      <c r="C5477" s="6">
        <v>0</v>
      </c>
    </row>
    <row r="5478" spans="2:3" x14ac:dyDescent="0.3">
      <c r="B5478" s="4" t="s">
        <v>15095</v>
      </c>
      <c r="C5478" s="6">
        <v>0</v>
      </c>
    </row>
    <row r="5479" spans="2:3" x14ac:dyDescent="0.3">
      <c r="B5479" s="4" t="s">
        <v>15628</v>
      </c>
      <c r="C5479" s="6">
        <v>0</v>
      </c>
    </row>
    <row r="5480" spans="2:3" x14ac:dyDescent="0.3">
      <c r="B5480" s="4" t="s">
        <v>15096</v>
      </c>
      <c r="C5480" s="6">
        <v>0</v>
      </c>
    </row>
    <row r="5481" spans="2:3" x14ac:dyDescent="0.3">
      <c r="B5481" s="4" t="s">
        <v>14559</v>
      </c>
      <c r="C5481" s="6">
        <v>0</v>
      </c>
    </row>
    <row r="5482" spans="2:3" x14ac:dyDescent="0.3">
      <c r="B5482" s="4" t="s">
        <v>15097</v>
      </c>
      <c r="C5482" s="6">
        <v>0</v>
      </c>
    </row>
    <row r="5483" spans="2:3" x14ac:dyDescent="0.3">
      <c r="B5483" s="4" t="s">
        <v>15632</v>
      </c>
      <c r="C5483" s="6">
        <v>0</v>
      </c>
    </row>
    <row r="5484" spans="2:3" x14ac:dyDescent="0.3">
      <c r="B5484" s="4" t="s">
        <v>15098</v>
      </c>
      <c r="C5484" s="6">
        <v>0</v>
      </c>
    </row>
    <row r="5485" spans="2:3" x14ac:dyDescent="0.3">
      <c r="B5485" s="4" t="s">
        <v>15634</v>
      </c>
      <c r="C5485" s="6">
        <v>0</v>
      </c>
    </row>
    <row r="5486" spans="2:3" x14ac:dyDescent="0.3">
      <c r="B5486" s="4" t="s">
        <v>15099</v>
      </c>
      <c r="C5486" s="6">
        <v>0</v>
      </c>
    </row>
    <row r="5487" spans="2:3" x14ac:dyDescent="0.3">
      <c r="B5487" s="4" t="s">
        <v>15636</v>
      </c>
      <c r="C5487" s="6">
        <v>0</v>
      </c>
    </row>
    <row r="5488" spans="2:3" x14ac:dyDescent="0.3">
      <c r="B5488" s="4" t="s">
        <v>15100</v>
      </c>
      <c r="C5488" s="6">
        <v>0</v>
      </c>
    </row>
    <row r="5489" spans="2:3" x14ac:dyDescent="0.3">
      <c r="B5489" s="4" t="s">
        <v>15638</v>
      </c>
      <c r="C5489" s="6">
        <v>0</v>
      </c>
    </row>
    <row r="5490" spans="2:3" x14ac:dyDescent="0.3">
      <c r="B5490" s="4" t="s">
        <v>15101</v>
      </c>
      <c r="C5490" s="6">
        <v>0</v>
      </c>
    </row>
    <row r="5491" spans="2:3" x14ac:dyDescent="0.3">
      <c r="B5491" s="4" t="s">
        <v>15640</v>
      </c>
      <c r="C5491" s="6">
        <v>0</v>
      </c>
    </row>
    <row r="5492" spans="2:3" x14ac:dyDescent="0.3">
      <c r="B5492" s="4" t="s">
        <v>15102</v>
      </c>
      <c r="C5492" s="6">
        <v>0</v>
      </c>
    </row>
    <row r="5493" spans="2:3" x14ac:dyDescent="0.3">
      <c r="B5493" s="4" t="s">
        <v>15642</v>
      </c>
      <c r="C5493" s="6">
        <v>0</v>
      </c>
    </row>
    <row r="5494" spans="2:3" x14ac:dyDescent="0.3">
      <c r="B5494" s="4" t="s">
        <v>15103</v>
      </c>
      <c r="C5494" s="6">
        <v>0</v>
      </c>
    </row>
    <row r="5495" spans="2:3" x14ac:dyDescent="0.3">
      <c r="B5495" s="4" t="s">
        <v>15644</v>
      </c>
      <c r="C5495" s="6">
        <v>0</v>
      </c>
    </row>
    <row r="5496" spans="2:3" x14ac:dyDescent="0.3">
      <c r="B5496" s="4" t="s">
        <v>15104</v>
      </c>
      <c r="C5496" s="6">
        <v>0</v>
      </c>
    </row>
    <row r="5497" spans="2:3" x14ac:dyDescent="0.3">
      <c r="B5497" s="4" t="s">
        <v>15646</v>
      </c>
      <c r="C5497" s="6">
        <v>0</v>
      </c>
    </row>
    <row r="5498" spans="2:3" x14ac:dyDescent="0.3">
      <c r="B5498" s="4" t="s">
        <v>14514</v>
      </c>
      <c r="C5498" s="6">
        <v>0</v>
      </c>
    </row>
    <row r="5499" spans="2:3" x14ac:dyDescent="0.3">
      <c r="B5499" s="4" t="s">
        <v>15648</v>
      </c>
      <c r="C5499" s="6">
        <v>0</v>
      </c>
    </row>
    <row r="5500" spans="2:3" x14ac:dyDescent="0.3">
      <c r="B5500" s="4" t="s">
        <v>15106</v>
      </c>
      <c r="C5500" s="6">
        <v>0</v>
      </c>
    </row>
    <row r="5501" spans="2:3" x14ac:dyDescent="0.3">
      <c r="B5501" s="4" t="s">
        <v>14519</v>
      </c>
      <c r="C5501" s="6">
        <v>0</v>
      </c>
    </row>
    <row r="5502" spans="2:3" x14ac:dyDescent="0.3">
      <c r="B5502" s="4" t="s">
        <v>15107</v>
      </c>
      <c r="C5502" s="6">
        <v>0</v>
      </c>
    </row>
    <row r="5503" spans="2:3" x14ac:dyDescent="0.3">
      <c r="B5503" s="4" t="s">
        <v>15652</v>
      </c>
      <c r="C5503" s="6">
        <v>0</v>
      </c>
    </row>
    <row r="5504" spans="2:3" x14ac:dyDescent="0.3">
      <c r="B5504" s="4" t="s">
        <v>15108</v>
      </c>
      <c r="C5504" s="6">
        <v>0</v>
      </c>
    </row>
    <row r="5505" spans="2:3" x14ac:dyDescent="0.3">
      <c r="B5505" s="4" t="s">
        <v>15654</v>
      </c>
      <c r="C5505" s="6">
        <v>0</v>
      </c>
    </row>
    <row r="5506" spans="2:3" x14ac:dyDescent="0.3">
      <c r="B5506" s="4" t="s">
        <v>15109</v>
      </c>
      <c r="C5506" s="6">
        <v>0</v>
      </c>
    </row>
    <row r="5507" spans="2:3" x14ac:dyDescent="0.3">
      <c r="B5507" s="4" t="s">
        <v>15656</v>
      </c>
      <c r="C5507" s="6">
        <v>0</v>
      </c>
    </row>
    <row r="5508" spans="2:3" x14ac:dyDescent="0.3">
      <c r="B5508" s="4" t="s">
        <v>15110</v>
      </c>
      <c r="C5508" s="6">
        <v>0</v>
      </c>
    </row>
    <row r="5509" spans="2:3" x14ac:dyDescent="0.3">
      <c r="B5509" s="4" t="s">
        <v>15658</v>
      </c>
      <c r="C5509" s="6">
        <v>0</v>
      </c>
    </row>
    <row r="5510" spans="2:3" x14ac:dyDescent="0.3">
      <c r="B5510" s="4" t="s">
        <v>15111</v>
      </c>
      <c r="C5510" s="6">
        <v>0</v>
      </c>
    </row>
    <row r="5511" spans="2:3" x14ac:dyDescent="0.3">
      <c r="B5511" s="4" t="s">
        <v>15660</v>
      </c>
      <c r="C5511" s="6">
        <v>0</v>
      </c>
    </row>
    <row r="5512" spans="2:3" x14ac:dyDescent="0.3">
      <c r="B5512" s="4" t="s">
        <v>15112</v>
      </c>
      <c r="C5512" s="6">
        <v>0</v>
      </c>
    </row>
    <row r="5513" spans="2:3" x14ac:dyDescent="0.3">
      <c r="B5513" s="4" t="s">
        <v>15662</v>
      </c>
      <c r="C5513" s="6">
        <v>0</v>
      </c>
    </row>
    <row r="5514" spans="2:3" x14ac:dyDescent="0.3">
      <c r="B5514" s="4" t="s">
        <v>15113</v>
      </c>
      <c r="C5514" s="6">
        <v>0</v>
      </c>
    </row>
    <row r="5515" spans="2:3" x14ac:dyDescent="0.3">
      <c r="B5515" s="4" t="s">
        <v>15664</v>
      </c>
      <c r="C5515" s="6">
        <v>0</v>
      </c>
    </row>
    <row r="5516" spans="2:3" x14ac:dyDescent="0.3">
      <c r="B5516" s="4" t="s">
        <v>15114</v>
      </c>
      <c r="C5516" s="6">
        <v>0</v>
      </c>
    </row>
    <row r="5517" spans="2:3" x14ac:dyDescent="0.3">
      <c r="B5517" s="4" t="s">
        <v>14560</v>
      </c>
      <c r="C5517" s="6">
        <v>0</v>
      </c>
    </row>
    <row r="5518" spans="2:3" x14ac:dyDescent="0.3">
      <c r="B5518" s="4" t="s">
        <v>15115</v>
      </c>
      <c r="C5518" s="6">
        <v>0</v>
      </c>
    </row>
    <row r="5519" spans="2:3" x14ac:dyDescent="0.3">
      <c r="B5519" s="4" t="s">
        <v>15668</v>
      </c>
      <c r="C5519" s="6">
        <v>0</v>
      </c>
    </row>
    <row r="5520" spans="2:3" x14ac:dyDescent="0.3">
      <c r="B5520" s="4" t="s">
        <v>15116</v>
      </c>
      <c r="C5520" s="6">
        <v>0</v>
      </c>
    </row>
    <row r="5521" spans="2:3" x14ac:dyDescent="0.3">
      <c r="B5521" s="4" t="s">
        <v>15670</v>
      </c>
      <c r="C5521" s="6">
        <v>0</v>
      </c>
    </row>
    <row r="5522" spans="2:3" x14ac:dyDescent="0.3">
      <c r="B5522" s="4" t="s">
        <v>15117</v>
      </c>
      <c r="C5522" s="6">
        <v>0</v>
      </c>
    </row>
    <row r="5523" spans="2:3" x14ac:dyDescent="0.3">
      <c r="B5523" s="4" t="s">
        <v>15672</v>
      </c>
      <c r="C5523" s="6">
        <v>0</v>
      </c>
    </row>
    <row r="5524" spans="2:3" x14ac:dyDescent="0.3">
      <c r="B5524" s="4" t="s">
        <v>14549</v>
      </c>
      <c r="C5524" s="6">
        <v>0</v>
      </c>
    </row>
    <row r="5525" spans="2:3" x14ac:dyDescent="0.3">
      <c r="B5525" s="4" t="s">
        <v>15674</v>
      </c>
      <c r="C5525" s="6">
        <v>0</v>
      </c>
    </row>
    <row r="5526" spans="2:3" x14ac:dyDescent="0.3">
      <c r="B5526" s="4" t="s">
        <v>14458</v>
      </c>
      <c r="C5526" s="6">
        <v>0</v>
      </c>
    </row>
    <row r="5527" spans="2:3" x14ac:dyDescent="0.3">
      <c r="B5527" s="4" t="s">
        <v>15676</v>
      </c>
      <c r="C5527" s="6">
        <v>0</v>
      </c>
    </row>
    <row r="5528" spans="2:3" x14ac:dyDescent="0.3">
      <c r="B5528" s="4" t="s">
        <v>15120</v>
      </c>
      <c r="C5528" s="6">
        <v>0</v>
      </c>
    </row>
    <row r="5529" spans="2:3" x14ac:dyDescent="0.3">
      <c r="B5529" s="4" t="s">
        <v>15678</v>
      </c>
      <c r="C5529" s="6">
        <v>0</v>
      </c>
    </row>
    <row r="5530" spans="2:3" x14ac:dyDescent="0.3">
      <c r="B5530" s="4" t="s">
        <v>15121</v>
      </c>
      <c r="C5530" s="6">
        <v>0</v>
      </c>
    </row>
    <row r="5531" spans="2:3" x14ac:dyDescent="0.3">
      <c r="B5531" s="4" t="s">
        <v>15680</v>
      </c>
      <c r="C5531" s="6">
        <v>0</v>
      </c>
    </row>
    <row r="5532" spans="2:3" x14ac:dyDescent="0.3">
      <c r="B5532" s="4" t="s">
        <v>15122</v>
      </c>
      <c r="C5532" s="6">
        <v>0</v>
      </c>
    </row>
    <row r="5533" spans="2:3" x14ac:dyDescent="0.3">
      <c r="B5533" s="4" t="s">
        <v>15682</v>
      </c>
      <c r="C5533" s="6">
        <v>0</v>
      </c>
    </row>
    <row r="5534" spans="2:3" x14ac:dyDescent="0.3">
      <c r="B5534" s="4" t="s">
        <v>15123</v>
      </c>
      <c r="C5534" s="6">
        <v>0</v>
      </c>
    </row>
    <row r="5535" spans="2:3" x14ac:dyDescent="0.3">
      <c r="B5535" s="4" t="s">
        <v>15684</v>
      </c>
      <c r="C5535" s="6">
        <v>0</v>
      </c>
    </row>
    <row r="5536" spans="2:3" x14ac:dyDescent="0.3">
      <c r="B5536" s="4" t="s">
        <v>15124</v>
      </c>
      <c r="C5536" s="6">
        <v>0</v>
      </c>
    </row>
    <row r="5537" spans="2:3" x14ac:dyDescent="0.3">
      <c r="B5537" s="4" t="s">
        <v>15686</v>
      </c>
      <c r="C5537" s="6">
        <v>0</v>
      </c>
    </row>
    <row r="5538" spans="2:3" x14ac:dyDescent="0.3">
      <c r="B5538" s="4" t="s">
        <v>15125</v>
      </c>
      <c r="C5538" s="6">
        <v>0</v>
      </c>
    </row>
    <row r="5539" spans="2:3" x14ac:dyDescent="0.3">
      <c r="B5539" s="4" t="s">
        <v>15688</v>
      </c>
      <c r="C5539" s="6">
        <v>0</v>
      </c>
    </row>
    <row r="5540" spans="2:3" x14ac:dyDescent="0.3">
      <c r="B5540" s="4" t="s">
        <v>15126</v>
      </c>
      <c r="C5540" s="6">
        <v>0</v>
      </c>
    </row>
    <row r="5541" spans="2:3" x14ac:dyDescent="0.3">
      <c r="B5541" s="4" t="s">
        <v>15690</v>
      </c>
      <c r="C5541" s="6">
        <v>0</v>
      </c>
    </row>
    <row r="5542" spans="2:3" x14ac:dyDescent="0.3">
      <c r="B5542" s="4" t="s">
        <v>15127</v>
      </c>
      <c r="C5542" s="6">
        <v>0</v>
      </c>
    </row>
    <row r="5543" spans="2:3" x14ac:dyDescent="0.3">
      <c r="B5543" s="4" t="s">
        <v>15692</v>
      </c>
      <c r="C5543" s="6">
        <v>0</v>
      </c>
    </row>
    <row r="5544" spans="2:3" x14ac:dyDescent="0.3">
      <c r="B5544" s="4" t="s">
        <v>15128</v>
      </c>
      <c r="C5544" s="6">
        <v>0</v>
      </c>
    </row>
    <row r="5545" spans="2:3" x14ac:dyDescent="0.3">
      <c r="B5545" s="4" t="s">
        <v>15694</v>
      </c>
      <c r="C5545" s="6">
        <v>0</v>
      </c>
    </row>
    <row r="5546" spans="2:3" x14ac:dyDescent="0.3">
      <c r="B5546" s="4" t="s">
        <v>15129</v>
      </c>
      <c r="C5546" s="6">
        <v>0</v>
      </c>
    </row>
    <row r="5547" spans="2:3" x14ac:dyDescent="0.3">
      <c r="B5547" s="4" t="s">
        <v>15696</v>
      </c>
      <c r="C5547" s="6">
        <v>0</v>
      </c>
    </row>
    <row r="5548" spans="2:3" x14ac:dyDescent="0.3">
      <c r="B5548" s="4" t="s">
        <v>15130</v>
      </c>
      <c r="C5548" s="6">
        <v>0</v>
      </c>
    </row>
    <row r="5549" spans="2:3" x14ac:dyDescent="0.3">
      <c r="B5549" s="4" t="s">
        <v>15698</v>
      </c>
      <c r="C5549" s="6">
        <v>0</v>
      </c>
    </row>
    <row r="5550" spans="2:3" x14ac:dyDescent="0.3">
      <c r="B5550" s="4" t="s">
        <v>15131</v>
      </c>
      <c r="C5550" s="6">
        <v>0</v>
      </c>
    </row>
    <row r="5551" spans="2:3" x14ac:dyDescent="0.3">
      <c r="B5551" s="4" t="s">
        <v>15700</v>
      </c>
      <c r="C5551" s="6">
        <v>0</v>
      </c>
    </row>
    <row r="5552" spans="2:3" x14ac:dyDescent="0.3">
      <c r="B5552" s="4" t="s">
        <v>15132</v>
      </c>
      <c r="C5552" s="6">
        <v>0</v>
      </c>
    </row>
    <row r="5553" spans="2:3" x14ac:dyDescent="0.3">
      <c r="B5553" s="4" t="s">
        <v>15702</v>
      </c>
      <c r="C5553" s="6">
        <v>0</v>
      </c>
    </row>
    <row r="5554" spans="2:3" x14ac:dyDescent="0.3">
      <c r="B5554" s="4" t="s">
        <v>15133</v>
      </c>
      <c r="C5554" s="6">
        <v>0</v>
      </c>
    </row>
    <row r="5555" spans="2:3" x14ac:dyDescent="0.3">
      <c r="B5555" s="4" t="s">
        <v>15704</v>
      </c>
      <c r="C5555" s="6">
        <v>0</v>
      </c>
    </row>
    <row r="5556" spans="2:3" x14ac:dyDescent="0.3">
      <c r="B5556" s="4" t="s">
        <v>15134</v>
      </c>
      <c r="C5556" s="6">
        <v>0</v>
      </c>
    </row>
    <row r="5557" spans="2:3" x14ac:dyDescent="0.3">
      <c r="B5557" s="4" t="s">
        <v>15706</v>
      </c>
      <c r="C5557" s="6">
        <v>0</v>
      </c>
    </row>
    <row r="5558" spans="2:3" x14ac:dyDescent="0.3">
      <c r="B5558" s="4" t="s">
        <v>15135</v>
      </c>
      <c r="C5558" s="6">
        <v>0</v>
      </c>
    </row>
    <row r="5559" spans="2:3" x14ac:dyDescent="0.3">
      <c r="B5559" s="4" t="s">
        <v>15708</v>
      </c>
      <c r="C5559" s="6">
        <v>0</v>
      </c>
    </row>
    <row r="5560" spans="2:3" x14ac:dyDescent="0.3">
      <c r="B5560" s="4" t="s">
        <v>15136</v>
      </c>
      <c r="C5560" s="6">
        <v>0</v>
      </c>
    </row>
    <row r="5561" spans="2:3" x14ac:dyDescent="0.3">
      <c r="B5561" s="4" t="s">
        <v>15710</v>
      </c>
      <c r="C5561" s="6">
        <v>0</v>
      </c>
    </row>
    <row r="5562" spans="2:3" x14ac:dyDescent="0.3">
      <c r="B5562" s="4" t="s">
        <v>15137</v>
      </c>
      <c r="C5562" s="6">
        <v>0</v>
      </c>
    </row>
    <row r="5563" spans="2:3" x14ac:dyDescent="0.3">
      <c r="B5563" s="4" t="s">
        <v>15712</v>
      </c>
      <c r="C5563" s="6">
        <v>0</v>
      </c>
    </row>
    <row r="5564" spans="2:3" x14ac:dyDescent="0.3">
      <c r="B5564" s="4" t="s">
        <v>15138</v>
      </c>
      <c r="C5564" s="6">
        <v>0</v>
      </c>
    </row>
    <row r="5565" spans="2:3" x14ac:dyDescent="0.3">
      <c r="B5565" s="4" t="s">
        <v>15714</v>
      </c>
      <c r="C5565" s="6">
        <v>0</v>
      </c>
    </row>
    <row r="5566" spans="2:3" x14ac:dyDescent="0.3">
      <c r="B5566" s="4" t="s">
        <v>15139</v>
      </c>
      <c r="C5566" s="6">
        <v>0</v>
      </c>
    </row>
    <row r="5567" spans="2:3" x14ac:dyDescent="0.3">
      <c r="B5567" s="4" t="s">
        <v>15716</v>
      </c>
      <c r="C5567" s="6">
        <v>0</v>
      </c>
    </row>
    <row r="5568" spans="2:3" x14ac:dyDescent="0.3">
      <c r="B5568" s="4" t="s">
        <v>15140</v>
      </c>
      <c r="C5568" s="6">
        <v>0</v>
      </c>
    </row>
    <row r="5569" spans="2:3" x14ac:dyDescent="0.3">
      <c r="B5569" s="4" t="s">
        <v>15718</v>
      </c>
      <c r="C5569" s="6">
        <v>0</v>
      </c>
    </row>
    <row r="5570" spans="2:3" x14ac:dyDescent="0.3">
      <c r="B5570" s="4" t="s">
        <v>15141</v>
      </c>
      <c r="C5570" s="6">
        <v>0</v>
      </c>
    </row>
    <row r="5571" spans="2:3" x14ac:dyDescent="0.3">
      <c r="B5571" s="4" t="s">
        <v>15720</v>
      </c>
      <c r="C5571" s="6">
        <v>0</v>
      </c>
    </row>
    <row r="5572" spans="2:3" x14ac:dyDescent="0.3">
      <c r="B5572" s="4" t="s">
        <v>14515</v>
      </c>
      <c r="C5572" s="6">
        <v>0</v>
      </c>
    </row>
    <row r="5573" spans="2:3" x14ac:dyDescent="0.3">
      <c r="B5573" s="4" t="s">
        <v>15722</v>
      </c>
      <c r="C5573" s="6">
        <v>0</v>
      </c>
    </row>
    <row r="5574" spans="2:3" x14ac:dyDescent="0.3">
      <c r="B5574" s="4" t="s">
        <v>15143</v>
      </c>
      <c r="C5574" s="6">
        <v>0</v>
      </c>
    </row>
    <row r="5575" spans="2:3" x14ac:dyDescent="0.3">
      <c r="B5575" s="4" t="s">
        <v>15724</v>
      </c>
      <c r="C5575" s="6">
        <v>0</v>
      </c>
    </row>
    <row r="5576" spans="2:3" x14ac:dyDescent="0.3">
      <c r="B5576" s="4" t="s">
        <v>15144</v>
      </c>
      <c r="C5576" s="6">
        <v>0</v>
      </c>
    </row>
    <row r="5577" spans="2:3" x14ac:dyDescent="0.3">
      <c r="B5577" s="4" t="s">
        <v>15726</v>
      </c>
      <c r="C5577" s="6">
        <v>0</v>
      </c>
    </row>
    <row r="5578" spans="2:3" x14ac:dyDescent="0.3">
      <c r="B5578" s="4" t="s">
        <v>15145</v>
      </c>
      <c r="C5578" s="6">
        <v>0</v>
      </c>
    </row>
    <row r="5579" spans="2:3" x14ac:dyDescent="0.3">
      <c r="B5579" s="4" t="s">
        <v>15728</v>
      </c>
      <c r="C5579" s="6">
        <v>0</v>
      </c>
    </row>
    <row r="5580" spans="2:3" x14ac:dyDescent="0.3">
      <c r="B5580" s="4" t="s">
        <v>15146</v>
      </c>
      <c r="C5580" s="6">
        <v>0</v>
      </c>
    </row>
    <row r="5581" spans="2:3" x14ac:dyDescent="0.3">
      <c r="B5581" s="4" t="s">
        <v>15730</v>
      </c>
      <c r="C5581" s="6">
        <v>0</v>
      </c>
    </row>
    <row r="5582" spans="2:3" x14ac:dyDescent="0.3">
      <c r="B5582" s="4" t="s">
        <v>15147</v>
      </c>
      <c r="C5582" s="6">
        <v>0</v>
      </c>
    </row>
    <row r="5583" spans="2:3" x14ac:dyDescent="0.3">
      <c r="B5583" s="4" t="s">
        <v>15732</v>
      </c>
      <c r="C5583" s="6">
        <v>0</v>
      </c>
    </row>
    <row r="5584" spans="2:3" x14ac:dyDescent="0.3">
      <c r="B5584" s="4" t="s">
        <v>15148</v>
      </c>
      <c r="C5584" s="6">
        <v>0</v>
      </c>
    </row>
    <row r="5585" spans="2:3" x14ac:dyDescent="0.3">
      <c r="B5585" s="4" t="s">
        <v>15734</v>
      </c>
      <c r="C5585" s="6">
        <v>0</v>
      </c>
    </row>
    <row r="5586" spans="2:3" x14ac:dyDescent="0.3">
      <c r="B5586" s="4" t="s">
        <v>15149</v>
      </c>
      <c r="C5586" s="6">
        <v>0</v>
      </c>
    </row>
    <row r="5587" spans="2:3" x14ac:dyDescent="0.3">
      <c r="B5587" s="4" t="s">
        <v>15736</v>
      </c>
      <c r="C5587" s="6">
        <v>0</v>
      </c>
    </row>
    <row r="5588" spans="2:3" x14ac:dyDescent="0.3">
      <c r="B5588" s="4" t="s">
        <v>15150</v>
      </c>
      <c r="C5588" s="6">
        <v>0</v>
      </c>
    </row>
    <row r="5589" spans="2:3" x14ac:dyDescent="0.3">
      <c r="B5589" s="4" t="s">
        <v>14520</v>
      </c>
      <c r="C5589" s="6">
        <v>0</v>
      </c>
    </row>
    <row r="5590" spans="2:3" x14ac:dyDescent="0.3">
      <c r="B5590" s="4" t="s">
        <v>15151</v>
      </c>
      <c r="C5590" s="6">
        <v>0</v>
      </c>
    </row>
    <row r="5591" spans="2:3" x14ac:dyDescent="0.3">
      <c r="B5591" s="4" t="s">
        <v>15740</v>
      </c>
      <c r="C5591" s="6">
        <v>0</v>
      </c>
    </row>
    <row r="5592" spans="2:3" x14ac:dyDescent="0.3">
      <c r="B5592" s="4" t="s">
        <v>15152</v>
      </c>
      <c r="C5592" s="6">
        <v>0</v>
      </c>
    </row>
    <row r="5593" spans="2:3" x14ac:dyDescent="0.3">
      <c r="B5593" s="4" t="s">
        <v>14521</v>
      </c>
      <c r="C5593" s="6">
        <v>0</v>
      </c>
    </row>
    <row r="5594" spans="2:3" x14ac:dyDescent="0.3">
      <c r="B5594" s="4" t="s">
        <v>15153</v>
      </c>
      <c r="C5594" s="6">
        <v>0</v>
      </c>
    </row>
    <row r="5595" spans="2:3" x14ac:dyDescent="0.3">
      <c r="B5595" s="4" t="s">
        <v>15744</v>
      </c>
      <c r="C5595" s="6">
        <v>0</v>
      </c>
    </row>
    <row r="5596" spans="2:3" x14ac:dyDescent="0.3">
      <c r="B5596" s="4" t="s">
        <v>15154</v>
      </c>
      <c r="C5596" s="6">
        <v>0</v>
      </c>
    </row>
    <row r="5597" spans="2:3" x14ac:dyDescent="0.3">
      <c r="B5597" s="4" t="s">
        <v>15746</v>
      </c>
      <c r="C5597" s="6">
        <v>0</v>
      </c>
    </row>
    <row r="5598" spans="2:3" x14ac:dyDescent="0.3">
      <c r="B5598" s="4" t="s">
        <v>15155</v>
      </c>
      <c r="C5598" s="6">
        <v>0</v>
      </c>
    </row>
    <row r="5599" spans="2:3" x14ac:dyDescent="0.3">
      <c r="B5599" s="4" t="s">
        <v>15748</v>
      </c>
      <c r="C5599" s="6">
        <v>0</v>
      </c>
    </row>
    <row r="5600" spans="2:3" x14ac:dyDescent="0.3">
      <c r="B5600" s="4" t="s">
        <v>15156</v>
      </c>
      <c r="C5600" s="6">
        <v>0</v>
      </c>
    </row>
    <row r="5601" spans="2:3" x14ac:dyDescent="0.3">
      <c r="B5601" s="4" t="s">
        <v>15750</v>
      </c>
      <c r="C5601" s="6">
        <v>0</v>
      </c>
    </row>
    <row r="5602" spans="2:3" x14ac:dyDescent="0.3">
      <c r="B5602" s="4" t="s">
        <v>15157</v>
      </c>
      <c r="C5602" s="6">
        <v>0</v>
      </c>
    </row>
    <row r="5603" spans="2:3" x14ac:dyDescent="0.3">
      <c r="B5603" s="4" t="s">
        <v>15752</v>
      </c>
      <c r="C5603" s="6">
        <v>0</v>
      </c>
    </row>
    <row r="5604" spans="2:3" x14ac:dyDescent="0.3">
      <c r="B5604" s="4" t="s">
        <v>15158</v>
      </c>
      <c r="C5604" s="6">
        <v>0</v>
      </c>
    </row>
    <row r="5605" spans="2:3" x14ac:dyDescent="0.3">
      <c r="B5605" s="4" t="s">
        <v>15754</v>
      </c>
      <c r="C5605" s="6">
        <v>0</v>
      </c>
    </row>
    <row r="5606" spans="2:3" x14ac:dyDescent="0.3">
      <c r="B5606" s="4" t="s">
        <v>15159</v>
      </c>
      <c r="C5606" s="6">
        <v>0</v>
      </c>
    </row>
    <row r="5607" spans="2:3" x14ac:dyDescent="0.3">
      <c r="B5607" s="4" t="s">
        <v>15756</v>
      </c>
      <c r="C5607" s="6">
        <v>0</v>
      </c>
    </row>
    <row r="5608" spans="2:3" x14ac:dyDescent="0.3">
      <c r="B5608" s="4" t="s">
        <v>15160</v>
      </c>
      <c r="C5608" s="6">
        <v>0</v>
      </c>
    </row>
    <row r="5609" spans="2:3" x14ac:dyDescent="0.3">
      <c r="B5609" s="4" t="s">
        <v>15758</v>
      </c>
      <c r="C5609" s="6">
        <v>0</v>
      </c>
    </row>
    <row r="5610" spans="2:3" x14ac:dyDescent="0.3">
      <c r="B5610" s="4" t="s">
        <v>15161</v>
      </c>
      <c r="C5610" s="6">
        <v>0</v>
      </c>
    </row>
    <row r="5611" spans="2:3" x14ac:dyDescent="0.3">
      <c r="B5611" s="4" t="s">
        <v>15760</v>
      </c>
      <c r="C5611" s="6">
        <v>0</v>
      </c>
    </row>
    <row r="5612" spans="2:3" x14ac:dyDescent="0.3">
      <c r="B5612" s="4" t="s">
        <v>15162</v>
      </c>
      <c r="C5612" s="6">
        <v>0</v>
      </c>
    </row>
    <row r="5613" spans="2:3" x14ac:dyDescent="0.3">
      <c r="B5613" s="4" t="s">
        <v>15762</v>
      </c>
      <c r="C5613" s="6">
        <v>0</v>
      </c>
    </row>
    <row r="5614" spans="2:3" x14ac:dyDescent="0.3">
      <c r="B5614" s="4" t="s">
        <v>15163</v>
      </c>
      <c r="C5614" s="6">
        <v>0</v>
      </c>
    </row>
    <row r="5615" spans="2:3" x14ac:dyDescent="0.3">
      <c r="B5615" s="4" t="s">
        <v>15764</v>
      </c>
      <c r="C5615" s="6">
        <v>0</v>
      </c>
    </row>
    <row r="5616" spans="2:3" x14ac:dyDescent="0.3">
      <c r="B5616" s="4" t="s">
        <v>15164</v>
      </c>
      <c r="C5616" s="6">
        <v>0</v>
      </c>
    </row>
    <row r="5617" spans="2:3" x14ac:dyDescent="0.3">
      <c r="B5617" s="4" t="s">
        <v>15766</v>
      </c>
      <c r="C5617" s="6">
        <v>0</v>
      </c>
    </row>
    <row r="5618" spans="2:3" x14ac:dyDescent="0.3">
      <c r="B5618" s="4" t="s">
        <v>15165</v>
      </c>
      <c r="C5618" s="6">
        <v>0</v>
      </c>
    </row>
    <row r="5619" spans="2:3" x14ac:dyDescent="0.3">
      <c r="B5619" s="4" t="s">
        <v>15768</v>
      </c>
      <c r="C5619" s="6">
        <v>0</v>
      </c>
    </row>
    <row r="5620" spans="2:3" x14ac:dyDescent="0.3">
      <c r="B5620" s="4" t="s">
        <v>15166</v>
      </c>
      <c r="C5620" s="6">
        <v>0</v>
      </c>
    </row>
    <row r="5621" spans="2:3" x14ac:dyDescent="0.3">
      <c r="B5621" s="4" t="s">
        <v>15770</v>
      </c>
      <c r="C5621" s="6">
        <v>0</v>
      </c>
    </row>
    <row r="5622" spans="2:3" x14ac:dyDescent="0.3">
      <c r="B5622" s="4" t="s">
        <v>15167</v>
      </c>
      <c r="C5622" s="6">
        <v>0</v>
      </c>
    </row>
    <row r="5623" spans="2:3" x14ac:dyDescent="0.3">
      <c r="B5623" s="4" t="s">
        <v>15772</v>
      </c>
      <c r="C5623" s="6">
        <v>0</v>
      </c>
    </row>
    <row r="5624" spans="2:3" x14ac:dyDescent="0.3">
      <c r="B5624" s="4" t="s">
        <v>15168</v>
      </c>
      <c r="C5624" s="6">
        <v>0</v>
      </c>
    </row>
    <row r="5625" spans="2:3" x14ac:dyDescent="0.3">
      <c r="B5625" s="4" t="s">
        <v>15774</v>
      </c>
      <c r="C5625" s="6">
        <v>0</v>
      </c>
    </row>
    <row r="5626" spans="2:3" x14ac:dyDescent="0.3">
      <c r="B5626" s="4" t="s">
        <v>15169</v>
      </c>
      <c r="C5626" s="6">
        <v>0</v>
      </c>
    </row>
    <row r="5627" spans="2:3" x14ac:dyDescent="0.3">
      <c r="B5627" s="4" t="s">
        <v>15776</v>
      </c>
      <c r="C5627" s="6">
        <v>0</v>
      </c>
    </row>
    <row r="5628" spans="2:3" x14ac:dyDescent="0.3">
      <c r="B5628" s="4" t="s">
        <v>15170</v>
      </c>
      <c r="C5628" s="6">
        <v>0</v>
      </c>
    </row>
    <row r="5629" spans="2:3" x14ac:dyDescent="0.3">
      <c r="B5629" s="4" t="s">
        <v>15778</v>
      </c>
      <c r="C5629" s="6">
        <v>0</v>
      </c>
    </row>
    <row r="5630" spans="2:3" x14ac:dyDescent="0.3">
      <c r="B5630" s="4" t="s">
        <v>15171</v>
      </c>
      <c r="C5630" s="6">
        <v>0</v>
      </c>
    </row>
    <row r="5631" spans="2:3" x14ac:dyDescent="0.3">
      <c r="B5631" s="4" t="s">
        <v>15780</v>
      </c>
      <c r="C5631" s="6">
        <v>0</v>
      </c>
    </row>
    <row r="5632" spans="2:3" x14ac:dyDescent="0.3">
      <c r="B5632" s="4" t="s">
        <v>15172</v>
      </c>
      <c r="C5632" s="6">
        <v>0</v>
      </c>
    </row>
    <row r="5633" spans="2:3" x14ac:dyDescent="0.3">
      <c r="B5633" s="4" t="s">
        <v>15782</v>
      </c>
      <c r="C5633" s="6">
        <v>0</v>
      </c>
    </row>
    <row r="5634" spans="2:3" x14ac:dyDescent="0.3">
      <c r="B5634" s="4" t="s">
        <v>15173</v>
      </c>
      <c r="C5634" s="6">
        <v>0</v>
      </c>
    </row>
    <row r="5635" spans="2:3" x14ac:dyDescent="0.3">
      <c r="B5635" s="4" t="s">
        <v>15784</v>
      </c>
      <c r="C5635" s="6">
        <v>0</v>
      </c>
    </row>
    <row r="5636" spans="2:3" x14ac:dyDescent="0.3">
      <c r="B5636" s="4" t="s">
        <v>15174</v>
      </c>
      <c r="C5636" s="6">
        <v>0</v>
      </c>
    </row>
    <row r="5637" spans="2:3" x14ac:dyDescent="0.3">
      <c r="B5637" s="4" t="s">
        <v>15786</v>
      </c>
      <c r="C5637" s="6">
        <v>0</v>
      </c>
    </row>
    <row r="5638" spans="2:3" x14ac:dyDescent="0.3">
      <c r="B5638" s="4" t="s">
        <v>15175</v>
      </c>
      <c r="C5638" s="6">
        <v>0</v>
      </c>
    </row>
    <row r="5639" spans="2:3" x14ac:dyDescent="0.3">
      <c r="B5639" s="4" t="s">
        <v>15788</v>
      </c>
      <c r="C5639" s="6">
        <v>0</v>
      </c>
    </row>
    <row r="5640" spans="2:3" x14ac:dyDescent="0.3">
      <c r="B5640" s="4" t="s">
        <v>15176</v>
      </c>
      <c r="C5640" s="6">
        <v>0</v>
      </c>
    </row>
    <row r="5641" spans="2:3" x14ac:dyDescent="0.3">
      <c r="B5641" s="4" t="s">
        <v>15790</v>
      </c>
      <c r="C5641" s="6">
        <v>0</v>
      </c>
    </row>
    <row r="5642" spans="2:3" x14ac:dyDescent="0.3">
      <c r="B5642" s="4" t="s">
        <v>15177</v>
      </c>
      <c r="C5642" s="6">
        <v>0</v>
      </c>
    </row>
    <row r="5643" spans="2:3" x14ac:dyDescent="0.3">
      <c r="B5643" s="4" t="s">
        <v>15792</v>
      </c>
      <c r="C5643" s="6">
        <v>0</v>
      </c>
    </row>
    <row r="5644" spans="2:3" x14ac:dyDescent="0.3">
      <c r="B5644" s="4" t="s">
        <v>15178</v>
      </c>
      <c r="C5644" s="6">
        <v>0</v>
      </c>
    </row>
    <row r="5645" spans="2:3" x14ac:dyDescent="0.3">
      <c r="B5645" s="4" t="s">
        <v>15794</v>
      </c>
      <c r="C5645" s="6">
        <v>0</v>
      </c>
    </row>
    <row r="5646" spans="2:3" x14ac:dyDescent="0.3">
      <c r="B5646" s="4" t="s">
        <v>15179</v>
      </c>
      <c r="C5646" s="6">
        <v>0</v>
      </c>
    </row>
    <row r="5647" spans="2:3" x14ac:dyDescent="0.3">
      <c r="B5647" s="4" t="s">
        <v>15796</v>
      </c>
      <c r="C5647" s="6">
        <v>0</v>
      </c>
    </row>
    <row r="5648" spans="2:3" x14ac:dyDescent="0.3">
      <c r="B5648" s="4" t="s">
        <v>15180</v>
      </c>
      <c r="C5648" s="6">
        <v>0</v>
      </c>
    </row>
    <row r="5649" spans="2:3" x14ac:dyDescent="0.3">
      <c r="B5649" s="4" t="s">
        <v>15798</v>
      </c>
      <c r="C5649" s="6">
        <v>0</v>
      </c>
    </row>
    <row r="5650" spans="2:3" x14ac:dyDescent="0.3">
      <c r="B5650" s="4" t="s">
        <v>15181</v>
      </c>
      <c r="C5650" s="6">
        <v>0</v>
      </c>
    </row>
    <row r="5651" spans="2:3" x14ac:dyDescent="0.3">
      <c r="B5651" s="4" t="s">
        <v>15800</v>
      </c>
      <c r="C5651" s="6">
        <v>0</v>
      </c>
    </row>
    <row r="5652" spans="2:3" x14ac:dyDescent="0.3">
      <c r="B5652" s="4" t="s">
        <v>15182</v>
      </c>
      <c r="C5652" s="6">
        <v>0</v>
      </c>
    </row>
    <row r="5653" spans="2:3" x14ac:dyDescent="0.3">
      <c r="B5653" s="4" t="s">
        <v>14562</v>
      </c>
      <c r="C5653" s="6">
        <v>0</v>
      </c>
    </row>
    <row r="5654" spans="2:3" x14ac:dyDescent="0.3">
      <c r="B5654" s="4" t="s">
        <v>15183</v>
      </c>
      <c r="C5654" s="6">
        <v>0</v>
      </c>
    </row>
    <row r="5655" spans="2:3" x14ac:dyDescent="0.3">
      <c r="B5655" s="4" t="s">
        <v>15804</v>
      </c>
      <c r="C5655" s="6">
        <v>0</v>
      </c>
    </row>
    <row r="5656" spans="2:3" x14ac:dyDescent="0.3">
      <c r="B5656" s="4" t="s">
        <v>15184</v>
      </c>
      <c r="C5656" s="6">
        <v>0</v>
      </c>
    </row>
    <row r="5657" spans="2:3" x14ac:dyDescent="0.3">
      <c r="B5657" s="4" t="s">
        <v>14461</v>
      </c>
      <c r="C5657" s="6">
        <v>0</v>
      </c>
    </row>
    <row r="5658" spans="2:3" x14ac:dyDescent="0.3">
      <c r="B5658" s="4" t="s">
        <v>15185</v>
      </c>
      <c r="C5658" s="6">
        <v>0</v>
      </c>
    </row>
    <row r="5659" spans="2:3" x14ac:dyDescent="0.3">
      <c r="B5659" s="4" t="s">
        <v>15808</v>
      </c>
      <c r="C5659" s="6">
        <v>0</v>
      </c>
    </row>
    <row r="5660" spans="2:3" x14ac:dyDescent="0.3">
      <c r="B5660" s="4" t="s">
        <v>15186</v>
      </c>
      <c r="C5660" s="6">
        <v>0</v>
      </c>
    </row>
    <row r="5661" spans="2:3" x14ac:dyDescent="0.3">
      <c r="B5661" s="4" t="s">
        <v>15810</v>
      </c>
      <c r="C5661" s="6">
        <v>0</v>
      </c>
    </row>
    <row r="5662" spans="2:3" x14ac:dyDescent="0.3">
      <c r="B5662" s="4" t="s">
        <v>15187</v>
      </c>
      <c r="C5662" s="6">
        <v>0</v>
      </c>
    </row>
    <row r="5663" spans="2:3" x14ac:dyDescent="0.3">
      <c r="B5663" s="4" t="s">
        <v>15812</v>
      </c>
      <c r="C5663" s="6">
        <v>0</v>
      </c>
    </row>
    <row r="5664" spans="2:3" x14ac:dyDescent="0.3">
      <c r="B5664" s="4" t="s">
        <v>15188</v>
      </c>
      <c r="C5664" s="6">
        <v>0</v>
      </c>
    </row>
    <row r="5665" spans="2:3" x14ac:dyDescent="0.3">
      <c r="B5665" s="4" t="s">
        <v>15814</v>
      </c>
      <c r="C5665" s="6">
        <v>0</v>
      </c>
    </row>
    <row r="5666" spans="2:3" x14ac:dyDescent="0.3">
      <c r="B5666" s="4" t="s">
        <v>15189</v>
      </c>
      <c r="C5666" s="6">
        <v>0</v>
      </c>
    </row>
    <row r="5667" spans="2:3" x14ac:dyDescent="0.3">
      <c r="B5667" s="4" t="s">
        <v>15816</v>
      </c>
      <c r="C5667" s="6">
        <v>0</v>
      </c>
    </row>
    <row r="5668" spans="2:3" x14ac:dyDescent="0.3">
      <c r="B5668" s="4" t="s">
        <v>15190</v>
      </c>
      <c r="C5668" s="6">
        <v>0</v>
      </c>
    </row>
    <row r="5669" spans="2:3" x14ac:dyDescent="0.3">
      <c r="B5669" s="4" t="s">
        <v>15818</v>
      </c>
      <c r="C5669" s="6">
        <v>0</v>
      </c>
    </row>
    <row r="5670" spans="2:3" x14ac:dyDescent="0.3">
      <c r="B5670" s="4" t="s">
        <v>15191</v>
      </c>
      <c r="C5670" s="6">
        <v>0</v>
      </c>
    </row>
    <row r="5671" spans="2:3" x14ac:dyDescent="0.3">
      <c r="B5671" s="4" t="s">
        <v>15820</v>
      </c>
      <c r="C5671" s="6">
        <v>0</v>
      </c>
    </row>
    <row r="5672" spans="2:3" x14ac:dyDescent="0.3">
      <c r="B5672" s="4" t="s">
        <v>15192</v>
      </c>
      <c r="C5672" s="6">
        <v>0</v>
      </c>
    </row>
    <row r="5673" spans="2:3" x14ac:dyDescent="0.3">
      <c r="B5673" s="4" t="s">
        <v>15822</v>
      </c>
      <c r="C5673" s="6">
        <v>0</v>
      </c>
    </row>
    <row r="5674" spans="2:3" x14ac:dyDescent="0.3">
      <c r="B5674" s="4" t="s">
        <v>15193</v>
      </c>
      <c r="C5674" s="6">
        <v>0</v>
      </c>
    </row>
    <row r="5675" spans="2:3" x14ac:dyDescent="0.3">
      <c r="B5675" s="4" t="s">
        <v>15824</v>
      </c>
      <c r="C5675" s="6">
        <v>0</v>
      </c>
    </row>
    <row r="5676" spans="2:3" x14ac:dyDescent="0.3">
      <c r="B5676" s="4" t="s">
        <v>15194</v>
      </c>
      <c r="C5676" s="6">
        <v>0</v>
      </c>
    </row>
    <row r="5677" spans="2:3" x14ac:dyDescent="0.3">
      <c r="B5677" s="4" t="s">
        <v>15826</v>
      </c>
      <c r="C5677" s="6">
        <v>0</v>
      </c>
    </row>
    <row r="5678" spans="2:3" x14ac:dyDescent="0.3">
      <c r="B5678" s="4" t="s">
        <v>15195</v>
      </c>
      <c r="C5678" s="6">
        <v>0</v>
      </c>
    </row>
    <row r="5679" spans="2:3" x14ac:dyDescent="0.3">
      <c r="B5679" s="4" t="s">
        <v>15828</v>
      </c>
      <c r="C5679" s="6">
        <v>0</v>
      </c>
    </row>
    <row r="5680" spans="2:3" x14ac:dyDescent="0.3">
      <c r="B5680" s="4" t="s">
        <v>15196</v>
      </c>
      <c r="C5680" s="6">
        <v>0</v>
      </c>
    </row>
    <row r="5681" spans="2:3" x14ac:dyDescent="0.3">
      <c r="B5681" s="4" t="s">
        <v>15830</v>
      </c>
      <c r="C5681" s="6">
        <v>0</v>
      </c>
    </row>
    <row r="5682" spans="2:3" x14ac:dyDescent="0.3">
      <c r="B5682" s="4" t="s">
        <v>15197</v>
      </c>
      <c r="C5682" s="6">
        <v>0</v>
      </c>
    </row>
    <row r="5683" spans="2:3" x14ac:dyDescent="0.3">
      <c r="B5683" s="4" t="s">
        <v>15832</v>
      </c>
      <c r="C5683" s="6">
        <v>0</v>
      </c>
    </row>
    <row r="5684" spans="2:3" x14ac:dyDescent="0.3">
      <c r="B5684" s="4" t="s">
        <v>15198</v>
      </c>
      <c r="C5684" s="6">
        <v>0</v>
      </c>
    </row>
    <row r="5685" spans="2:3" x14ac:dyDescent="0.3">
      <c r="B5685" s="4" t="s">
        <v>15834</v>
      </c>
      <c r="C5685" s="6">
        <v>0</v>
      </c>
    </row>
    <row r="5686" spans="2:3" x14ac:dyDescent="0.3">
      <c r="B5686" s="4" t="s">
        <v>15199</v>
      </c>
      <c r="C5686" s="6">
        <v>0</v>
      </c>
    </row>
    <row r="5687" spans="2:3" x14ac:dyDescent="0.3">
      <c r="B5687" s="4" t="s">
        <v>15836</v>
      </c>
      <c r="C5687" s="6">
        <v>0</v>
      </c>
    </row>
    <row r="5688" spans="2:3" x14ac:dyDescent="0.3">
      <c r="B5688" s="4" t="s">
        <v>15200</v>
      </c>
      <c r="C5688" s="6">
        <v>0</v>
      </c>
    </row>
    <row r="5689" spans="2:3" x14ac:dyDescent="0.3">
      <c r="B5689" s="4" t="s">
        <v>15838</v>
      </c>
      <c r="C5689" s="6">
        <v>0</v>
      </c>
    </row>
    <row r="5690" spans="2:3" x14ac:dyDescent="0.3">
      <c r="B5690" s="4" t="s">
        <v>15201</v>
      </c>
      <c r="C5690" s="6">
        <v>0</v>
      </c>
    </row>
    <row r="5691" spans="2:3" x14ac:dyDescent="0.3">
      <c r="B5691" s="4" t="s">
        <v>15840</v>
      </c>
      <c r="C5691" s="6">
        <v>0</v>
      </c>
    </row>
    <row r="5692" spans="2:3" x14ac:dyDescent="0.3">
      <c r="B5692" s="4" t="s">
        <v>15202</v>
      </c>
      <c r="C5692" s="6">
        <v>0</v>
      </c>
    </row>
    <row r="5693" spans="2:3" x14ac:dyDescent="0.3">
      <c r="B5693" s="4" t="s">
        <v>15842</v>
      </c>
      <c r="C5693" s="6">
        <v>0</v>
      </c>
    </row>
    <row r="5694" spans="2:3" x14ac:dyDescent="0.3">
      <c r="B5694" s="4" t="s">
        <v>15203</v>
      </c>
      <c r="C5694" s="6">
        <v>0</v>
      </c>
    </row>
    <row r="5695" spans="2:3" x14ac:dyDescent="0.3">
      <c r="B5695" s="4" t="s">
        <v>15844</v>
      </c>
      <c r="C5695" s="6">
        <v>0</v>
      </c>
    </row>
    <row r="5696" spans="2:3" x14ac:dyDescent="0.3">
      <c r="B5696" s="4" t="s">
        <v>15204</v>
      </c>
      <c r="C5696" s="6">
        <v>0</v>
      </c>
    </row>
    <row r="5697" spans="2:3" x14ac:dyDescent="0.3">
      <c r="B5697" s="4" t="s">
        <v>15846</v>
      </c>
      <c r="C5697" s="6">
        <v>0</v>
      </c>
    </row>
    <row r="5698" spans="2:3" x14ac:dyDescent="0.3">
      <c r="B5698" s="4" t="s">
        <v>15205</v>
      </c>
      <c r="C5698" s="6">
        <v>0</v>
      </c>
    </row>
    <row r="5699" spans="2:3" x14ac:dyDescent="0.3">
      <c r="B5699" s="4" t="s">
        <v>14490</v>
      </c>
      <c r="C5699" s="6">
        <v>0</v>
      </c>
    </row>
    <row r="5700" spans="2:3" x14ac:dyDescent="0.3">
      <c r="B5700" s="4" t="s">
        <v>15954</v>
      </c>
      <c r="C5700" s="6">
        <v>0</v>
      </c>
    </row>
    <row r="5701" spans="2:3" x14ac:dyDescent="0.3">
      <c r="B5701" s="4" t="s">
        <v>15850</v>
      </c>
      <c r="C5701" s="6">
        <v>0</v>
      </c>
    </row>
    <row r="5702" spans="2:3" x14ac:dyDescent="0.3">
      <c r="B5702" s="4" t="s">
        <v>15890</v>
      </c>
      <c r="C5702" s="6">
        <v>0</v>
      </c>
    </row>
    <row r="5703" spans="2:3" x14ac:dyDescent="0.3">
      <c r="B5703" s="4" t="s">
        <v>15852</v>
      </c>
      <c r="C5703" s="6">
        <v>0</v>
      </c>
    </row>
    <row r="5704" spans="2:3" x14ac:dyDescent="0.3">
      <c r="B5704" s="4" t="s">
        <v>15891</v>
      </c>
      <c r="C5704" s="6">
        <v>0</v>
      </c>
    </row>
    <row r="5705" spans="2:3" x14ac:dyDescent="0.3">
      <c r="B5705" s="4" t="s">
        <v>14492</v>
      </c>
      <c r="C5705" s="6">
        <v>0</v>
      </c>
    </row>
    <row r="5706" spans="2:3" x14ac:dyDescent="0.3">
      <c r="B5706" s="4" t="s">
        <v>15893</v>
      </c>
      <c r="C5706" s="6">
        <v>0</v>
      </c>
    </row>
    <row r="5707" spans="2:3" x14ac:dyDescent="0.3">
      <c r="B5707" s="4" t="s">
        <v>15856</v>
      </c>
      <c r="C5707" s="6">
        <v>0</v>
      </c>
    </row>
    <row r="5708" spans="2:3" x14ac:dyDescent="0.3">
      <c r="B5708" s="4" t="s">
        <v>15895</v>
      </c>
      <c r="C5708" s="6">
        <v>0</v>
      </c>
    </row>
    <row r="5709" spans="2:3" x14ac:dyDescent="0.3">
      <c r="B5709" s="4" t="s">
        <v>15858</v>
      </c>
      <c r="C5709" s="6">
        <v>0</v>
      </c>
    </row>
    <row r="5710" spans="2:3" x14ac:dyDescent="0.3">
      <c r="B5710" s="4" t="s">
        <v>15897</v>
      </c>
      <c r="C5710" s="6">
        <v>0</v>
      </c>
    </row>
    <row r="5711" spans="2:3" x14ac:dyDescent="0.3">
      <c r="B5711" s="4" t="s">
        <v>15860</v>
      </c>
      <c r="C5711" s="6">
        <v>0</v>
      </c>
    </row>
    <row r="5712" spans="2:3" x14ac:dyDescent="0.3">
      <c r="B5712" s="4" t="s">
        <v>15899</v>
      </c>
      <c r="C5712" s="6">
        <v>0</v>
      </c>
    </row>
    <row r="5713" spans="2:3" x14ac:dyDescent="0.3">
      <c r="B5713" s="4" t="s">
        <v>15862</v>
      </c>
      <c r="C5713" s="6">
        <v>0</v>
      </c>
    </row>
    <row r="5714" spans="2:3" x14ac:dyDescent="0.3">
      <c r="B5714" s="4" t="s">
        <v>15901</v>
      </c>
      <c r="C5714" s="6">
        <v>0</v>
      </c>
    </row>
    <row r="5715" spans="2:3" x14ac:dyDescent="0.3">
      <c r="B5715" s="4" t="s">
        <v>15864</v>
      </c>
      <c r="C5715" s="6">
        <v>0</v>
      </c>
    </row>
    <row r="5716" spans="2:3" x14ac:dyDescent="0.3">
      <c r="B5716" s="4" t="s">
        <v>15903</v>
      </c>
      <c r="C5716" s="6">
        <v>0</v>
      </c>
    </row>
    <row r="5717" spans="2:3" x14ac:dyDescent="0.3">
      <c r="B5717" s="4" t="s">
        <v>15866</v>
      </c>
      <c r="C5717" s="6">
        <v>0</v>
      </c>
    </row>
    <row r="5718" spans="2:3" x14ac:dyDescent="0.3">
      <c r="B5718" s="4" t="s">
        <v>15905</v>
      </c>
      <c r="C5718" s="6">
        <v>0</v>
      </c>
    </row>
    <row r="5719" spans="2:3" x14ac:dyDescent="0.3">
      <c r="B5719" s="4" t="s">
        <v>15868</v>
      </c>
      <c r="C5719" s="6">
        <v>0</v>
      </c>
    </row>
    <row r="5720" spans="2:3" x14ac:dyDescent="0.3">
      <c r="B5720" s="4" t="s">
        <v>15907</v>
      </c>
      <c r="C5720" s="6">
        <v>0</v>
      </c>
    </row>
    <row r="5721" spans="2:3" x14ac:dyDescent="0.3">
      <c r="B5721" s="4" t="s">
        <v>15870</v>
      </c>
      <c r="C5721" s="6">
        <v>0</v>
      </c>
    </row>
    <row r="5722" spans="2:3" x14ac:dyDescent="0.3">
      <c r="B5722" s="4" t="s">
        <v>15909</v>
      </c>
      <c r="C5722" s="6">
        <v>0</v>
      </c>
    </row>
    <row r="5723" spans="2:3" x14ac:dyDescent="0.3">
      <c r="B5723" s="4" t="s">
        <v>15872</v>
      </c>
      <c r="C5723" s="6">
        <v>0</v>
      </c>
    </row>
    <row r="5724" spans="2:3" x14ac:dyDescent="0.3">
      <c r="B5724" s="4" t="s">
        <v>15911</v>
      </c>
      <c r="C5724" s="6">
        <v>0</v>
      </c>
    </row>
    <row r="5725" spans="2:3" x14ac:dyDescent="0.3">
      <c r="B5725" s="4" t="s">
        <v>15874</v>
      </c>
      <c r="C5725" s="6">
        <v>0</v>
      </c>
    </row>
    <row r="5726" spans="2:3" x14ac:dyDescent="0.3">
      <c r="B5726" s="4" t="s">
        <v>15913</v>
      </c>
      <c r="C5726" s="6">
        <v>0</v>
      </c>
    </row>
    <row r="5727" spans="2:3" x14ac:dyDescent="0.3">
      <c r="B5727" s="4" t="s">
        <v>15876</v>
      </c>
      <c r="C5727" s="6">
        <v>0</v>
      </c>
    </row>
    <row r="5728" spans="2:3" x14ac:dyDescent="0.3">
      <c r="B5728" s="4" t="s">
        <v>15915</v>
      </c>
      <c r="C5728" s="6">
        <v>0</v>
      </c>
    </row>
    <row r="5729" spans="2:3" x14ac:dyDescent="0.3">
      <c r="B5729" s="4" t="s">
        <v>15878</v>
      </c>
      <c r="C5729" s="6">
        <v>0</v>
      </c>
    </row>
    <row r="5730" spans="2:3" x14ac:dyDescent="0.3">
      <c r="B5730" s="4" t="s">
        <v>15917</v>
      </c>
      <c r="C5730" s="6">
        <v>0</v>
      </c>
    </row>
    <row r="5731" spans="2:3" x14ac:dyDescent="0.3">
      <c r="B5731" s="4" t="s">
        <v>15880</v>
      </c>
      <c r="C5731" s="6">
        <v>0</v>
      </c>
    </row>
    <row r="5732" spans="2:3" x14ac:dyDescent="0.3">
      <c r="B5732" s="4" t="s">
        <v>15919</v>
      </c>
      <c r="C5732" s="6">
        <v>0</v>
      </c>
    </row>
    <row r="5733" spans="2:3" x14ac:dyDescent="0.3">
      <c r="B5733" s="4" t="s">
        <v>15882</v>
      </c>
      <c r="C5733" s="6">
        <v>0</v>
      </c>
    </row>
    <row r="5734" spans="2:3" x14ac:dyDescent="0.3">
      <c r="B5734" s="4" t="s">
        <v>15921</v>
      </c>
      <c r="C5734" s="6">
        <v>0</v>
      </c>
    </row>
    <row r="5735" spans="2:3" x14ac:dyDescent="0.3">
      <c r="B5735" s="4" t="s">
        <v>15884</v>
      </c>
      <c r="C5735" s="6">
        <v>0</v>
      </c>
    </row>
    <row r="5736" spans="2:3" x14ac:dyDescent="0.3">
      <c r="B5736" s="4" t="s">
        <v>15923</v>
      </c>
      <c r="C5736" s="6">
        <v>0</v>
      </c>
    </row>
    <row r="5737" spans="2:3" x14ac:dyDescent="0.3">
      <c r="B5737" s="4" t="s">
        <v>15886</v>
      </c>
      <c r="C5737" s="6">
        <v>0</v>
      </c>
    </row>
    <row r="5738" spans="2:3" x14ac:dyDescent="0.3">
      <c r="B5738" s="4" t="s">
        <v>15925</v>
      </c>
      <c r="C5738" s="6">
        <v>0</v>
      </c>
    </row>
    <row r="5739" spans="2:3" x14ac:dyDescent="0.3">
      <c r="B5739" s="4" t="s">
        <v>15888</v>
      </c>
      <c r="C5739" s="6">
        <v>0</v>
      </c>
    </row>
    <row r="5740" spans="2:3" x14ac:dyDescent="0.3">
      <c r="B5740" s="4" t="s">
        <v>15927</v>
      </c>
      <c r="C5740" s="6">
        <v>0</v>
      </c>
    </row>
    <row r="5741" spans="2:3" x14ac:dyDescent="0.3">
      <c r="B5741" s="4" t="s">
        <v>14528</v>
      </c>
      <c r="C5741" s="6">
        <v>0</v>
      </c>
    </row>
    <row r="5742" spans="2:3" x14ac:dyDescent="0.3">
      <c r="B5742" s="4" t="s">
        <v>15929</v>
      </c>
      <c r="C5742" s="6">
        <v>0</v>
      </c>
    </row>
    <row r="5743" spans="2:3" x14ac:dyDescent="0.3">
      <c r="B5743" s="4" t="s">
        <v>15892</v>
      </c>
      <c r="C5743" s="6">
        <v>0</v>
      </c>
    </row>
    <row r="5744" spans="2:3" x14ac:dyDescent="0.3">
      <c r="B5744" s="4" t="s">
        <v>15958</v>
      </c>
      <c r="C5744" s="6">
        <v>0</v>
      </c>
    </row>
    <row r="5745" spans="2:3" x14ac:dyDescent="0.3">
      <c r="B5745" s="4" t="s">
        <v>15894</v>
      </c>
      <c r="C5745" s="6">
        <v>0</v>
      </c>
    </row>
    <row r="5746" spans="2:3" x14ac:dyDescent="0.3">
      <c r="B5746" s="4" t="s">
        <v>15960</v>
      </c>
      <c r="C5746" s="6">
        <v>0</v>
      </c>
    </row>
    <row r="5747" spans="2:3" x14ac:dyDescent="0.3">
      <c r="B5747" s="4" t="s">
        <v>15896</v>
      </c>
      <c r="C5747" s="6">
        <v>0</v>
      </c>
    </row>
    <row r="5748" spans="2:3" x14ac:dyDescent="0.3">
      <c r="B5748" s="4" t="s">
        <v>15962</v>
      </c>
      <c r="C5748" s="6">
        <v>0</v>
      </c>
    </row>
    <row r="5749" spans="2:3" x14ac:dyDescent="0.3">
      <c r="B5749" s="4" t="s">
        <v>15898</v>
      </c>
      <c r="C5749" s="6">
        <v>0</v>
      </c>
    </row>
    <row r="5750" spans="2:3" x14ac:dyDescent="0.3">
      <c r="B5750" s="4" t="s">
        <v>15964</v>
      </c>
      <c r="C5750" s="6">
        <v>0</v>
      </c>
    </row>
    <row r="5751" spans="2:3" x14ac:dyDescent="0.3">
      <c r="B5751" s="4" t="s">
        <v>15900</v>
      </c>
      <c r="C5751" s="6">
        <v>0</v>
      </c>
    </row>
    <row r="5752" spans="2:3" x14ac:dyDescent="0.3">
      <c r="B5752" s="4" t="s">
        <v>15966</v>
      </c>
      <c r="C5752" s="6">
        <v>0</v>
      </c>
    </row>
    <row r="5753" spans="2:3" x14ac:dyDescent="0.3">
      <c r="B5753" s="4" t="s">
        <v>15902</v>
      </c>
      <c r="C5753" s="6">
        <v>0</v>
      </c>
    </row>
    <row r="5754" spans="2:3" x14ac:dyDescent="0.3">
      <c r="B5754" s="4" t="s">
        <v>14459</v>
      </c>
      <c r="C5754" s="6">
        <v>0</v>
      </c>
    </row>
    <row r="5755" spans="2:3" x14ac:dyDescent="0.3">
      <c r="B5755" s="4" t="s">
        <v>15904</v>
      </c>
      <c r="C5755" s="6">
        <v>0</v>
      </c>
    </row>
    <row r="5756" spans="2:3" x14ac:dyDescent="0.3">
      <c r="B5756" s="4" t="s">
        <v>15976</v>
      </c>
      <c r="C5756" s="6">
        <v>0</v>
      </c>
    </row>
    <row r="5757" spans="2:3" x14ac:dyDescent="0.3">
      <c r="B5757" s="4" t="s">
        <v>15906</v>
      </c>
      <c r="C5757" s="6">
        <v>0</v>
      </c>
    </row>
    <row r="5758" spans="2:3" x14ac:dyDescent="0.3">
      <c r="B5758" s="4" t="s">
        <v>14516</v>
      </c>
      <c r="C5758" s="6">
        <v>0</v>
      </c>
    </row>
    <row r="5759" spans="2:3" x14ac:dyDescent="0.3">
      <c r="B5759" s="4" t="s">
        <v>15908</v>
      </c>
      <c r="C5759" s="6">
        <v>0</v>
      </c>
    </row>
    <row r="5760" spans="2:3" x14ac:dyDescent="0.3">
      <c r="B5760" s="4" t="s">
        <v>15980</v>
      </c>
      <c r="C5760" s="6">
        <v>0</v>
      </c>
    </row>
    <row r="5761" spans="2:3" x14ac:dyDescent="0.3">
      <c r="B5761" s="4" t="s">
        <v>15910</v>
      </c>
      <c r="C5761" s="6">
        <v>0</v>
      </c>
    </row>
    <row r="5762" spans="2:3" x14ac:dyDescent="0.3">
      <c r="B5762" s="4" t="s">
        <v>15982</v>
      </c>
      <c r="C5762" s="6">
        <v>0</v>
      </c>
    </row>
    <row r="5763" spans="2:3" x14ac:dyDescent="0.3">
      <c r="B5763" s="4" t="s">
        <v>15912</v>
      </c>
      <c r="C5763" s="6">
        <v>0</v>
      </c>
    </row>
    <row r="5764" spans="2:3" x14ac:dyDescent="0.3">
      <c r="B5764" s="4" t="s">
        <v>15943</v>
      </c>
      <c r="C5764" s="6">
        <v>0</v>
      </c>
    </row>
    <row r="5765" spans="2:3" x14ac:dyDescent="0.3">
      <c r="B5765" s="4" t="s">
        <v>14493</v>
      </c>
      <c r="C5765" s="6">
        <v>0</v>
      </c>
    </row>
    <row r="5766" spans="2:3" x14ac:dyDescent="0.3">
      <c r="B5766" s="4" t="s">
        <v>15944</v>
      </c>
      <c r="C5766" s="6">
        <v>0</v>
      </c>
    </row>
    <row r="5767" spans="2:3" x14ac:dyDescent="0.3">
      <c r="B5767" s="4" t="s">
        <v>15916</v>
      </c>
      <c r="C5767" s="6">
        <v>0</v>
      </c>
    </row>
    <row r="5768" spans="2:3" x14ac:dyDescent="0.3">
      <c r="B5768" s="4" t="s">
        <v>15946</v>
      </c>
      <c r="C5768" s="6">
        <v>0</v>
      </c>
    </row>
    <row r="5769" spans="2:3" x14ac:dyDescent="0.3">
      <c r="B5769" s="4" t="s">
        <v>15918</v>
      </c>
      <c r="C5769" s="6">
        <v>0</v>
      </c>
    </row>
    <row r="5770" spans="2:3" x14ac:dyDescent="0.3">
      <c r="B5770" s="4" t="s">
        <v>15948</v>
      </c>
      <c r="C5770" s="6">
        <v>0</v>
      </c>
    </row>
    <row r="5771" spans="2:3" x14ac:dyDescent="0.3">
      <c r="B5771" s="4" t="s">
        <v>15920</v>
      </c>
      <c r="C5771" s="6">
        <v>0</v>
      </c>
    </row>
    <row r="5772" spans="2:3" x14ac:dyDescent="0.3">
      <c r="B5772" s="4" t="s">
        <v>15950</v>
      </c>
      <c r="C5772" s="6">
        <v>0</v>
      </c>
    </row>
    <row r="5773" spans="2:3" x14ac:dyDescent="0.3">
      <c r="B5773" s="4" t="s">
        <v>14462</v>
      </c>
      <c r="C5773" s="6">
        <v>0</v>
      </c>
    </row>
    <row r="5774" spans="2:3" x14ac:dyDescent="0.3">
      <c r="B5774" s="4" t="s">
        <v>15952</v>
      </c>
      <c r="C5774" s="6">
        <v>0</v>
      </c>
    </row>
    <row r="5775" spans="2:3" x14ac:dyDescent="0.3">
      <c r="B5775" s="4" t="s">
        <v>15924</v>
      </c>
      <c r="C5775" s="6">
        <v>0</v>
      </c>
    </row>
    <row r="5776" spans="2:3" x14ac:dyDescent="0.3">
      <c r="B5776" s="4" t="s">
        <v>14495</v>
      </c>
      <c r="C5776" s="6">
        <v>0</v>
      </c>
    </row>
    <row r="5777" spans="2:3" x14ac:dyDescent="0.3">
      <c r="B5777" s="4" t="s">
        <v>15926</v>
      </c>
      <c r="C5777" s="6">
        <v>0</v>
      </c>
    </row>
    <row r="5778" spans="2:3" x14ac:dyDescent="0.3">
      <c r="B5778" s="4" t="s">
        <v>15225</v>
      </c>
      <c r="C5778" s="6">
        <v>0</v>
      </c>
    </row>
    <row r="5779" spans="2:3" x14ac:dyDescent="0.3">
      <c r="B5779" s="4" t="s">
        <v>15928</v>
      </c>
      <c r="C5779" s="6">
        <v>0</v>
      </c>
    </row>
    <row r="5780" spans="2:3" x14ac:dyDescent="0.3">
      <c r="B5780" s="4" t="s">
        <v>15226</v>
      </c>
      <c r="C5780" s="6">
        <v>0</v>
      </c>
    </row>
    <row r="5781" spans="2:3" x14ac:dyDescent="0.3">
      <c r="B5781" s="4" t="s">
        <v>15930</v>
      </c>
      <c r="C5781" s="6">
        <v>0</v>
      </c>
    </row>
    <row r="5782" spans="2:3" x14ac:dyDescent="0.3">
      <c r="B5782" s="4" t="s">
        <v>15227</v>
      </c>
      <c r="C5782" s="6">
        <v>0</v>
      </c>
    </row>
    <row r="5783" spans="2:3" x14ac:dyDescent="0.3">
      <c r="B5783" s="4" t="s">
        <v>15932</v>
      </c>
      <c r="C5783" s="6">
        <v>0</v>
      </c>
    </row>
    <row r="5784" spans="2:3" x14ac:dyDescent="0.3">
      <c r="B5784" s="4" t="s">
        <v>15228</v>
      </c>
      <c r="C5784" s="6">
        <v>0</v>
      </c>
    </row>
    <row r="5785" spans="2:3" x14ac:dyDescent="0.3">
      <c r="B5785" s="4" t="s">
        <v>15934</v>
      </c>
      <c r="C5785" s="6">
        <v>0</v>
      </c>
    </row>
    <row r="5786" spans="2:3" x14ac:dyDescent="0.3">
      <c r="B5786" s="4" t="s">
        <v>15229</v>
      </c>
      <c r="C5786" s="6">
        <v>0</v>
      </c>
    </row>
    <row r="5787" spans="2:3" x14ac:dyDescent="0.3">
      <c r="B5787" s="4" t="s">
        <v>15936</v>
      </c>
      <c r="C5787" s="6">
        <v>0</v>
      </c>
    </row>
    <row r="5788" spans="2:3" x14ac:dyDescent="0.3">
      <c r="B5788" s="4" t="s">
        <v>15230</v>
      </c>
      <c r="C5788" s="6">
        <v>0</v>
      </c>
    </row>
    <row r="5789" spans="2:3" x14ac:dyDescent="0.3">
      <c r="B5789" s="4" t="s">
        <v>15938</v>
      </c>
      <c r="C5789" s="6">
        <v>0</v>
      </c>
    </row>
    <row r="5790" spans="2:3" x14ac:dyDescent="0.3">
      <c r="B5790" s="4" t="s">
        <v>15231</v>
      </c>
      <c r="C5790" s="6">
        <v>0</v>
      </c>
    </row>
    <row r="5791" spans="2:3" x14ac:dyDescent="0.3">
      <c r="B5791" s="4" t="s">
        <v>15940</v>
      </c>
      <c r="C5791" s="6">
        <v>0</v>
      </c>
    </row>
    <row r="5792" spans="2:3" x14ac:dyDescent="0.3">
      <c r="B5792" s="4" t="s">
        <v>15232</v>
      </c>
      <c r="C5792" s="6">
        <v>0</v>
      </c>
    </row>
    <row r="5793" spans="2:3" x14ac:dyDescent="0.3">
      <c r="B5793" s="4" t="s">
        <v>15942</v>
      </c>
      <c r="C5793" s="6">
        <v>0</v>
      </c>
    </row>
    <row r="5794" spans="2:3" x14ac:dyDescent="0.3">
      <c r="B5794" s="4" t="s">
        <v>15233</v>
      </c>
      <c r="C5794" s="6">
        <v>0</v>
      </c>
    </row>
    <row r="5795" spans="2:3" x14ac:dyDescent="0.3">
      <c r="B5795" s="4" t="s">
        <v>15234</v>
      </c>
      <c r="C5795" s="6">
        <v>0</v>
      </c>
    </row>
    <row r="5796" spans="2:3" x14ac:dyDescent="0.3">
      <c r="B5796" s="4" t="s">
        <v>15945</v>
      </c>
      <c r="C5796" s="6">
        <v>0</v>
      </c>
    </row>
    <row r="5797" spans="2:3" x14ac:dyDescent="0.3">
      <c r="B5797" s="4" t="s">
        <v>15986</v>
      </c>
      <c r="C5797" s="6">
        <v>0</v>
      </c>
    </row>
    <row r="5798" spans="2:3" x14ac:dyDescent="0.3">
      <c r="B5798" s="4" t="s">
        <v>15947</v>
      </c>
      <c r="C5798" s="6">
        <v>0</v>
      </c>
    </row>
    <row r="5799" spans="2:3" x14ac:dyDescent="0.3">
      <c r="B5799" s="4" t="s">
        <v>15988</v>
      </c>
      <c r="C5799" s="6">
        <v>0</v>
      </c>
    </row>
    <row r="5800" spans="2:3" x14ac:dyDescent="0.3">
      <c r="B5800" s="4" t="s">
        <v>15949</v>
      </c>
      <c r="C5800" s="6">
        <v>0</v>
      </c>
    </row>
    <row r="5801" spans="2:3" x14ac:dyDescent="0.3">
      <c r="B5801" s="4" t="s">
        <v>15990</v>
      </c>
      <c r="C5801" s="6">
        <v>0</v>
      </c>
    </row>
    <row r="5802" spans="2:3" x14ac:dyDescent="0.3">
      <c r="B5802" s="4" t="s">
        <v>15951</v>
      </c>
      <c r="C5802" s="6">
        <v>0</v>
      </c>
    </row>
    <row r="5803" spans="2:3" x14ac:dyDescent="0.3">
      <c r="B5803" s="4" t="s">
        <v>15992</v>
      </c>
      <c r="C5803" s="6">
        <v>0</v>
      </c>
    </row>
    <row r="5804" spans="2:3" x14ac:dyDescent="0.3">
      <c r="B5804" s="4" t="s">
        <v>15953</v>
      </c>
      <c r="C5804" s="6">
        <v>0</v>
      </c>
    </row>
    <row r="5805" spans="2:3" x14ac:dyDescent="0.3">
      <c r="B5805" s="4" t="s">
        <v>15223</v>
      </c>
      <c r="C5805" s="6">
        <v>0</v>
      </c>
    </row>
    <row r="5806" spans="2:3" x14ac:dyDescent="0.3">
      <c r="B5806" s="4" t="s">
        <v>15224</v>
      </c>
      <c r="C5806" s="6">
        <v>0</v>
      </c>
    </row>
    <row r="5807" spans="2:3" x14ac:dyDescent="0.3">
      <c r="B5807" s="4" t="s">
        <v>15206</v>
      </c>
      <c r="C5807" s="6">
        <v>0</v>
      </c>
    </row>
    <row r="5808" spans="2:3" x14ac:dyDescent="0.3">
      <c r="B5808" s="4" t="s">
        <v>15957</v>
      </c>
      <c r="C5808" s="6">
        <v>0</v>
      </c>
    </row>
    <row r="5809" spans="2:3" x14ac:dyDescent="0.3">
      <c r="B5809" s="4" t="s">
        <v>15207</v>
      </c>
      <c r="C5809" s="6">
        <v>0</v>
      </c>
    </row>
    <row r="5810" spans="2:3" x14ac:dyDescent="0.3">
      <c r="B5810" s="4" t="s">
        <v>15959</v>
      </c>
      <c r="C5810" s="6">
        <v>0</v>
      </c>
    </row>
    <row r="5811" spans="2:3" x14ac:dyDescent="0.3">
      <c r="B5811" s="4" t="s">
        <v>15208</v>
      </c>
      <c r="C5811" s="6">
        <v>0</v>
      </c>
    </row>
    <row r="5812" spans="2:3" x14ac:dyDescent="0.3">
      <c r="B5812" s="4" t="s">
        <v>15961</v>
      </c>
      <c r="C5812" s="6">
        <v>0</v>
      </c>
    </row>
    <row r="5813" spans="2:3" x14ac:dyDescent="0.3">
      <c r="B5813" s="4" t="s">
        <v>15209</v>
      </c>
      <c r="C5813" s="6">
        <v>0</v>
      </c>
    </row>
    <row r="5814" spans="2:3" x14ac:dyDescent="0.3">
      <c r="B5814" s="4" t="s">
        <v>15963</v>
      </c>
      <c r="C5814" s="6">
        <v>0</v>
      </c>
    </row>
    <row r="5815" spans="2:3" x14ac:dyDescent="0.3">
      <c r="B5815" s="4" t="s">
        <v>15968</v>
      </c>
      <c r="C5815" s="6">
        <v>0</v>
      </c>
    </row>
    <row r="5816" spans="2:3" x14ac:dyDescent="0.3">
      <c r="B5816" s="4" t="s">
        <v>15965</v>
      </c>
      <c r="C5816" s="6">
        <v>0</v>
      </c>
    </row>
    <row r="5817" spans="2:3" x14ac:dyDescent="0.3">
      <c r="B5817" s="4" t="s">
        <v>15970</v>
      </c>
      <c r="C5817" s="6">
        <v>0</v>
      </c>
    </row>
    <row r="5818" spans="2:3" x14ac:dyDescent="0.3">
      <c r="B5818" s="4" t="s">
        <v>15967</v>
      </c>
      <c r="C5818" s="6">
        <v>0</v>
      </c>
    </row>
    <row r="5819" spans="2:3" x14ac:dyDescent="0.3">
      <c r="B5819" s="4" t="s">
        <v>15972</v>
      </c>
      <c r="C5819" s="6">
        <v>0</v>
      </c>
    </row>
    <row r="5820" spans="2:3" x14ac:dyDescent="0.3">
      <c r="B5820" s="4" t="s">
        <v>15974</v>
      </c>
      <c r="C5820" s="6">
        <v>0</v>
      </c>
    </row>
    <row r="5821" spans="2:3" x14ac:dyDescent="0.3">
      <c r="B5821" s="4" t="s">
        <v>15210</v>
      </c>
      <c r="C5821" s="6">
        <v>0</v>
      </c>
    </row>
    <row r="5822" spans="2:3" x14ac:dyDescent="0.3">
      <c r="B5822" s="4" t="s">
        <v>15971</v>
      </c>
      <c r="C5822" s="6">
        <v>0</v>
      </c>
    </row>
    <row r="5823" spans="2:3" x14ac:dyDescent="0.3">
      <c r="B5823" s="4" t="s">
        <v>15211</v>
      </c>
      <c r="C5823" s="6">
        <v>0</v>
      </c>
    </row>
    <row r="5824" spans="2:3" x14ac:dyDescent="0.3">
      <c r="B5824" s="4" t="s">
        <v>15973</v>
      </c>
      <c r="C5824" s="6">
        <v>0</v>
      </c>
    </row>
    <row r="5825" spans="2:3" x14ac:dyDescent="0.3">
      <c r="B5825" s="4" t="s">
        <v>15212</v>
      </c>
      <c r="C5825" s="6">
        <v>0</v>
      </c>
    </row>
    <row r="5826" spans="2:3" x14ac:dyDescent="0.3">
      <c r="B5826" s="4" t="s">
        <v>15975</v>
      </c>
      <c r="C5826" s="6">
        <v>0</v>
      </c>
    </row>
    <row r="5827" spans="2:3" x14ac:dyDescent="0.3">
      <c r="B5827" s="4" t="s">
        <v>15213</v>
      </c>
      <c r="C5827" s="6">
        <v>0</v>
      </c>
    </row>
    <row r="5828" spans="2:3" x14ac:dyDescent="0.3">
      <c r="B5828" s="4" t="s">
        <v>15977</v>
      </c>
      <c r="C5828" s="6">
        <v>0</v>
      </c>
    </row>
    <row r="5829" spans="2:3" x14ac:dyDescent="0.3">
      <c r="B5829" s="4" t="s">
        <v>15214</v>
      </c>
      <c r="C5829" s="6">
        <v>0</v>
      </c>
    </row>
    <row r="5830" spans="2:3" x14ac:dyDescent="0.3">
      <c r="B5830" s="4" t="s">
        <v>15979</v>
      </c>
      <c r="C5830" s="6">
        <v>0</v>
      </c>
    </row>
    <row r="5831" spans="2:3" x14ac:dyDescent="0.3">
      <c r="B5831" s="4" t="s">
        <v>15215</v>
      </c>
      <c r="C5831" s="6">
        <v>0</v>
      </c>
    </row>
    <row r="5832" spans="2:3" x14ac:dyDescent="0.3">
      <c r="B5832" s="4" t="s">
        <v>15981</v>
      </c>
      <c r="C5832" s="6">
        <v>0</v>
      </c>
    </row>
    <row r="5833" spans="2:3" x14ac:dyDescent="0.3">
      <c r="B5833" s="4" t="s">
        <v>15216</v>
      </c>
      <c r="C5833" s="6">
        <v>0</v>
      </c>
    </row>
    <row r="5834" spans="2:3" x14ac:dyDescent="0.3">
      <c r="B5834" s="4" t="s">
        <v>15983</v>
      </c>
      <c r="C5834" s="6">
        <v>0</v>
      </c>
    </row>
    <row r="5835" spans="2:3" x14ac:dyDescent="0.3">
      <c r="B5835" s="4" t="s">
        <v>15217</v>
      </c>
      <c r="C5835" s="6">
        <v>0</v>
      </c>
    </row>
    <row r="5836" spans="2:3" x14ac:dyDescent="0.3">
      <c r="B5836" s="4" t="s">
        <v>15985</v>
      </c>
      <c r="C5836" s="6">
        <v>0</v>
      </c>
    </row>
    <row r="5837" spans="2:3" x14ac:dyDescent="0.3">
      <c r="B5837" s="4" t="s">
        <v>15218</v>
      </c>
      <c r="C5837" s="6">
        <v>0</v>
      </c>
    </row>
    <row r="5838" spans="2:3" x14ac:dyDescent="0.3">
      <c r="B5838" s="4" t="s">
        <v>15987</v>
      </c>
      <c r="C5838" s="6">
        <v>0</v>
      </c>
    </row>
    <row r="5839" spans="2:3" x14ac:dyDescent="0.3">
      <c r="B5839" s="4" t="s">
        <v>15219</v>
      </c>
      <c r="C5839" s="6">
        <v>0</v>
      </c>
    </row>
    <row r="5840" spans="2:3" x14ac:dyDescent="0.3">
      <c r="B5840" s="4" t="s">
        <v>15989</v>
      </c>
      <c r="C5840" s="6">
        <v>0</v>
      </c>
    </row>
    <row r="5841" spans="2:3" x14ac:dyDescent="0.3">
      <c r="B5841" s="4" t="s">
        <v>15220</v>
      </c>
      <c r="C5841" s="6">
        <v>0</v>
      </c>
    </row>
    <row r="5842" spans="2:3" x14ac:dyDescent="0.3">
      <c r="B5842" s="4" t="s">
        <v>15991</v>
      </c>
      <c r="C5842" s="6">
        <v>0</v>
      </c>
    </row>
    <row r="5843" spans="2:3" x14ac:dyDescent="0.3">
      <c r="B5843" s="4" t="s">
        <v>15221</v>
      </c>
      <c r="C5843" s="6">
        <v>0</v>
      </c>
    </row>
    <row r="5844" spans="2:3" x14ac:dyDescent="0.3">
      <c r="B5844" s="4" t="s">
        <v>14453</v>
      </c>
      <c r="C5844" s="6">
        <v>0</v>
      </c>
    </row>
    <row r="5845" spans="2:3" x14ac:dyDescent="0.3">
      <c r="B5845" s="4" t="s">
        <v>15222</v>
      </c>
      <c r="C5845" s="6">
        <v>0</v>
      </c>
    </row>
    <row r="5846" spans="2:3" x14ac:dyDescent="0.3">
      <c r="B5846" s="4" t="s">
        <v>14083</v>
      </c>
      <c r="C5846" s="6">
        <v>0</v>
      </c>
    </row>
    <row r="5847" spans="2:3" x14ac:dyDescent="0.3">
      <c r="B5847" s="4" t="s">
        <v>13818</v>
      </c>
      <c r="C5847" s="6">
        <v>0</v>
      </c>
    </row>
    <row r="5848" spans="2:3" x14ac:dyDescent="0.3">
      <c r="B5848" s="4" t="s">
        <v>14341</v>
      </c>
      <c r="C5848" s="6">
        <v>0</v>
      </c>
    </row>
    <row r="5849" spans="2:3" x14ac:dyDescent="0.3">
      <c r="B5849" s="4" t="s">
        <v>13042</v>
      </c>
      <c r="C5849" s="6">
        <v>0</v>
      </c>
    </row>
    <row r="5850" spans="2:3" x14ac:dyDescent="0.3">
      <c r="B5850" s="4" t="s">
        <v>13950</v>
      </c>
      <c r="C5850" s="6">
        <v>0</v>
      </c>
    </row>
    <row r="5851" spans="2:3" x14ac:dyDescent="0.3">
      <c r="B5851" s="4" t="s">
        <v>13043</v>
      </c>
      <c r="C5851" s="6">
        <v>0</v>
      </c>
    </row>
    <row r="5852" spans="2:3" x14ac:dyDescent="0.3">
      <c r="B5852" s="4" t="s">
        <v>14213</v>
      </c>
      <c r="C5852" s="6">
        <v>0</v>
      </c>
    </row>
    <row r="5853" spans="2:3" x14ac:dyDescent="0.3">
      <c r="B5853" s="4" t="s">
        <v>13044</v>
      </c>
      <c r="C5853" s="6">
        <v>0</v>
      </c>
    </row>
    <row r="5854" spans="2:3" x14ac:dyDescent="0.3">
      <c r="B5854" s="4" t="s">
        <v>13745</v>
      </c>
      <c r="C5854" s="6">
        <v>0</v>
      </c>
    </row>
    <row r="5855" spans="2:3" x14ac:dyDescent="0.3">
      <c r="B5855" s="4" t="s">
        <v>12918</v>
      </c>
      <c r="C5855" s="6">
        <v>0</v>
      </c>
    </row>
    <row r="5856" spans="2:3" x14ac:dyDescent="0.3">
      <c r="B5856" s="4" t="s">
        <v>13884</v>
      </c>
      <c r="C5856" s="6">
        <v>0</v>
      </c>
    </row>
    <row r="5857" spans="2:3" x14ac:dyDescent="0.3">
      <c r="B5857" s="4" t="s">
        <v>13046</v>
      </c>
      <c r="C5857" s="6">
        <v>0</v>
      </c>
    </row>
    <row r="5858" spans="2:3" x14ac:dyDescent="0.3">
      <c r="B5858" s="4" t="s">
        <v>14014</v>
      </c>
      <c r="C5858" s="6">
        <v>0</v>
      </c>
    </row>
    <row r="5859" spans="2:3" x14ac:dyDescent="0.3">
      <c r="B5859" s="4" t="s">
        <v>13047</v>
      </c>
      <c r="C5859" s="6">
        <v>0</v>
      </c>
    </row>
    <row r="5860" spans="2:3" x14ac:dyDescent="0.3">
      <c r="B5860" s="4" t="s">
        <v>14149</v>
      </c>
      <c r="C5860" s="6">
        <v>0</v>
      </c>
    </row>
    <row r="5861" spans="2:3" x14ac:dyDescent="0.3">
      <c r="B5861" s="4" t="s">
        <v>13048</v>
      </c>
      <c r="C5861" s="6">
        <v>0</v>
      </c>
    </row>
    <row r="5862" spans="2:3" x14ac:dyDescent="0.3">
      <c r="B5862" s="4" t="s">
        <v>14277</v>
      </c>
      <c r="C5862" s="6">
        <v>0</v>
      </c>
    </row>
    <row r="5863" spans="2:3" x14ac:dyDescent="0.3">
      <c r="B5863" s="4" t="s">
        <v>13049</v>
      </c>
      <c r="C5863" s="6">
        <v>0</v>
      </c>
    </row>
    <row r="5864" spans="2:3" x14ac:dyDescent="0.3">
      <c r="B5864" s="4" t="s">
        <v>13713</v>
      </c>
      <c r="C5864" s="6">
        <v>0</v>
      </c>
    </row>
    <row r="5865" spans="2:3" x14ac:dyDescent="0.3">
      <c r="B5865" s="4" t="s">
        <v>13050</v>
      </c>
      <c r="C5865" s="6">
        <v>0</v>
      </c>
    </row>
    <row r="5866" spans="2:3" x14ac:dyDescent="0.3">
      <c r="B5866" s="4" t="s">
        <v>13777</v>
      </c>
      <c r="C5866" s="6">
        <v>0</v>
      </c>
    </row>
    <row r="5867" spans="2:3" x14ac:dyDescent="0.3">
      <c r="B5867" s="4" t="s">
        <v>13051</v>
      </c>
      <c r="C5867" s="6">
        <v>0</v>
      </c>
    </row>
    <row r="5868" spans="2:3" x14ac:dyDescent="0.3">
      <c r="B5868" s="4" t="s">
        <v>13850</v>
      </c>
      <c r="C5868" s="6">
        <v>0</v>
      </c>
    </row>
    <row r="5869" spans="2:3" x14ac:dyDescent="0.3">
      <c r="B5869" s="4" t="s">
        <v>13052</v>
      </c>
      <c r="C5869" s="6">
        <v>0</v>
      </c>
    </row>
    <row r="5870" spans="2:3" x14ac:dyDescent="0.3">
      <c r="B5870" s="4" t="s">
        <v>13917</v>
      </c>
      <c r="C5870" s="6">
        <v>0</v>
      </c>
    </row>
    <row r="5871" spans="2:3" x14ac:dyDescent="0.3">
      <c r="B5871" s="4" t="s">
        <v>13053</v>
      </c>
      <c r="C5871" s="6">
        <v>0</v>
      </c>
    </row>
    <row r="5872" spans="2:3" x14ac:dyDescent="0.3">
      <c r="B5872" s="4" t="s">
        <v>13982</v>
      </c>
      <c r="C5872" s="6">
        <v>0</v>
      </c>
    </row>
    <row r="5873" spans="2:3" x14ac:dyDescent="0.3">
      <c r="B5873" s="4" t="s">
        <v>13054</v>
      </c>
      <c r="C5873" s="6">
        <v>0</v>
      </c>
    </row>
    <row r="5874" spans="2:3" x14ac:dyDescent="0.3">
      <c r="B5874" s="4" t="s">
        <v>12999</v>
      </c>
      <c r="C5874" s="6">
        <v>0</v>
      </c>
    </row>
    <row r="5875" spans="2:3" x14ac:dyDescent="0.3">
      <c r="B5875" s="4" t="s">
        <v>13055</v>
      </c>
      <c r="C5875" s="6">
        <v>0</v>
      </c>
    </row>
    <row r="5876" spans="2:3" x14ac:dyDescent="0.3">
      <c r="B5876" s="4" t="s">
        <v>14115</v>
      </c>
      <c r="C5876" s="6">
        <v>0</v>
      </c>
    </row>
    <row r="5877" spans="2:3" x14ac:dyDescent="0.3">
      <c r="B5877" s="4" t="s">
        <v>13056</v>
      </c>
      <c r="C5877" s="6">
        <v>0</v>
      </c>
    </row>
    <row r="5878" spans="2:3" x14ac:dyDescent="0.3">
      <c r="B5878" s="4" t="s">
        <v>14181</v>
      </c>
      <c r="C5878" s="6">
        <v>0</v>
      </c>
    </row>
    <row r="5879" spans="2:3" x14ac:dyDescent="0.3">
      <c r="B5879" s="4" t="s">
        <v>13057</v>
      </c>
      <c r="C5879" s="6">
        <v>0</v>
      </c>
    </row>
    <row r="5880" spans="2:3" x14ac:dyDescent="0.3">
      <c r="B5880" s="4" t="s">
        <v>14245</v>
      </c>
      <c r="C5880" s="6">
        <v>0</v>
      </c>
    </row>
    <row r="5881" spans="2:3" x14ac:dyDescent="0.3">
      <c r="B5881" s="4" t="s">
        <v>13058</v>
      </c>
      <c r="C5881" s="6">
        <v>0</v>
      </c>
    </row>
    <row r="5882" spans="2:3" x14ac:dyDescent="0.3">
      <c r="B5882" s="4" t="s">
        <v>14309</v>
      </c>
      <c r="C5882" s="6">
        <v>0</v>
      </c>
    </row>
    <row r="5883" spans="2:3" x14ac:dyDescent="0.3">
      <c r="B5883" s="4" t="s">
        <v>13059</v>
      </c>
      <c r="C5883" s="6">
        <v>0</v>
      </c>
    </row>
    <row r="5884" spans="2:3" x14ac:dyDescent="0.3">
      <c r="B5884" s="4" t="s">
        <v>14416</v>
      </c>
      <c r="C5884" s="6">
        <v>0</v>
      </c>
    </row>
    <row r="5885" spans="2:3" x14ac:dyDescent="0.3">
      <c r="B5885" s="4" t="s">
        <v>13060</v>
      </c>
      <c r="C5885" s="6">
        <v>0</v>
      </c>
    </row>
    <row r="5886" spans="2:3" x14ac:dyDescent="0.3">
      <c r="B5886" s="4" t="s">
        <v>13729</v>
      </c>
      <c r="C5886" s="6">
        <v>0</v>
      </c>
    </row>
    <row r="5887" spans="2:3" x14ac:dyDescent="0.3">
      <c r="B5887" s="4" t="s">
        <v>13032</v>
      </c>
      <c r="C5887" s="6">
        <v>0</v>
      </c>
    </row>
    <row r="5888" spans="2:3" x14ac:dyDescent="0.3">
      <c r="B5888" s="4" t="s">
        <v>13761</v>
      </c>
      <c r="C5888" s="6">
        <v>0</v>
      </c>
    </row>
    <row r="5889" spans="2:3" x14ac:dyDescent="0.3">
      <c r="B5889" s="4" t="s">
        <v>13062</v>
      </c>
      <c r="C5889" s="6">
        <v>0</v>
      </c>
    </row>
    <row r="5890" spans="2:3" x14ac:dyDescent="0.3">
      <c r="B5890" s="4" t="s">
        <v>13793</v>
      </c>
      <c r="C5890" s="6">
        <v>0</v>
      </c>
    </row>
    <row r="5891" spans="2:3" x14ac:dyDescent="0.3">
      <c r="B5891" s="4" t="s">
        <v>13063</v>
      </c>
      <c r="C5891" s="6">
        <v>0</v>
      </c>
    </row>
    <row r="5892" spans="2:3" x14ac:dyDescent="0.3">
      <c r="B5892" s="4" t="s">
        <v>13834</v>
      </c>
      <c r="C5892" s="6">
        <v>0</v>
      </c>
    </row>
    <row r="5893" spans="2:3" x14ac:dyDescent="0.3">
      <c r="B5893" s="4" t="s">
        <v>13011</v>
      </c>
      <c r="C5893" s="6">
        <v>0</v>
      </c>
    </row>
    <row r="5894" spans="2:3" x14ac:dyDescent="0.3">
      <c r="B5894" s="4" t="s">
        <v>13868</v>
      </c>
      <c r="C5894" s="6">
        <v>0</v>
      </c>
    </row>
    <row r="5895" spans="2:3" x14ac:dyDescent="0.3">
      <c r="B5895" s="4" t="s">
        <v>12919</v>
      </c>
      <c r="C5895" s="6">
        <v>0</v>
      </c>
    </row>
    <row r="5896" spans="2:3" x14ac:dyDescent="0.3">
      <c r="B5896" s="4" t="s">
        <v>13901</v>
      </c>
      <c r="C5896" s="6">
        <v>0</v>
      </c>
    </row>
    <row r="5897" spans="2:3" x14ac:dyDescent="0.3">
      <c r="B5897" s="4" t="s">
        <v>13066</v>
      </c>
      <c r="C5897" s="6">
        <v>0</v>
      </c>
    </row>
    <row r="5898" spans="2:3" x14ac:dyDescent="0.3">
      <c r="B5898" s="4" t="s">
        <v>13934</v>
      </c>
      <c r="C5898" s="6">
        <v>0</v>
      </c>
    </row>
    <row r="5899" spans="2:3" x14ac:dyDescent="0.3">
      <c r="B5899" s="4" t="s">
        <v>13067</v>
      </c>
      <c r="C5899" s="6">
        <v>0</v>
      </c>
    </row>
    <row r="5900" spans="2:3" x14ac:dyDescent="0.3">
      <c r="B5900" s="4" t="s">
        <v>13966</v>
      </c>
      <c r="C5900" s="6">
        <v>0</v>
      </c>
    </row>
    <row r="5901" spans="2:3" x14ac:dyDescent="0.3">
      <c r="B5901" s="4" t="s">
        <v>13068</v>
      </c>
      <c r="C5901" s="6">
        <v>0</v>
      </c>
    </row>
    <row r="5902" spans="2:3" x14ac:dyDescent="0.3">
      <c r="B5902" s="4" t="s">
        <v>13998</v>
      </c>
      <c r="C5902" s="6">
        <v>0</v>
      </c>
    </row>
    <row r="5903" spans="2:3" x14ac:dyDescent="0.3">
      <c r="B5903" s="4" t="s">
        <v>13069</v>
      </c>
      <c r="C5903" s="6">
        <v>0</v>
      </c>
    </row>
    <row r="5904" spans="2:3" x14ac:dyDescent="0.3">
      <c r="B5904" s="4" t="s">
        <v>14035</v>
      </c>
      <c r="C5904" s="6">
        <v>0</v>
      </c>
    </row>
    <row r="5905" spans="2:3" x14ac:dyDescent="0.3">
      <c r="B5905" s="4" t="s">
        <v>13070</v>
      </c>
      <c r="C5905" s="6">
        <v>0</v>
      </c>
    </row>
    <row r="5906" spans="2:3" x14ac:dyDescent="0.3">
      <c r="B5906" s="4" t="s">
        <v>13030</v>
      </c>
      <c r="C5906" s="6">
        <v>0</v>
      </c>
    </row>
    <row r="5907" spans="2:3" x14ac:dyDescent="0.3">
      <c r="B5907" s="4" t="s">
        <v>13071</v>
      </c>
      <c r="C5907" s="6">
        <v>0</v>
      </c>
    </row>
    <row r="5908" spans="2:3" x14ac:dyDescent="0.3">
      <c r="B5908" s="4" t="s">
        <v>14099</v>
      </c>
      <c r="C5908" s="6">
        <v>0</v>
      </c>
    </row>
    <row r="5909" spans="2:3" x14ac:dyDescent="0.3">
      <c r="B5909" s="4" t="s">
        <v>13072</v>
      </c>
      <c r="C5909" s="6">
        <v>0</v>
      </c>
    </row>
    <row r="5910" spans="2:3" x14ac:dyDescent="0.3">
      <c r="B5910" s="4" t="s">
        <v>14131</v>
      </c>
      <c r="C5910" s="6">
        <v>0</v>
      </c>
    </row>
    <row r="5911" spans="2:3" x14ac:dyDescent="0.3">
      <c r="B5911" s="4" t="s">
        <v>13073</v>
      </c>
      <c r="C5911" s="6">
        <v>0</v>
      </c>
    </row>
    <row r="5912" spans="2:3" x14ac:dyDescent="0.3">
      <c r="B5912" s="4" t="s">
        <v>14165</v>
      </c>
      <c r="C5912" s="6">
        <v>0</v>
      </c>
    </row>
    <row r="5913" spans="2:3" x14ac:dyDescent="0.3">
      <c r="B5913" s="4" t="s">
        <v>13074</v>
      </c>
      <c r="C5913" s="6">
        <v>0</v>
      </c>
    </row>
    <row r="5914" spans="2:3" x14ac:dyDescent="0.3">
      <c r="B5914" s="4" t="s">
        <v>14197</v>
      </c>
      <c r="C5914" s="6">
        <v>0</v>
      </c>
    </row>
    <row r="5915" spans="2:3" x14ac:dyDescent="0.3">
      <c r="B5915" s="4" t="s">
        <v>13075</v>
      </c>
      <c r="C5915" s="6">
        <v>0</v>
      </c>
    </row>
    <row r="5916" spans="2:3" x14ac:dyDescent="0.3">
      <c r="B5916" s="4" t="s">
        <v>14229</v>
      </c>
      <c r="C5916" s="6">
        <v>0</v>
      </c>
    </row>
    <row r="5917" spans="2:3" x14ac:dyDescent="0.3">
      <c r="B5917" s="4" t="s">
        <v>13076</v>
      </c>
      <c r="C5917" s="6">
        <v>0</v>
      </c>
    </row>
    <row r="5918" spans="2:3" x14ac:dyDescent="0.3">
      <c r="B5918" s="4" t="s">
        <v>14261</v>
      </c>
      <c r="C5918" s="6">
        <v>0</v>
      </c>
    </row>
    <row r="5919" spans="2:3" x14ac:dyDescent="0.3">
      <c r="B5919" s="4" t="s">
        <v>13077</v>
      </c>
      <c r="C5919" s="6">
        <v>0</v>
      </c>
    </row>
    <row r="5920" spans="2:3" x14ac:dyDescent="0.3">
      <c r="B5920" s="4" t="s">
        <v>14293</v>
      </c>
      <c r="C5920" s="6">
        <v>0</v>
      </c>
    </row>
    <row r="5921" spans="2:3" x14ac:dyDescent="0.3">
      <c r="B5921" s="4" t="s">
        <v>13078</v>
      </c>
      <c r="C5921" s="6">
        <v>0</v>
      </c>
    </row>
    <row r="5922" spans="2:3" x14ac:dyDescent="0.3">
      <c r="B5922" s="4" t="s">
        <v>13021</v>
      </c>
      <c r="C5922" s="6">
        <v>0</v>
      </c>
    </row>
    <row r="5923" spans="2:3" x14ac:dyDescent="0.3">
      <c r="B5923" s="4" t="s">
        <v>13079</v>
      </c>
      <c r="C5923" s="6">
        <v>0</v>
      </c>
    </row>
    <row r="5924" spans="2:3" x14ac:dyDescent="0.3">
      <c r="B5924" s="4" t="s">
        <v>14400</v>
      </c>
      <c r="C5924" s="6">
        <v>0</v>
      </c>
    </row>
    <row r="5925" spans="2:3" x14ac:dyDescent="0.3">
      <c r="B5925" s="4" t="s">
        <v>13080</v>
      </c>
      <c r="C5925" s="6">
        <v>0</v>
      </c>
    </row>
    <row r="5926" spans="2:3" x14ac:dyDescent="0.3">
      <c r="B5926" s="4" t="s">
        <v>14432</v>
      </c>
      <c r="C5926" s="6">
        <v>0</v>
      </c>
    </row>
    <row r="5927" spans="2:3" x14ac:dyDescent="0.3">
      <c r="B5927" s="4" t="s">
        <v>13081</v>
      </c>
      <c r="C5927" s="6">
        <v>0</v>
      </c>
    </row>
    <row r="5928" spans="2:3" x14ac:dyDescent="0.3">
      <c r="B5928" s="4" t="s">
        <v>13721</v>
      </c>
      <c r="C5928" s="6">
        <v>0</v>
      </c>
    </row>
    <row r="5929" spans="2:3" x14ac:dyDescent="0.3">
      <c r="B5929" s="4" t="s">
        <v>13082</v>
      </c>
      <c r="C5929" s="6">
        <v>0</v>
      </c>
    </row>
    <row r="5930" spans="2:3" x14ac:dyDescent="0.3">
      <c r="B5930" s="4" t="s">
        <v>13737</v>
      </c>
      <c r="C5930" s="6">
        <v>0</v>
      </c>
    </row>
    <row r="5931" spans="2:3" x14ac:dyDescent="0.3">
      <c r="B5931" s="4" t="s">
        <v>13083</v>
      </c>
      <c r="C5931" s="6">
        <v>0</v>
      </c>
    </row>
    <row r="5932" spans="2:3" x14ac:dyDescent="0.3">
      <c r="B5932" s="4" t="s">
        <v>13753</v>
      </c>
      <c r="C5932" s="6">
        <v>0</v>
      </c>
    </row>
    <row r="5933" spans="2:3" x14ac:dyDescent="0.3">
      <c r="B5933" s="4" t="s">
        <v>13084</v>
      </c>
      <c r="C5933" s="6">
        <v>0</v>
      </c>
    </row>
    <row r="5934" spans="2:3" x14ac:dyDescent="0.3">
      <c r="B5934" s="4" t="s">
        <v>13769</v>
      </c>
      <c r="C5934" s="6">
        <v>0</v>
      </c>
    </row>
    <row r="5935" spans="2:3" x14ac:dyDescent="0.3">
      <c r="B5935" s="4" t="s">
        <v>13085</v>
      </c>
      <c r="C5935" s="6">
        <v>0</v>
      </c>
    </row>
    <row r="5936" spans="2:3" x14ac:dyDescent="0.3">
      <c r="B5936" s="4" t="s">
        <v>13785</v>
      </c>
      <c r="C5936" s="6">
        <v>0</v>
      </c>
    </row>
    <row r="5937" spans="2:3" x14ac:dyDescent="0.3">
      <c r="B5937" s="4" t="s">
        <v>13086</v>
      </c>
      <c r="C5937" s="6">
        <v>0</v>
      </c>
    </row>
    <row r="5938" spans="2:3" x14ac:dyDescent="0.3">
      <c r="B5938" s="4" t="s">
        <v>13810</v>
      </c>
      <c r="C5938" s="6">
        <v>0</v>
      </c>
    </row>
    <row r="5939" spans="2:3" x14ac:dyDescent="0.3">
      <c r="B5939" s="4" t="s">
        <v>13087</v>
      </c>
      <c r="C5939" s="6">
        <v>0</v>
      </c>
    </row>
    <row r="5940" spans="2:3" x14ac:dyDescent="0.3">
      <c r="B5940" s="4" t="s">
        <v>13826</v>
      </c>
      <c r="C5940" s="6">
        <v>0</v>
      </c>
    </row>
    <row r="5941" spans="2:3" x14ac:dyDescent="0.3">
      <c r="B5941" s="4" t="s">
        <v>13088</v>
      </c>
      <c r="C5941" s="6">
        <v>0</v>
      </c>
    </row>
    <row r="5942" spans="2:3" x14ac:dyDescent="0.3">
      <c r="B5942" s="4" t="s">
        <v>13842</v>
      </c>
      <c r="C5942" s="6">
        <v>0</v>
      </c>
    </row>
    <row r="5943" spans="2:3" x14ac:dyDescent="0.3">
      <c r="B5943" s="4" t="s">
        <v>13089</v>
      </c>
      <c r="C5943" s="6">
        <v>0</v>
      </c>
    </row>
    <row r="5944" spans="2:3" x14ac:dyDescent="0.3">
      <c r="B5944" s="4" t="s">
        <v>13858</v>
      </c>
      <c r="C5944" s="6">
        <v>0</v>
      </c>
    </row>
    <row r="5945" spans="2:3" x14ac:dyDescent="0.3">
      <c r="B5945" s="4" t="s">
        <v>13090</v>
      </c>
      <c r="C5945" s="6">
        <v>0</v>
      </c>
    </row>
    <row r="5946" spans="2:3" x14ac:dyDescent="0.3">
      <c r="B5946" s="4" t="s">
        <v>13876</v>
      </c>
      <c r="C5946" s="6">
        <v>0</v>
      </c>
    </row>
    <row r="5947" spans="2:3" x14ac:dyDescent="0.3">
      <c r="B5947" s="4" t="s">
        <v>13091</v>
      </c>
      <c r="C5947" s="6">
        <v>0</v>
      </c>
    </row>
    <row r="5948" spans="2:3" x14ac:dyDescent="0.3">
      <c r="B5948" s="4" t="s">
        <v>13026</v>
      </c>
      <c r="C5948" s="6">
        <v>0</v>
      </c>
    </row>
    <row r="5949" spans="2:3" x14ac:dyDescent="0.3">
      <c r="B5949" s="4" t="s">
        <v>13092</v>
      </c>
      <c r="C5949" s="6">
        <v>0</v>
      </c>
    </row>
    <row r="5950" spans="2:3" x14ac:dyDescent="0.3">
      <c r="B5950" s="4" t="s">
        <v>13909</v>
      </c>
      <c r="C5950" s="6">
        <v>0</v>
      </c>
    </row>
    <row r="5951" spans="2:3" x14ac:dyDescent="0.3">
      <c r="B5951" s="4" t="s">
        <v>13093</v>
      </c>
      <c r="C5951" s="6">
        <v>0</v>
      </c>
    </row>
    <row r="5952" spans="2:3" x14ac:dyDescent="0.3">
      <c r="B5952" s="4" t="s">
        <v>13926</v>
      </c>
      <c r="C5952" s="6">
        <v>0</v>
      </c>
    </row>
    <row r="5953" spans="2:3" x14ac:dyDescent="0.3">
      <c r="B5953" s="4" t="s">
        <v>13094</v>
      </c>
      <c r="C5953" s="6">
        <v>0</v>
      </c>
    </row>
    <row r="5954" spans="2:3" x14ac:dyDescent="0.3">
      <c r="B5954" s="4" t="s">
        <v>13942</v>
      </c>
      <c r="C5954" s="6">
        <v>0</v>
      </c>
    </row>
    <row r="5955" spans="2:3" x14ac:dyDescent="0.3">
      <c r="B5955" s="4" t="s">
        <v>13095</v>
      </c>
      <c r="C5955" s="6">
        <v>0</v>
      </c>
    </row>
    <row r="5956" spans="2:3" x14ac:dyDescent="0.3">
      <c r="B5956" s="4" t="s">
        <v>13958</v>
      </c>
      <c r="C5956" s="6">
        <v>0</v>
      </c>
    </row>
    <row r="5957" spans="2:3" x14ac:dyDescent="0.3">
      <c r="B5957" s="4" t="s">
        <v>13096</v>
      </c>
      <c r="C5957" s="6">
        <v>0</v>
      </c>
    </row>
    <row r="5958" spans="2:3" x14ac:dyDescent="0.3">
      <c r="B5958" s="4" t="s">
        <v>13974</v>
      </c>
      <c r="C5958" s="6">
        <v>0</v>
      </c>
    </row>
    <row r="5959" spans="2:3" x14ac:dyDescent="0.3">
      <c r="B5959" s="4" t="s">
        <v>13097</v>
      </c>
      <c r="C5959" s="6">
        <v>0</v>
      </c>
    </row>
    <row r="5960" spans="2:3" x14ac:dyDescent="0.3">
      <c r="B5960" s="4" t="s">
        <v>13990</v>
      </c>
      <c r="C5960" s="6">
        <v>0</v>
      </c>
    </row>
    <row r="5961" spans="2:3" x14ac:dyDescent="0.3">
      <c r="B5961" s="4" t="s">
        <v>13023</v>
      </c>
      <c r="C5961" s="6">
        <v>0</v>
      </c>
    </row>
    <row r="5962" spans="2:3" x14ac:dyDescent="0.3">
      <c r="B5962" s="4" t="s">
        <v>14006</v>
      </c>
      <c r="C5962" s="6">
        <v>0</v>
      </c>
    </row>
    <row r="5963" spans="2:3" x14ac:dyDescent="0.3">
      <c r="B5963" s="4" t="s">
        <v>13099</v>
      </c>
      <c r="C5963" s="6">
        <v>0</v>
      </c>
    </row>
    <row r="5964" spans="2:3" x14ac:dyDescent="0.3">
      <c r="B5964" s="4" t="s">
        <v>14022</v>
      </c>
      <c r="C5964" s="6">
        <v>0</v>
      </c>
    </row>
    <row r="5965" spans="2:3" x14ac:dyDescent="0.3">
      <c r="B5965" s="4" t="s">
        <v>12916</v>
      </c>
      <c r="C5965" s="6">
        <v>0</v>
      </c>
    </row>
    <row r="5966" spans="2:3" x14ac:dyDescent="0.3">
      <c r="B5966" s="4" t="s">
        <v>14043</v>
      </c>
      <c r="C5966" s="6">
        <v>0</v>
      </c>
    </row>
    <row r="5967" spans="2:3" x14ac:dyDescent="0.3">
      <c r="B5967" s="4" t="s">
        <v>13101</v>
      </c>
      <c r="C5967" s="6">
        <v>0</v>
      </c>
    </row>
    <row r="5968" spans="2:3" x14ac:dyDescent="0.3">
      <c r="B5968" s="4" t="s">
        <v>14059</v>
      </c>
      <c r="C5968" s="6">
        <v>0</v>
      </c>
    </row>
    <row r="5969" spans="2:3" x14ac:dyDescent="0.3">
      <c r="B5969" s="4" t="s">
        <v>13102</v>
      </c>
      <c r="C5969" s="6">
        <v>0</v>
      </c>
    </row>
    <row r="5970" spans="2:3" x14ac:dyDescent="0.3">
      <c r="B5970" s="4" t="s">
        <v>14075</v>
      </c>
      <c r="C5970" s="6">
        <v>0</v>
      </c>
    </row>
    <row r="5971" spans="2:3" x14ac:dyDescent="0.3">
      <c r="B5971" s="4" t="s">
        <v>13103</v>
      </c>
      <c r="C5971" s="6">
        <v>0</v>
      </c>
    </row>
    <row r="5972" spans="2:3" x14ac:dyDescent="0.3">
      <c r="B5972" s="4" t="s">
        <v>12956</v>
      </c>
      <c r="C5972" s="6">
        <v>0</v>
      </c>
    </row>
    <row r="5973" spans="2:3" x14ac:dyDescent="0.3">
      <c r="B5973" s="4" t="s">
        <v>13104</v>
      </c>
      <c r="C5973" s="6">
        <v>0</v>
      </c>
    </row>
    <row r="5974" spans="2:3" x14ac:dyDescent="0.3">
      <c r="B5974" s="4" t="s">
        <v>14107</v>
      </c>
      <c r="C5974" s="6">
        <v>0</v>
      </c>
    </row>
    <row r="5975" spans="2:3" x14ac:dyDescent="0.3">
      <c r="B5975" s="4" t="s">
        <v>12985</v>
      </c>
      <c r="C5975" s="6">
        <v>0</v>
      </c>
    </row>
    <row r="5976" spans="2:3" x14ac:dyDescent="0.3">
      <c r="B5976" s="4" t="s">
        <v>14123</v>
      </c>
      <c r="C5976" s="6">
        <v>0</v>
      </c>
    </row>
    <row r="5977" spans="2:3" x14ac:dyDescent="0.3">
      <c r="B5977" s="4" t="s">
        <v>13106</v>
      </c>
      <c r="C5977" s="6">
        <v>0</v>
      </c>
    </row>
    <row r="5978" spans="2:3" x14ac:dyDescent="0.3">
      <c r="B5978" s="4" t="s">
        <v>14139</v>
      </c>
      <c r="C5978" s="6">
        <v>0</v>
      </c>
    </row>
    <row r="5979" spans="2:3" x14ac:dyDescent="0.3">
      <c r="B5979" s="4" t="s">
        <v>13107</v>
      </c>
      <c r="C5979" s="6">
        <v>0</v>
      </c>
    </row>
    <row r="5980" spans="2:3" x14ac:dyDescent="0.3">
      <c r="B5980" s="4" t="s">
        <v>14157</v>
      </c>
      <c r="C5980" s="6">
        <v>0</v>
      </c>
    </row>
    <row r="5981" spans="2:3" x14ac:dyDescent="0.3">
      <c r="B5981" s="4" t="s">
        <v>13108</v>
      </c>
      <c r="C5981" s="6">
        <v>0</v>
      </c>
    </row>
    <row r="5982" spans="2:3" x14ac:dyDescent="0.3">
      <c r="B5982" s="4" t="s">
        <v>14173</v>
      </c>
      <c r="C5982" s="6">
        <v>0</v>
      </c>
    </row>
    <row r="5983" spans="2:3" x14ac:dyDescent="0.3">
      <c r="B5983" s="4" t="s">
        <v>12920</v>
      </c>
      <c r="C5983" s="6">
        <v>0</v>
      </c>
    </row>
    <row r="5984" spans="2:3" x14ac:dyDescent="0.3">
      <c r="B5984" s="4" t="s">
        <v>14189</v>
      </c>
      <c r="C5984" s="6">
        <v>0</v>
      </c>
    </row>
    <row r="5985" spans="2:3" x14ac:dyDescent="0.3">
      <c r="B5985" s="4" t="s">
        <v>13110</v>
      </c>
      <c r="C5985" s="6">
        <v>0</v>
      </c>
    </row>
    <row r="5986" spans="2:3" x14ac:dyDescent="0.3">
      <c r="B5986" s="4" t="s">
        <v>14205</v>
      </c>
      <c r="C5986" s="6">
        <v>0</v>
      </c>
    </row>
    <row r="5987" spans="2:3" x14ac:dyDescent="0.3">
      <c r="B5987" s="4" t="s">
        <v>13111</v>
      </c>
      <c r="C5987" s="6">
        <v>0</v>
      </c>
    </row>
    <row r="5988" spans="2:3" x14ac:dyDescent="0.3">
      <c r="B5988" s="4" t="s">
        <v>14221</v>
      </c>
      <c r="C5988" s="6">
        <v>0</v>
      </c>
    </row>
    <row r="5989" spans="2:3" x14ac:dyDescent="0.3">
      <c r="B5989" s="4" t="s">
        <v>13112</v>
      </c>
      <c r="C5989" s="6">
        <v>0</v>
      </c>
    </row>
    <row r="5990" spans="2:3" x14ac:dyDescent="0.3">
      <c r="B5990" s="4" t="s">
        <v>14237</v>
      </c>
      <c r="C5990" s="6">
        <v>0</v>
      </c>
    </row>
    <row r="5991" spans="2:3" x14ac:dyDescent="0.3">
      <c r="B5991" s="4" t="s">
        <v>13113</v>
      </c>
      <c r="C5991" s="6">
        <v>0</v>
      </c>
    </row>
    <row r="5992" spans="2:3" x14ac:dyDescent="0.3">
      <c r="B5992" s="4" t="s">
        <v>14253</v>
      </c>
      <c r="C5992" s="6">
        <v>0</v>
      </c>
    </row>
    <row r="5993" spans="2:3" x14ac:dyDescent="0.3">
      <c r="B5993" s="4" t="s">
        <v>13114</v>
      </c>
      <c r="C5993" s="6">
        <v>0</v>
      </c>
    </row>
    <row r="5994" spans="2:3" x14ac:dyDescent="0.3">
      <c r="B5994" s="4" t="s">
        <v>14269</v>
      </c>
      <c r="C5994" s="6">
        <v>0</v>
      </c>
    </row>
    <row r="5995" spans="2:3" x14ac:dyDescent="0.3">
      <c r="B5995" s="4" t="s">
        <v>13115</v>
      </c>
      <c r="C5995" s="6">
        <v>0</v>
      </c>
    </row>
    <row r="5996" spans="2:3" x14ac:dyDescent="0.3">
      <c r="B5996" s="4" t="s">
        <v>13003</v>
      </c>
      <c r="C5996" s="6">
        <v>0</v>
      </c>
    </row>
    <row r="5997" spans="2:3" x14ac:dyDescent="0.3">
      <c r="B5997" s="4" t="s">
        <v>13116</v>
      </c>
      <c r="C5997" s="6">
        <v>0</v>
      </c>
    </row>
    <row r="5998" spans="2:3" x14ac:dyDescent="0.3">
      <c r="B5998" s="4" t="s">
        <v>14301</v>
      </c>
      <c r="C5998" s="6">
        <v>0</v>
      </c>
    </row>
    <row r="5999" spans="2:3" x14ac:dyDescent="0.3">
      <c r="B5999" s="4" t="s">
        <v>13117</v>
      </c>
      <c r="C5999" s="6">
        <v>0</v>
      </c>
    </row>
    <row r="6000" spans="2:3" x14ac:dyDescent="0.3">
      <c r="B6000" s="4" t="s">
        <v>12965</v>
      </c>
      <c r="C6000" s="6">
        <v>0</v>
      </c>
    </row>
    <row r="6001" spans="2:3" x14ac:dyDescent="0.3">
      <c r="B6001" s="4" t="s">
        <v>13118</v>
      </c>
      <c r="C6001" s="6">
        <v>0</v>
      </c>
    </row>
    <row r="6002" spans="2:3" x14ac:dyDescent="0.3">
      <c r="B6002" s="4" t="s">
        <v>14333</v>
      </c>
      <c r="C6002" s="6">
        <v>0</v>
      </c>
    </row>
    <row r="6003" spans="2:3" x14ac:dyDescent="0.3">
      <c r="B6003" s="4" t="s">
        <v>13119</v>
      </c>
      <c r="C6003" s="6">
        <v>0</v>
      </c>
    </row>
    <row r="6004" spans="2:3" x14ac:dyDescent="0.3">
      <c r="B6004" s="4" t="s">
        <v>13022</v>
      </c>
      <c r="C6004" s="6">
        <v>0</v>
      </c>
    </row>
    <row r="6005" spans="2:3" x14ac:dyDescent="0.3">
      <c r="B6005" s="4" t="s">
        <v>13120</v>
      </c>
      <c r="C6005" s="6">
        <v>0</v>
      </c>
    </row>
    <row r="6006" spans="2:3" x14ac:dyDescent="0.3">
      <c r="B6006" s="4" t="s">
        <v>14408</v>
      </c>
      <c r="C6006" s="6">
        <v>0</v>
      </c>
    </row>
    <row r="6007" spans="2:3" x14ac:dyDescent="0.3">
      <c r="B6007" s="4" t="s">
        <v>13121</v>
      </c>
      <c r="C6007" s="6">
        <v>0</v>
      </c>
    </row>
    <row r="6008" spans="2:3" x14ac:dyDescent="0.3">
      <c r="B6008" s="4" t="s">
        <v>14424</v>
      </c>
      <c r="C6008" s="6">
        <v>0</v>
      </c>
    </row>
    <row r="6009" spans="2:3" x14ac:dyDescent="0.3">
      <c r="B6009" s="4" t="s">
        <v>12914</v>
      </c>
      <c r="C6009" s="6">
        <v>0</v>
      </c>
    </row>
    <row r="6010" spans="2:3" x14ac:dyDescent="0.3">
      <c r="B6010" s="4" t="s">
        <v>14440</v>
      </c>
      <c r="C6010" s="6">
        <v>0</v>
      </c>
    </row>
    <row r="6011" spans="2:3" x14ac:dyDescent="0.3">
      <c r="B6011" s="4" t="s">
        <v>13123</v>
      </c>
      <c r="C6011" s="6">
        <v>0</v>
      </c>
    </row>
    <row r="6012" spans="2:3" x14ac:dyDescent="0.3">
      <c r="B6012" s="4" t="s">
        <v>13717</v>
      </c>
      <c r="C6012" s="6">
        <v>0</v>
      </c>
    </row>
    <row r="6013" spans="2:3" x14ac:dyDescent="0.3">
      <c r="B6013" s="4" t="s">
        <v>13124</v>
      </c>
      <c r="C6013" s="6">
        <v>0</v>
      </c>
    </row>
    <row r="6014" spans="2:3" x14ac:dyDescent="0.3">
      <c r="B6014" s="4" t="s">
        <v>13725</v>
      </c>
      <c r="C6014" s="6">
        <v>0</v>
      </c>
    </row>
    <row r="6015" spans="2:3" x14ac:dyDescent="0.3">
      <c r="B6015" s="4" t="s">
        <v>13125</v>
      </c>
      <c r="C6015" s="6">
        <v>0</v>
      </c>
    </row>
    <row r="6016" spans="2:3" x14ac:dyDescent="0.3">
      <c r="B6016" s="4" t="s">
        <v>13733</v>
      </c>
      <c r="C6016" s="6">
        <v>0</v>
      </c>
    </row>
    <row r="6017" spans="2:3" x14ac:dyDescent="0.3">
      <c r="B6017" s="4" t="s">
        <v>13126</v>
      </c>
      <c r="C6017" s="6">
        <v>0</v>
      </c>
    </row>
    <row r="6018" spans="2:3" x14ac:dyDescent="0.3">
      <c r="B6018" s="4" t="s">
        <v>12947</v>
      </c>
      <c r="C6018" s="6">
        <v>0</v>
      </c>
    </row>
    <row r="6019" spans="2:3" x14ac:dyDescent="0.3">
      <c r="B6019" s="4" t="s">
        <v>12921</v>
      </c>
      <c r="C6019" s="6">
        <v>0</v>
      </c>
    </row>
    <row r="6020" spans="2:3" x14ac:dyDescent="0.3">
      <c r="B6020" s="4" t="s">
        <v>13749</v>
      </c>
      <c r="C6020" s="6">
        <v>0</v>
      </c>
    </row>
    <row r="6021" spans="2:3" x14ac:dyDescent="0.3">
      <c r="B6021" s="4" t="s">
        <v>13128</v>
      </c>
      <c r="C6021" s="6">
        <v>0</v>
      </c>
    </row>
    <row r="6022" spans="2:3" x14ac:dyDescent="0.3">
      <c r="B6022" s="4" t="s">
        <v>13757</v>
      </c>
      <c r="C6022" s="6">
        <v>0</v>
      </c>
    </row>
    <row r="6023" spans="2:3" x14ac:dyDescent="0.3">
      <c r="B6023" s="4" t="s">
        <v>13129</v>
      </c>
      <c r="C6023" s="6">
        <v>0</v>
      </c>
    </row>
    <row r="6024" spans="2:3" x14ac:dyDescent="0.3">
      <c r="B6024" s="4" t="s">
        <v>13765</v>
      </c>
      <c r="C6024" s="6">
        <v>0</v>
      </c>
    </row>
    <row r="6025" spans="2:3" x14ac:dyDescent="0.3">
      <c r="B6025" s="4" t="s">
        <v>13130</v>
      </c>
      <c r="C6025" s="6">
        <v>0</v>
      </c>
    </row>
    <row r="6026" spans="2:3" x14ac:dyDescent="0.3">
      <c r="B6026" s="4" t="s">
        <v>13773</v>
      </c>
      <c r="C6026" s="6">
        <v>0</v>
      </c>
    </row>
    <row r="6027" spans="2:3" x14ac:dyDescent="0.3">
      <c r="B6027" s="4" t="s">
        <v>13131</v>
      </c>
      <c r="C6027" s="6">
        <v>0</v>
      </c>
    </row>
    <row r="6028" spans="2:3" x14ac:dyDescent="0.3">
      <c r="B6028" s="4" t="s">
        <v>13781</v>
      </c>
      <c r="C6028" s="6">
        <v>0</v>
      </c>
    </row>
    <row r="6029" spans="2:3" x14ac:dyDescent="0.3">
      <c r="B6029" s="4" t="s">
        <v>13132</v>
      </c>
      <c r="C6029" s="6">
        <v>0</v>
      </c>
    </row>
    <row r="6030" spans="2:3" x14ac:dyDescent="0.3">
      <c r="B6030" s="4" t="s">
        <v>13789</v>
      </c>
      <c r="C6030" s="6">
        <v>0</v>
      </c>
    </row>
    <row r="6031" spans="2:3" x14ac:dyDescent="0.3">
      <c r="B6031" s="4" t="s">
        <v>13133</v>
      </c>
      <c r="C6031" s="6">
        <v>0</v>
      </c>
    </row>
    <row r="6032" spans="2:3" x14ac:dyDescent="0.3">
      <c r="B6032" s="4" t="s">
        <v>13797</v>
      </c>
      <c r="C6032" s="6">
        <v>0</v>
      </c>
    </row>
    <row r="6033" spans="2:3" x14ac:dyDescent="0.3">
      <c r="B6033" s="4" t="s">
        <v>13134</v>
      </c>
      <c r="C6033" s="6">
        <v>0</v>
      </c>
    </row>
    <row r="6034" spans="2:3" x14ac:dyDescent="0.3">
      <c r="B6034" s="4" t="s">
        <v>13814</v>
      </c>
      <c r="C6034" s="6">
        <v>0</v>
      </c>
    </row>
    <row r="6035" spans="2:3" x14ac:dyDescent="0.3">
      <c r="B6035" s="4" t="s">
        <v>13135</v>
      </c>
      <c r="C6035" s="6">
        <v>0</v>
      </c>
    </row>
    <row r="6036" spans="2:3" x14ac:dyDescent="0.3">
      <c r="B6036" s="4" t="s">
        <v>13822</v>
      </c>
      <c r="C6036" s="6">
        <v>0</v>
      </c>
    </row>
    <row r="6037" spans="2:3" x14ac:dyDescent="0.3">
      <c r="B6037" s="4" t="s">
        <v>13136</v>
      </c>
      <c r="C6037" s="6">
        <v>0</v>
      </c>
    </row>
    <row r="6038" spans="2:3" x14ac:dyDescent="0.3">
      <c r="B6038" s="4" t="s">
        <v>13830</v>
      </c>
      <c r="C6038" s="6">
        <v>0</v>
      </c>
    </row>
    <row r="6039" spans="2:3" x14ac:dyDescent="0.3">
      <c r="B6039" s="4" t="s">
        <v>13137</v>
      </c>
      <c r="C6039" s="6">
        <v>0</v>
      </c>
    </row>
    <row r="6040" spans="2:3" x14ac:dyDescent="0.3">
      <c r="B6040" s="4" t="s">
        <v>13838</v>
      </c>
      <c r="C6040" s="6">
        <v>0</v>
      </c>
    </row>
    <row r="6041" spans="2:3" x14ac:dyDescent="0.3">
      <c r="B6041" s="4" t="s">
        <v>13138</v>
      </c>
      <c r="C6041" s="6">
        <v>0</v>
      </c>
    </row>
    <row r="6042" spans="2:3" x14ac:dyDescent="0.3">
      <c r="B6042" s="4" t="s">
        <v>13846</v>
      </c>
      <c r="C6042" s="6">
        <v>0</v>
      </c>
    </row>
    <row r="6043" spans="2:3" x14ac:dyDescent="0.3">
      <c r="B6043" s="4" t="s">
        <v>13034</v>
      </c>
      <c r="C6043" s="6">
        <v>0</v>
      </c>
    </row>
    <row r="6044" spans="2:3" x14ac:dyDescent="0.3">
      <c r="B6044" s="4" t="s">
        <v>13854</v>
      </c>
      <c r="C6044" s="6">
        <v>0</v>
      </c>
    </row>
    <row r="6045" spans="2:3" x14ac:dyDescent="0.3">
      <c r="B6045" s="4" t="s">
        <v>13140</v>
      </c>
      <c r="C6045" s="6">
        <v>0</v>
      </c>
    </row>
    <row r="6046" spans="2:3" x14ac:dyDescent="0.3">
      <c r="B6046" s="4" t="s">
        <v>13864</v>
      </c>
      <c r="C6046" s="6">
        <v>0</v>
      </c>
    </row>
    <row r="6047" spans="2:3" x14ac:dyDescent="0.3">
      <c r="B6047" s="4" t="s">
        <v>12987</v>
      </c>
      <c r="C6047" s="6">
        <v>0</v>
      </c>
    </row>
    <row r="6048" spans="2:3" x14ac:dyDescent="0.3">
      <c r="B6048" s="4" t="s">
        <v>13872</v>
      </c>
      <c r="C6048" s="6">
        <v>0</v>
      </c>
    </row>
    <row r="6049" spans="2:3" x14ac:dyDescent="0.3">
      <c r="B6049" s="4" t="s">
        <v>13142</v>
      </c>
      <c r="C6049" s="6">
        <v>0</v>
      </c>
    </row>
    <row r="6050" spans="2:3" x14ac:dyDescent="0.3">
      <c r="B6050" s="4" t="s">
        <v>13880</v>
      </c>
      <c r="C6050" s="6">
        <v>0</v>
      </c>
    </row>
    <row r="6051" spans="2:3" x14ac:dyDescent="0.3">
      <c r="B6051" s="4" t="s">
        <v>13143</v>
      </c>
      <c r="C6051" s="6">
        <v>0</v>
      </c>
    </row>
    <row r="6052" spans="2:3" x14ac:dyDescent="0.3">
      <c r="B6052" s="4" t="s">
        <v>13888</v>
      </c>
      <c r="C6052" s="6">
        <v>0</v>
      </c>
    </row>
    <row r="6053" spans="2:3" x14ac:dyDescent="0.3">
      <c r="B6053" s="4" t="s">
        <v>13144</v>
      </c>
      <c r="C6053" s="6">
        <v>0</v>
      </c>
    </row>
    <row r="6054" spans="2:3" x14ac:dyDescent="0.3">
      <c r="B6054" s="4" t="s">
        <v>13897</v>
      </c>
      <c r="C6054" s="6">
        <v>0</v>
      </c>
    </row>
    <row r="6055" spans="2:3" x14ac:dyDescent="0.3">
      <c r="B6055" s="4" t="s">
        <v>13145</v>
      </c>
      <c r="C6055" s="6">
        <v>0</v>
      </c>
    </row>
    <row r="6056" spans="2:3" x14ac:dyDescent="0.3">
      <c r="B6056" s="4" t="s">
        <v>13905</v>
      </c>
      <c r="C6056" s="6">
        <v>0</v>
      </c>
    </row>
    <row r="6057" spans="2:3" x14ac:dyDescent="0.3">
      <c r="B6057" s="4" t="s">
        <v>13146</v>
      </c>
      <c r="C6057" s="6">
        <v>0</v>
      </c>
    </row>
    <row r="6058" spans="2:3" x14ac:dyDescent="0.3">
      <c r="B6058" s="4" t="s">
        <v>13913</v>
      </c>
      <c r="C6058" s="6">
        <v>0</v>
      </c>
    </row>
    <row r="6059" spans="2:3" x14ac:dyDescent="0.3">
      <c r="B6059" s="4" t="s">
        <v>13147</v>
      </c>
      <c r="C6059" s="6">
        <v>0</v>
      </c>
    </row>
    <row r="6060" spans="2:3" x14ac:dyDescent="0.3">
      <c r="B6060" s="4" t="s">
        <v>13921</v>
      </c>
      <c r="C6060" s="6">
        <v>0</v>
      </c>
    </row>
    <row r="6061" spans="2:3" x14ac:dyDescent="0.3">
      <c r="B6061" s="4" t="s">
        <v>13148</v>
      </c>
      <c r="C6061" s="6">
        <v>0</v>
      </c>
    </row>
    <row r="6062" spans="2:3" x14ac:dyDescent="0.3">
      <c r="B6062" s="4" t="s">
        <v>13930</v>
      </c>
      <c r="C6062" s="6">
        <v>0</v>
      </c>
    </row>
    <row r="6063" spans="2:3" x14ac:dyDescent="0.3">
      <c r="B6063" s="4" t="s">
        <v>13149</v>
      </c>
      <c r="C6063" s="6">
        <v>0</v>
      </c>
    </row>
    <row r="6064" spans="2:3" x14ac:dyDescent="0.3">
      <c r="B6064" s="4" t="s">
        <v>13938</v>
      </c>
      <c r="C6064" s="6">
        <v>0</v>
      </c>
    </row>
    <row r="6065" spans="2:3" x14ac:dyDescent="0.3">
      <c r="B6065" s="4" t="s">
        <v>13150</v>
      </c>
      <c r="C6065" s="6">
        <v>0</v>
      </c>
    </row>
    <row r="6066" spans="2:3" x14ac:dyDescent="0.3">
      <c r="B6066" s="4" t="s">
        <v>13946</v>
      </c>
      <c r="C6066" s="6">
        <v>0</v>
      </c>
    </row>
    <row r="6067" spans="2:3" x14ac:dyDescent="0.3">
      <c r="B6067" s="4" t="s">
        <v>13151</v>
      </c>
      <c r="C6067" s="6">
        <v>0</v>
      </c>
    </row>
    <row r="6068" spans="2:3" x14ac:dyDescent="0.3">
      <c r="B6068" s="4" t="s">
        <v>13954</v>
      </c>
      <c r="C6068" s="6">
        <v>0</v>
      </c>
    </row>
    <row r="6069" spans="2:3" x14ac:dyDescent="0.3">
      <c r="B6069" s="4" t="s">
        <v>13152</v>
      </c>
      <c r="C6069" s="6">
        <v>0</v>
      </c>
    </row>
    <row r="6070" spans="2:3" x14ac:dyDescent="0.3">
      <c r="B6070" s="4" t="s">
        <v>13962</v>
      </c>
      <c r="C6070" s="6">
        <v>0</v>
      </c>
    </row>
    <row r="6071" spans="2:3" x14ac:dyDescent="0.3">
      <c r="B6071" s="4" t="s">
        <v>13153</v>
      </c>
      <c r="C6071" s="6">
        <v>0</v>
      </c>
    </row>
    <row r="6072" spans="2:3" x14ac:dyDescent="0.3">
      <c r="B6072" s="4" t="s">
        <v>13970</v>
      </c>
      <c r="C6072" s="6">
        <v>0</v>
      </c>
    </row>
    <row r="6073" spans="2:3" x14ac:dyDescent="0.3">
      <c r="B6073" s="4" t="s">
        <v>13154</v>
      </c>
      <c r="C6073" s="6">
        <v>0</v>
      </c>
    </row>
    <row r="6074" spans="2:3" x14ac:dyDescent="0.3">
      <c r="B6074" s="4" t="s">
        <v>13978</v>
      </c>
      <c r="C6074" s="6">
        <v>0</v>
      </c>
    </row>
    <row r="6075" spans="2:3" x14ac:dyDescent="0.3">
      <c r="B6075" s="4" t="s">
        <v>13155</v>
      </c>
      <c r="C6075" s="6">
        <v>0</v>
      </c>
    </row>
    <row r="6076" spans="2:3" x14ac:dyDescent="0.3">
      <c r="B6076" s="4" t="s">
        <v>13986</v>
      </c>
      <c r="C6076" s="6">
        <v>0</v>
      </c>
    </row>
    <row r="6077" spans="2:3" x14ac:dyDescent="0.3">
      <c r="B6077" s="4" t="s">
        <v>13156</v>
      </c>
      <c r="C6077" s="6">
        <v>0</v>
      </c>
    </row>
    <row r="6078" spans="2:3" x14ac:dyDescent="0.3">
      <c r="B6078" s="4" t="s">
        <v>13994</v>
      </c>
      <c r="C6078" s="6">
        <v>0</v>
      </c>
    </row>
    <row r="6079" spans="2:3" x14ac:dyDescent="0.3">
      <c r="B6079" s="4" t="s">
        <v>13157</v>
      </c>
      <c r="C6079" s="6">
        <v>0</v>
      </c>
    </row>
    <row r="6080" spans="2:3" x14ac:dyDescent="0.3">
      <c r="B6080" s="4" t="s">
        <v>14002</v>
      </c>
      <c r="C6080" s="6">
        <v>0</v>
      </c>
    </row>
    <row r="6081" spans="2:3" x14ac:dyDescent="0.3">
      <c r="B6081" s="4" t="s">
        <v>13158</v>
      </c>
      <c r="C6081" s="6">
        <v>0</v>
      </c>
    </row>
    <row r="6082" spans="2:3" x14ac:dyDescent="0.3">
      <c r="B6082" s="4" t="s">
        <v>14010</v>
      </c>
      <c r="C6082" s="6">
        <v>0</v>
      </c>
    </row>
    <row r="6083" spans="2:3" x14ac:dyDescent="0.3">
      <c r="B6083" s="4" t="s">
        <v>13159</v>
      </c>
      <c r="C6083" s="6">
        <v>0</v>
      </c>
    </row>
    <row r="6084" spans="2:3" x14ac:dyDescent="0.3">
      <c r="B6084" s="4" t="s">
        <v>14018</v>
      </c>
      <c r="C6084" s="6">
        <v>0</v>
      </c>
    </row>
    <row r="6085" spans="2:3" x14ac:dyDescent="0.3">
      <c r="B6085" s="4" t="s">
        <v>12922</v>
      </c>
      <c r="C6085" s="6">
        <v>0</v>
      </c>
    </row>
    <row r="6086" spans="2:3" x14ac:dyDescent="0.3">
      <c r="B6086" s="4" t="s">
        <v>14031</v>
      </c>
      <c r="C6086" s="6">
        <v>0</v>
      </c>
    </row>
    <row r="6087" spans="2:3" x14ac:dyDescent="0.3">
      <c r="B6087" s="4" t="s">
        <v>13161</v>
      </c>
      <c r="C6087" s="6">
        <v>0</v>
      </c>
    </row>
    <row r="6088" spans="2:3" x14ac:dyDescent="0.3">
      <c r="B6088" s="4" t="s">
        <v>14039</v>
      </c>
      <c r="C6088" s="6">
        <v>0</v>
      </c>
    </row>
    <row r="6089" spans="2:3" x14ac:dyDescent="0.3">
      <c r="B6089" s="4" t="s">
        <v>13162</v>
      </c>
      <c r="C6089" s="6">
        <v>0</v>
      </c>
    </row>
    <row r="6090" spans="2:3" x14ac:dyDescent="0.3">
      <c r="B6090" s="4" t="s">
        <v>14047</v>
      </c>
      <c r="C6090" s="6">
        <v>0</v>
      </c>
    </row>
    <row r="6091" spans="2:3" x14ac:dyDescent="0.3">
      <c r="B6091" s="4" t="s">
        <v>13163</v>
      </c>
      <c r="C6091" s="6">
        <v>0</v>
      </c>
    </row>
    <row r="6092" spans="2:3" x14ac:dyDescent="0.3">
      <c r="B6092" s="4" t="s">
        <v>14055</v>
      </c>
      <c r="C6092" s="6">
        <v>0</v>
      </c>
    </row>
    <row r="6093" spans="2:3" x14ac:dyDescent="0.3">
      <c r="B6093" s="4" t="s">
        <v>13035</v>
      </c>
      <c r="C6093" s="6">
        <v>0</v>
      </c>
    </row>
    <row r="6094" spans="2:3" x14ac:dyDescent="0.3">
      <c r="B6094" s="4" t="s">
        <v>14063</v>
      </c>
      <c r="C6094" s="6">
        <v>0</v>
      </c>
    </row>
    <row r="6095" spans="2:3" x14ac:dyDescent="0.3">
      <c r="B6095" s="4" t="s">
        <v>13165</v>
      </c>
      <c r="C6095" s="6">
        <v>0</v>
      </c>
    </row>
    <row r="6096" spans="2:3" x14ac:dyDescent="0.3">
      <c r="B6096" s="4" t="s">
        <v>14071</v>
      </c>
      <c r="C6096" s="6">
        <v>0</v>
      </c>
    </row>
    <row r="6097" spans="2:3" x14ac:dyDescent="0.3">
      <c r="B6097" s="4" t="s">
        <v>13166</v>
      </c>
      <c r="C6097" s="6">
        <v>0</v>
      </c>
    </row>
    <row r="6098" spans="2:3" x14ac:dyDescent="0.3">
      <c r="B6098" s="4" t="s">
        <v>14079</v>
      </c>
      <c r="C6098" s="6">
        <v>0</v>
      </c>
    </row>
    <row r="6099" spans="2:3" x14ac:dyDescent="0.3">
      <c r="B6099" s="4" t="s">
        <v>13167</v>
      </c>
      <c r="C6099" s="6">
        <v>0</v>
      </c>
    </row>
    <row r="6100" spans="2:3" x14ac:dyDescent="0.3">
      <c r="B6100" s="4" t="s">
        <v>14087</v>
      </c>
      <c r="C6100" s="6">
        <v>0</v>
      </c>
    </row>
    <row r="6101" spans="2:3" x14ac:dyDescent="0.3">
      <c r="B6101" s="4" t="s">
        <v>13168</v>
      </c>
      <c r="C6101" s="6">
        <v>0</v>
      </c>
    </row>
    <row r="6102" spans="2:3" x14ac:dyDescent="0.3">
      <c r="B6102" s="4" t="s">
        <v>14095</v>
      </c>
      <c r="C6102" s="6">
        <v>0</v>
      </c>
    </row>
    <row r="6103" spans="2:3" x14ac:dyDescent="0.3">
      <c r="B6103" s="4" t="s">
        <v>13169</v>
      </c>
      <c r="C6103" s="6">
        <v>0</v>
      </c>
    </row>
    <row r="6104" spans="2:3" x14ac:dyDescent="0.3">
      <c r="B6104" s="4" t="s">
        <v>14103</v>
      </c>
      <c r="C6104" s="6">
        <v>0</v>
      </c>
    </row>
    <row r="6105" spans="2:3" x14ac:dyDescent="0.3">
      <c r="B6105" s="4" t="s">
        <v>13170</v>
      </c>
      <c r="C6105" s="6">
        <v>0</v>
      </c>
    </row>
    <row r="6106" spans="2:3" x14ac:dyDescent="0.3">
      <c r="B6106" s="4" t="s">
        <v>12975</v>
      </c>
      <c r="C6106" s="6">
        <v>0</v>
      </c>
    </row>
    <row r="6107" spans="2:3" x14ac:dyDescent="0.3">
      <c r="B6107" s="4" t="s">
        <v>12923</v>
      </c>
      <c r="C6107" s="6">
        <v>0</v>
      </c>
    </row>
    <row r="6108" spans="2:3" x14ac:dyDescent="0.3">
      <c r="B6108" s="4" t="s">
        <v>14119</v>
      </c>
      <c r="C6108" s="6">
        <v>0</v>
      </c>
    </row>
    <row r="6109" spans="2:3" x14ac:dyDescent="0.3">
      <c r="B6109" s="4" t="s">
        <v>13172</v>
      </c>
      <c r="C6109" s="6">
        <v>0</v>
      </c>
    </row>
    <row r="6110" spans="2:3" x14ac:dyDescent="0.3">
      <c r="B6110" s="4" t="s">
        <v>14127</v>
      </c>
      <c r="C6110" s="6">
        <v>0</v>
      </c>
    </row>
    <row r="6111" spans="2:3" x14ac:dyDescent="0.3">
      <c r="B6111" s="4" t="s">
        <v>13173</v>
      </c>
      <c r="C6111" s="6">
        <v>0</v>
      </c>
    </row>
    <row r="6112" spans="2:3" x14ac:dyDescent="0.3">
      <c r="B6112" s="4" t="s">
        <v>14135</v>
      </c>
      <c r="C6112" s="6">
        <v>0</v>
      </c>
    </row>
    <row r="6113" spans="2:3" x14ac:dyDescent="0.3">
      <c r="B6113" s="4" t="s">
        <v>13174</v>
      </c>
      <c r="C6113" s="6">
        <v>0</v>
      </c>
    </row>
    <row r="6114" spans="2:3" x14ac:dyDescent="0.3">
      <c r="B6114" s="4" t="s">
        <v>14143</v>
      </c>
      <c r="C6114" s="6">
        <v>0</v>
      </c>
    </row>
    <row r="6115" spans="2:3" x14ac:dyDescent="0.3">
      <c r="B6115" s="4" t="s">
        <v>13175</v>
      </c>
      <c r="C6115" s="6">
        <v>0</v>
      </c>
    </row>
    <row r="6116" spans="2:3" x14ac:dyDescent="0.3">
      <c r="B6116" s="4" t="s">
        <v>12958</v>
      </c>
      <c r="C6116" s="6">
        <v>0</v>
      </c>
    </row>
    <row r="6117" spans="2:3" x14ac:dyDescent="0.3">
      <c r="B6117" s="4" t="s">
        <v>12924</v>
      </c>
      <c r="C6117" s="6">
        <v>0</v>
      </c>
    </row>
    <row r="6118" spans="2:3" x14ac:dyDescent="0.3">
      <c r="B6118" s="4" t="s">
        <v>14161</v>
      </c>
      <c r="C6118" s="6">
        <v>0</v>
      </c>
    </row>
    <row r="6119" spans="2:3" x14ac:dyDescent="0.3">
      <c r="B6119" s="4" t="s">
        <v>12988</v>
      </c>
      <c r="C6119" s="6">
        <v>0</v>
      </c>
    </row>
    <row r="6120" spans="2:3" x14ac:dyDescent="0.3">
      <c r="B6120" s="4" t="s">
        <v>14169</v>
      </c>
      <c r="C6120" s="6">
        <v>0</v>
      </c>
    </row>
    <row r="6121" spans="2:3" x14ac:dyDescent="0.3">
      <c r="B6121" s="4" t="s">
        <v>13178</v>
      </c>
      <c r="C6121" s="6">
        <v>0</v>
      </c>
    </row>
    <row r="6122" spans="2:3" x14ac:dyDescent="0.3">
      <c r="B6122" s="4" t="s">
        <v>14177</v>
      </c>
      <c r="C6122" s="6">
        <v>0</v>
      </c>
    </row>
    <row r="6123" spans="2:3" x14ac:dyDescent="0.3">
      <c r="B6123" s="4" t="s">
        <v>13179</v>
      </c>
      <c r="C6123" s="6">
        <v>0</v>
      </c>
    </row>
    <row r="6124" spans="2:3" x14ac:dyDescent="0.3">
      <c r="B6124" s="4" t="s">
        <v>14185</v>
      </c>
      <c r="C6124" s="6">
        <v>0</v>
      </c>
    </row>
    <row r="6125" spans="2:3" x14ac:dyDescent="0.3">
      <c r="B6125" s="4" t="s">
        <v>13180</v>
      </c>
      <c r="C6125" s="6">
        <v>0</v>
      </c>
    </row>
    <row r="6126" spans="2:3" x14ac:dyDescent="0.3">
      <c r="B6126" s="4" t="s">
        <v>14193</v>
      </c>
      <c r="C6126" s="6">
        <v>0</v>
      </c>
    </row>
    <row r="6127" spans="2:3" x14ac:dyDescent="0.3">
      <c r="B6127" s="4" t="s">
        <v>13181</v>
      </c>
      <c r="C6127" s="6">
        <v>0</v>
      </c>
    </row>
    <row r="6128" spans="2:3" x14ac:dyDescent="0.3">
      <c r="B6128" s="4" t="s">
        <v>14201</v>
      </c>
      <c r="C6128" s="6">
        <v>0</v>
      </c>
    </row>
    <row r="6129" spans="2:3" x14ac:dyDescent="0.3">
      <c r="B6129" s="4" t="s">
        <v>12989</v>
      </c>
      <c r="C6129" s="6">
        <v>0</v>
      </c>
    </row>
    <row r="6130" spans="2:3" x14ac:dyDescent="0.3">
      <c r="B6130" s="4" t="s">
        <v>14209</v>
      </c>
      <c r="C6130" s="6">
        <v>0</v>
      </c>
    </row>
    <row r="6131" spans="2:3" x14ac:dyDescent="0.3">
      <c r="B6131" s="4" t="s">
        <v>13183</v>
      </c>
      <c r="C6131" s="6">
        <v>0</v>
      </c>
    </row>
    <row r="6132" spans="2:3" x14ac:dyDescent="0.3">
      <c r="B6132" s="4" t="s">
        <v>14217</v>
      </c>
      <c r="C6132" s="6">
        <v>0</v>
      </c>
    </row>
    <row r="6133" spans="2:3" x14ac:dyDescent="0.3">
      <c r="B6133" s="4" t="s">
        <v>13184</v>
      </c>
      <c r="C6133" s="6">
        <v>0</v>
      </c>
    </row>
    <row r="6134" spans="2:3" x14ac:dyDescent="0.3">
      <c r="B6134" s="4" t="s">
        <v>14225</v>
      </c>
      <c r="C6134" s="6">
        <v>0</v>
      </c>
    </row>
    <row r="6135" spans="2:3" x14ac:dyDescent="0.3">
      <c r="B6135" s="4" t="s">
        <v>13185</v>
      </c>
      <c r="C6135" s="6">
        <v>0</v>
      </c>
    </row>
    <row r="6136" spans="2:3" x14ac:dyDescent="0.3">
      <c r="B6136" s="4" t="s">
        <v>14233</v>
      </c>
      <c r="C6136" s="6">
        <v>0</v>
      </c>
    </row>
    <row r="6137" spans="2:3" x14ac:dyDescent="0.3">
      <c r="B6137" s="4" t="s">
        <v>13186</v>
      </c>
      <c r="C6137" s="6">
        <v>0</v>
      </c>
    </row>
    <row r="6138" spans="2:3" x14ac:dyDescent="0.3">
      <c r="B6138" s="4" t="s">
        <v>14241</v>
      </c>
      <c r="C6138" s="6">
        <v>0</v>
      </c>
    </row>
    <row r="6139" spans="2:3" x14ac:dyDescent="0.3">
      <c r="B6139" s="4" t="s">
        <v>12925</v>
      </c>
      <c r="C6139" s="6">
        <v>0</v>
      </c>
    </row>
    <row r="6140" spans="2:3" x14ac:dyDescent="0.3">
      <c r="B6140" s="4" t="s">
        <v>14249</v>
      </c>
      <c r="C6140" s="6">
        <v>0</v>
      </c>
    </row>
    <row r="6141" spans="2:3" x14ac:dyDescent="0.3">
      <c r="B6141" s="4" t="s">
        <v>13188</v>
      </c>
      <c r="C6141" s="6">
        <v>0</v>
      </c>
    </row>
    <row r="6142" spans="2:3" x14ac:dyDescent="0.3">
      <c r="B6142" s="4" t="s">
        <v>14257</v>
      </c>
      <c r="C6142" s="6">
        <v>0</v>
      </c>
    </row>
    <row r="6143" spans="2:3" x14ac:dyDescent="0.3">
      <c r="B6143" s="4" t="s">
        <v>13012</v>
      </c>
      <c r="C6143" s="6">
        <v>0</v>
      </c>
    </row>
    <row r="6144" spans="2:3" x14ac:dyDescent="0.3">
      <c r="B6144" s="4" t="s">
        <v>14265</v>
      </c>
      <c r="C6144" s="6">
        <v>0</v>
      </c>
    </row>
    <row r="6145" spans="2:3" x14ac:dyDescent="0.3">
      <c r="B6145" s="4" t="s">
        <v>13190</v>
      </c>
      <c r="C6145" s="6">
        <v>0</v>
      </c>
    </row>
    <row r="6146" spans="2:3" x14ac:dyDescent="0.3">
      <c r="B6146" s="4" t="s">
        <v>14273</v>
      </c>
      <c r="C6146" s="6">
        <v>0</v>
      </c>
    </row>
    <row r="6147" spans="2:3" x14ac:dyDescent="0.3">
      <c r="B6147" s="4" t="s">
        <v>13024</v>
      </c>
      <c r="C6147" s="6">
        <v>0</v>
      </c>
    </row>
    <row r="6148" spans="2:3" x14ac:dyDescent="0.3">
      <c r="B6148" s="4" t="s">
        <v>14281</v>
      </c>
      <c r="C6148" s="6">
        <v>0</v>
      </c>
    </row>
    <row r="6149" spans="2:3" x14ac:dyDescent="0.3">
      <c r="B6149" s="4" t="s">
        <v>13192</v>
      </c>
      <c r="C6149" s="6">
        <v>0</v>
      </c>
    </row>
    <row r="6150" spans="2:3" x14ac:dyDescent="0.3">
      <c r="B6150" s="4" t="s">
        <v>14289</v>
      </c>
      <c r="C6150" s="6">
        <v>0</v>
      </c>
    </row>
    <row r="6151" spans="2:3" x14ac:dyDescent="0.3">
      <c r="B6151" s="4" t="s">
        <v>13193</v>
      </c>
      <c r="C6151" s="6">
        <v>0</v>
      </c>
    </row>
    <row r="6152" spans="2:3" x14ac:dyDescent="0.3">
      <c r="B6152" s="4" t="s">
        <v>14297</v>
      </c>
      <c r="C6152" s="6">
        <v>0</v>
      </c>
    </row>
    <row r="6153" spans="2:3" x14ac:dyDescent="0.3">
      <c r="B6153" s="4" t="s">
        <v>13194</v>
      </c>
      <c r="C6153" s="6">
        <v>0</v>
      </c>
    </row>
    <row r="6154" spans="2:3" x14ac:dyDescent="0.3">
      <c r="B6154" s="4" t="s">
        <v>14305</v>
      </c>
      <c r="C6154" s="6">
        <v>0</v>
      </c>
    </row>
    <row r="6155" spans="2:3" x14ac:dyDescent="0.3">
      <c r="B6155" s="4" t="s">
        <v>13195</v>
      </c>
      <c r="C6155" s="6">
        <v>0</v>
      </c>
    </row>
    <row r="6156" spans="2:3" x14ac:dyDescent="0.3">
      <c r="B6156" s="4" t="s">
        <v>14313</v>
      </c>
      <c r="C6156" s="6">
        <v>0</v>
      </c>
    </row>
    <row r="6157" spans="2:3" x14ac:dyDescent="0.3">
      <c r="B6157" s="4" t="s">
        <v>13196</v>
      </c>
      <c r="C6157" s="6">
        <v>0</v>
      </c>
    </row>
    <row r="6158" spans="2:3" x14ac:dyDescent="0.3">
      <c r="B6158" s="4" t="s">
        <v>14321</v>
      </c>
      <c r="C6158" s="6">
        <v>0</v>
      </c>
    </row>
    <row r="6159" spans="2:3" x14ac:dyDescent="0.3">
      <c r="B6159" s="4" t="s">
        <v>13197</v>
      </c>
      <c r="C6159" s="6">
        <v>0</v>
      </c>
    </row>
    <row r="6160" spans="2:3" x14ac:dyDescent="0.3">
      <c r="B6160" s="4" t="s">
        <v>14329</v>
      </c>
      <c r="C6160" s="6">
        <v>0</v>
      </c>
    </row>
    <row r="6161" spans="2:3" x14ac:dyDescent="0.3">
      <c r="B6161" s="4" t="s">
        <v>13198</v>
      </c>
      <c r="C6161" s="6">
        <v>0</v>
      </c>
    </row>
    <row r="6162" spans="2:3" x14ac:dyDescent="0.3">
      <c r="B6162" s="4" t="s">
        <v>14337</v>
      </c>
      <c r="C6162" s="6">
        <v>0</v>
      </c>
    </row>
    <row r="6163" spans="2:3" x14ac:dyDescent="0.3">
      <c r="B6163" s="4" t="s">
        <v>13199</v>
      </c>
      <c r="C6163" s="6">
        <v>0</v>
      </c>
    </row>
    <row r="6164" spans="2:3" x14ac:dyDescent="0.3">
      <c r="B6164" s="4" t="s">
        <v>14345</v>
      </c>
      <c r="C6164" s="6">
        <v>0</v>
      </c>
    </row>
    <row r="6165" spans="2:3" x14ac:dyDescent="0.3">
      <c r="B6165" s="4" t="s">
        <v>13200</v>
      </c>
      <c r="C6165" s="6">
        <v>0</v>
      </c>
    </row>
    <row r="6166" spans="2:3" x14ac:dyDescent="0.3">
      <c r="B6166" s="4" t="s">
        <v>13007</v>
      </c>
      <c r="C6166" s="6">
        <v>0</v>
      </c>
    </row>
    <row r="6167" spans="2:3" x14ac:dyDescent="0.3">
      <c r="B6167" s="4" t="s">
        <v>12990</v>
      </c>
      <c r="C6167" s="6">
        <v>0</v>
      </c>
    </row>
    <row r="6168" spans="2:3" x14ac:dyDescent="0.3">
      <c r="B6168" s="4" t="s">
        <v>14404</v>
      </c>
      <c r="C6168" s="6">
        <v>0</v>
      </c>
    </row>
    <row r="6169" spans="2:3" x14ac:dyDescent="0.3">
      <c r="B6169" s="4" t="s">
        <v>13202</v>
      </c>
      <c r="C6169" s="6">
        <v>0</v>
      </c>
    </row>
    <row r="6170" spans="2:3" x14ac:dyDescent="0.3">
      <c r="B6170" s="4" t="s">
        <v>14412</v>
      </c>
      <c r="C6170" s="6">
        <v>0</v>
      </c>
    </row>
    <row r="6171" spans="2:3" x14ac:dyDescent="0.3">
      <c r="B6171" s="4" t="s">
        <v>13203</v>
      </c>
      <c r="C6171" s="6">
        <v>0</v>
      </c>
    </row>
    <row r="6172" spans="2:3" x14ac:dyDescent="0.3">
      <c r="B6172" s="4" t="s">
        <v>14420</v>
      </c>
      <c r="C6172" s="6">
        <v>0</v>
      </c>
    </row>
    <row r="6173" spans="2:3" x14ac:dyDescent="0.3">
      <c r="B6173" s="4" t="s">
        <v>13204</v>
      </c>
      <c r="C6173" s="6">
        <v>0</v>
      </c>
    </row>
    <row r="6174" spans="2:3" x14ac:dyDescent="0.3">
      <c r="B6174" s="4" t="s">
        <v>14428</v>
      </c>
      <c r="C6174" s="6">
        <v>0</v>
      </c>
    </row>
    <row r="6175" spans="2:3" x14ac:dyDescent="0.3">
      <c r="B6175" s="4" t="s">
        <v>13205</v>
      </c>
      <c r="C6175" s="6">
        <v>0</v>
      </c>
    </row>
    <row r="6176" spans="2:3" x14ac:dyDescent="0.3">
      <c r="B6176" s="4" t="s">
        <v>14436</v>
      </c>
      <c r="C6176" s="6">
        <v>0</v>
      </c>
    </row>
    <row r="6177" spans="2:3" x14ac:dyDescent="0.3">
      <c r="B6177" s="4" t="s">
        <v>13206</v>
      </c>
      <c r="C6177" s="6">
        <v>0</v>
      </c>
    </row>
    <row r="6178" spans="2:3" x14ac:dyDescent="0.3">
      <c r="B6178" s="4" t="s">
        <v>13711</v>
      </c>
      <c r="C6178" s="6">
        <v>0</v>
      </c>
    </row>
    <row r="6179" spans="2:3" x14ac:dyDescent="0.3">
      <c r="B6179" s="4" t="s">
        <v>13207</v>
      </c>
      <c r="C6179" s="6">
        <v>0</v>
      </c>
    </row>
    <row r="6180" spans="2:3" x14ac:dyDescent="0.3">
      <c r="B6180" s="4" t="s">
        <v>13715</v>
      </c>
      <c r="C6180" s="6">
        <v>0</v>
      </c>
    </row>
    <row r="6181" spans="2:3" x14ac:dyDescent="0.3">
      <c r="B6181" s="4" t="s">
        <v>13208</v>
      </c>
      <c r="C6181" s="6">
        <v>0</v>
      </c>
    </row>
    <row r="6182" spans="2:3" x14ac:dyDescent="0.3">
      <c r="B6182" s="4" t="s">
        <v>13719</v>
      </c>
      <c r="C6182" s="6">
        <v>0</v>
      </c>
    </row>
    <row r="6183" spans="2:3" x14ac:dyDescent="0.3">
      <c r="B6183" s="4" t="s">
        <v>13209</v>
      </c>
      <c r="C6183" s="6">
        <v>0</v>
      </c>
    </row>
    <row r="6184" spans="2:3" x14ac:dyDescent="0.3">
      <c r="B6184" s="4" t="s">
        <v>13723</v>
      </c>
      <c r="C6184" s="6">
        <v>0</v>
      </c>
    </row>
    <row r="6185" spans="2:3" x14ac:dyDescent="0.3">
      <c r="B6185" s="4" t="s">
        <v>13210</v>
      </c>
      <c r="C6185" s="6">
        <v>0</v>
      </c>
    </row>
    <row r="6186" spans="2:3" x14ac:dyDescent="0.3">
      <c r="B6186" s="4" t="s">
        <v>12946</v>
      </c>
      <c r="C6186" s="6">
        <v>0</v>
      </c>
    </row>
    <row r="6187" spans="2:3" x14ac:dyDescent="0.3">
      <c r="B6187" s="4" t="s">
        <v>13211</v>
      </c>
      <c r="C6187" s="6">
        <v>0</v>
      </c>
    </row>
    <row r="6188" spans="2:3" x14ac:dyDescent="0.3">
      <c r="B6188" s="4" t="s">
        <v>13731</v>
      </c>
      <c r="C6188" s="6">
        <v>0</v>
      </c>
    </row>
    <row r="6189" spans="2:3" x14ac:dyDescent="0.3">
      <c r="B6189" s="4" t="s">
        <v>13212</v>
      </c>
      <c r="C6189" s="6">
        <v>0</v>
      </c>
    </row>
    <row r="6190" spans="2:3" x14ac:dyDescent="0.3">
      <c r="B6190" s="4" t="s">
        <v>12997</v>
      </c>
      <c r="C6190" s="6">
        <v>0</v>
      </c>
    </row>
    <row r="6191" spans="2:3" x14ac:dyDescent="0.3">
      <c r="B6191" s="4" t="s">
        <v>13213</v>
      </c>
      <c r="C6191" s="6">
        <v>0</v>
      </c>
    </row>
    <row r="6192" spans="2:3" x14ac:dyDescent="0.3">
      <c r="B6192" s="4" t="s">
        <v>13739</v>
      </c>
      <c r="C6192" s="6">
        <v>0</v>
      </c>
    </row>
    <row r="6193" spans="2:3" x14ac:dyDescent="0.3">
      <c r="B6193" s="4" t="s">
        <v>13214</v>
      </c>
      <c r="C6193" s="6">
        <v>0</v>
      </c>
    </row>
    <row r="6194" spans="2:3" x14ac:dyDescent="0.3">
      <c r="B6194" s="4" t="s">
        <v>13743</v>
      </c>
      <c r="C6194" s="6">
        <v>0</v>
      </c>
    </row>
    <row r="6195" spans="2:3" x14ac:dyDescent="0.3">
      <c r="B6195" s="4" t="s">
        <v>13215</v>
      </c>
      <c r="C6195" s="6">
        <v>0</v>
      </c>
    </row>
    <row r="6196" spans="2:3" x14ac:dyDescent="0.3">
      <c r="B6196" s="4" t="s">
        <v>13747</v>
      </c>
      <c r="C6196" s="6">
        <v>0</v>
      </c>
    </row>
    <row r="6197" spans="2:3" x14ac:dyDescent="0.3">
      <c r="B6197" s="4" t="s">
        <v>13216</v>
      </c>
      <c r="C6197" s="6">
        <v>0</v>
      </c>
    </row>
    <row r="6198" spans="2:3" x14ac:dyDescent="0.3">
      <c r="B6198" s="4" t="s">
        <v>13751</v>
      </c>
      <c r="C6198" s="6">
        <v>0</v>
      </c>
    </row>
    <row r="6199" spans="2:3" x14ac:dyDescent="0.3">
      <c r="B6199" s="4" t="s">
        <v>13013</v>
      </c>
      <c r="C6199" s="6">
        <v>0</v>
      </c>
    </row>
    <row r="6200" spans="2:3" x14ac:dyDescent="0.3">
      <c r="B6200" s="4" t="s">
        <v>13755</v>
      </c>
      <c r="C6200" s="6">
        <v>0</v>
      </c>
    </row>
    <row r="6201" spans="2:3" x14ac:dyDescent="0.3">
      <c r="B6201" s="4" t="s">
        <v>13218</v>
      </c>
      <c r="C6201" s="6">
        <v>0</v>
      </c>
    </row>
    <row r="6202" spans="2:3" x14ac:dyDescent="0.3">
      <c r="B6202" s="4" t="s">
        <v>13759</v>
      </c>
      <c r="C6202" s="6">
        <v>0</v>
      </c>
    </row>
    <row r="6203" spans="2:3" x14ac:dyDescent="0.3">
      <c r="B6203" s="4" t="s">
        <v>13219</v>
      </c>
      <c r="C6203" s="6">
        <v>0</v>
      </c>
    </row>
    <row r="6204" spans="2:3" x14ac:dyDescent="0.3">
      <c r="B6204" s="4" t="s">
        <v>13763</v>
      </c>
      <c r="C6204" s="6">
        <v>0</v>
      </c>
    </row>
    <row r="6205" spans="2:3" x14ac:dyDescent="0.3">
      <c r="B6205" s="4" t="s">
        <v>13220</v>
      </c>
      <c r="C6205" s="6">
        <v>0</v>
      </c>
    </row>
    <row r="6206" spans="2:3" x14ac:dyDescent="0.3">
      <c r="B6206" s="4" t="s">
        <v>13767</v>
      </c>
      <c r="C6206" s="6">
        <v>0</v>
      </c>
    </row>
    <row r="6207" spans="2:3" x14ac:dyDescent="0.3">
      <c r="B6207" s="4" t="s">
        <v>13221</v>
      </c>
      <c r="C6207" s="6">
        <v>0</v>
      </c>
    </row>
    <row r="6208" spans="2:3" x14ac:dyDescent="0.3">
      <c r="B6208" s="4" t="s">
        <v>13771</v>
      </c>
      <c r="C6208" s="6">
        <v>0</v>
      </c>
    </row>
    <row r="6209" spans="2:3" x14ac:dyDescent="0.3">
      <c r="B6209" s="4" t="s">
        <v>13222</v>
      </c>
      <c r="C6209" s="6">
        <v>0</v>
      </c>
    </row>
    <row r="6210" spans="2:3" x14ac:dyDescent="0.3">
      <c r="B6210" s="4" t="s">
        <v>13775</v>
      </c>
      <c r="C6210" s="6">
        <v>0</v>
      </c>
    </row>
    <row r="6211" spans="2:3" x14ac:dyDescent="0.3">
      <c r="B6211" s="4" t="s">
        <v>13223</v>
      </c>
      <c r="C6211" s="6">
        <v>0</v>
      </c>
    </row>
    <row r="6212" spans="2:3" x14ac:dyDescent="0.3">
      <c r="B6212" s="4" t="s">
        <v>13779</v>
      </c>
      <c r="C6212" s="6">
        <v>0</v>
      </c>
    </row>
    <row r="6213" spans="2:3" x14ac:dyDescent="0.3">
      <c r="B6213" s="4" t="s">
        <v>13224</v>
      </c>
      <c r="C6213" s="6">
        <v>0</v>
      </c>
    </row>
    <row r="6214" spans="2:3" x14ac:dyDescent="0.3">
      <c r="B6214" s="4" t="s">
        <v>13783</v>
      </c>
      <c r="C6214" s="6">
        <v>0</v>
      </c>
    </row>
    <row r="6215" spans="2:3" x14ac:dyDescent="0.3">
      <c r="B6215" s="4" t="s">
        <v>13225</v>
      </c>
      <c r="C6215" s="6">
        <v>0</v>
      </c>
    </row>
    <row r="6216" spans="2:3" x14ac:dyDescent="0.3">
      <c r="B6216" s="4" t="s">
        <v>12949</v>
      </c>
      <c r="C6216" s="6">
        <v>0</v>
      </c>
    </row>
    <row r="6217" spans="2:3" x14ac:dyDescent="0.3">
      <c r="B6217" s="4" t="s">
        <v>13226</v>
      </c>
      <c r="C6217" s="6">
        <v>0</v>
      </c>
    </row>
    <row r="6218" spans="2:3" x14ac:dyDescent="0.3">
      <c r="B6218" s="4" t="s">
        <v>13791</v>
      </c>
      <c r="C6218" s="6">
        <v>0</v>
      </c>
    </row>
    <row r="6219" spans="2:3" x14ac:dyDescent="0.3">
      <c r="B6219" s="4" t="s">
        <v>13227</v>
      </c>
      <c r="C6219" s="6">
        <v>0</v>
      </c>
    </row>
    <row r="6220" spans="2:3" x14ac:dyDescent="0.3">
      <c r="B6220" s="4" t="s">
        <v>12950</v>
      </c>
      <c r="C6220" s="6">
        <v>0</v>
      </c>
    </row>
    <row r="6221" spans="2:3" x14ac:dyDescent="0.3">
      <c r="B6221" s="4" t="s">
        <v>13228</v>
      </c>
      <c r="C6221" s="6">
        <v>0</v>
      </c>
    </row>
    <row r="6222" spans="2:3" x14ac:dyDescent="0.3">
      <c r="B6222" s="4" t="s">
        <v>13808</v>
      </c>
      <c r="C6222" s="6">
        <v>0</v>
      </c>
    </row>
    <row r="6223" spans="2:3" x14ac:dyDescent="0.3">
      <c r="B6223" s="4" t="s">
        <v>13229</v>
      </c>
      <c r="C6223" s="6">
        <v>0</v>
      </c>
    </row>
    <row r="6224" spans="2:3" x14ac:dyDescent="0.3">
      <c r="B6224" s="4" t="s">
        <v>13812</v>
      </c>
      <c r="C6224" s="6">
        <v>0</v>
      </c>
    </row>
    <row r="6225" spans="2:3" x14ac:dyDescent="0.3">
      <c r="B6225" s="4" t="s">
        <v>13230</v>
      </c>
      <c r="C6225" s="6">
        <v>0</v>
      </c>
    </row>
    <row r="6226" spans="2:3" x14ac:dyDescent="0.3">
      <c r="B6226" s="4" t="s">
        <v>13816</v>
      </c>
      <c r="C6226" s="6">
        <v>0</v>
      </c>
    </row>
    <row r="6227" spans="2:3" x14ac:dyDescent="0.3">
      <c r="B6227" s="4" t="s">
        <v>13231</v>
      </c>
      <c r="C6227" s="6">
        <v>0</v>
      </c>
    </row>
    <row r="6228" spans="2:3" x14ac:dyDescent="0.3">
      <c r="B6228" s="4" t="s">
        <v>13820</v>
      </c>
      <c r="C6228" s="6">
        <v>0</v>
      </c>
    </row>
    <row r="6229" spans="2:3" x14ac:dyDescent="0.3">
      <c r="B6229" s="4" t="s">
        <v>13232</v>
      </c>
      <c r="C6229" s="6">
        <v>0</v>
      </c>
    </row>
    <row r="6230" spans="2:3" x14ac:dyDescent="0.3">
      <c r="B6230" s="4" t="s">
        <v>13824</v>
      </c>
      <c r="C6230" s="6">
        <v>0</v>
      </c>
    </row>
    <row r="6231" spans="2:3" x14ac:dyDescent="0.3">
      <c r="B6231" s="4" t="s">
        <v>13233</v>
      </c>
      <c r="C6231" s="6">
        <v>0</v>
      </c>
    </row>
    <row r="6232" spans="2:3" x14ac:dyDescent="0.3">
      <c r="B6232" s="4" t="s">
        <v>13828</v>
      </c>
      <c r="C6232" s="6">
        <v>0</v>
      </c>
    </row>
    <row r="6233" spans="2:3" x14ac:dyDescent="0.3">
      <c r="B6233" s="4" t="s">
        <v>13234</v>
      </c>
      <c r="C6233" s="6">
        <v>0</v>
      </c>
    </row>
    <row r="6234" spans="2:3" x14ac:dyDescent="0.3">
      <c r="B6234" s="4" t="s">
        <v>13832</v>
      </c>
      <c r="C6234" s="6">
        <v>0</v>
      </c>
    </row>
    <row r="6235" spans="2:3" x14ac:dyDescent="0.3">
      <c r="B6235" s="4" t="s">
        <v>13235</v>
      </c>
      <c r="C6235" s="6">
        <v>0</v>
      </c>
    </row>
    <row r="6236" spans="2:3" x14ac:dyDescent="0.3">
      <c r="B6236" s="4" t="s">
        <v>13836</v>
      </c>
      <c r="C6236" s="6">
        <v>0</v>
      </c>
    </row>
    <row r="6237" spans="2:3" x14ac:dyDescent="0.3">
      <c r="B6237" s="4" t="s">
        <v>13236</v>
      </c>
      <c r="C6237" s="6">
        <v>0</v>
      </c>
    </row>
    <row r="6238" spans="2:3" x14ac:dyDescent="0.3">
      <c r="B6238" s="4" t="s">
        <v>13840</v>
      </c>
      <c r="C6238" s="6">
        <v>0</v>
      </c>
    </row>
    <row r="6239" spans="2:3" x14ac:dyDescent="0.3">
      <c r="B6239" s="4" t="s">
        <v>13237</v>
      </c>
      <c r="C6239" s="6">
        <v>0</v>
      </c>
    </row>
    <row r="6240" spans="2:3" x14ac:dyDescent="0.3">
      <c r="B6240" s="4" t="s">
        <v>13844</v>
      </c>
      <c r="C6240" s="6">
        <v>0</v>
      </c>
    </row>
    <row r="6241" spans="2:3" x14ac:dyDescent="0.3">
      <c r="B6241" s="4" t="s">
        <v>13238</v>
      </c>
      <c r="C6241" s="6">
        <v>0</v>
      </c>
    </row>
    <row r="6242" spans="2:3" x14ac:dyDescent="0.3">
      <c r="B6242" s="4" t="s">
        <v>13848</v>
      </c>
      <c r="C6242" s="6">
        <v>0</v>
      </c>
    </row>
    <row r="6243" spans="2:3" x14ac:dyDescent="0.3">
      <c r="B6243" s="4" t="s">
        <v>13239</v>
      </c>
      <c r="C6243" s="6">
        <v>0</v>
      </c>
    </row>
    <row r="6244" spans="2:3" x14ac:dyDescent="0.3">
      <c r="B6244" s="4" t="s">
        <v>13852</v>
      </c>
      <c r="C6244" s="6">
        <v>0</v>
      </c>
    </row>
    <row r="6245" spans="2:3" x14ac:dyDescent="0.3">
      <c r="B6245" s="4" t="s">
        <v>13240</v>
      </c>
      <c r="C6245" s="6">
        <v>0</v>
      </c>
    </row>
    <row r="6246" spans="2:3" x14ac:dyDescent="0.3">
      <c r="B6246" s="4" t="s">
        <v>13856</v>
      </c>
      <c r="C6246" s="6">
        <v>0</v>
      </c>
    </row>
    <row r="6247" spans="2:3" x14ac:dyDescent="0.3">
      <c r="B6247" s="4" t="s">
        <v>13241</v>
      </c>
      <c r="C6247" s="6">
        <v>0</v>
      </c>
    </row>
    <row r="6248" spans="2:3" x14ac:dyDescent="0.3">
      <c r="B6248" s="4" t="s">
        <v>13860</v>
      </c>
      <c r="C6248" s="6">
        <v>0</v>
      </c>
    </row>
    <row r="6249" spans="2:3" x14ac:dyDescent="0.3">
      <c r="B6249" s="4" t="s">
        <v>13242</v>
      </c>
      <c r="C6249" s="6">
        <v>0</v>
      </c>
    </row>
    <row r="6250" spans="2:3" x14ac:dyDescent="0.3">
      <c r="B6250" s="4" t="s">
        <v>13866</v>
      </c>
      <c r="C6250" s="6">
        <v>0</v>
      </c>
    </row>
    <row r="6251" spans="2:3" x14ac:dyDescent="0.3">
      <c r="B6251" s="4" t="s">
        <v>13243</v>
      </c>
      <c r="C6251" s="6">
        <v>0</v>
      </c>
    </row>
    <row r="6252" spans="2:3" x14ac:dyDescent="0.3">
      <c r="B6252" s="4" t="s">
        <v>13870</v>
      </c>
      <c r="C6252" s="6">
        <v>0</v>
      </c>
    </row>
    <row r="6253" spans="2:3" x14ac:dyDescent="0.3">
      <c r="B6253" s="4" t="s">
        <v>13244</v>
      </c>
      <c r="C6253" s="6">
        <v>0</v>
      </c>
    </row>
    <row r="6254" spans="2:3" x14ac:dyDescent="0.3">
      <c r="B6254" s="4" t="s">
        <v>13008</v>
      </c>
      <c r="C6254" s="6">
        <v>0</v>
      </c>
    </row>
    <row r="6255" spans="2:3" x14ac:dyDescent="0.3">
      <c r="B6255" s="4" t="s">
        <v>13245</v>
      </c>
      <c r="C6255" s="6">
        <v>0</v>
      </c>
    </row>
    <row r="6256" spans="2:3" x14ac:dyDescent="0.3">
      <c r="B6256" s="4" t="s">
        <v>13878</v>
      </c>
      <c r="C6256" s="6">
        <v>0</v>
      </c>
    </row>
    <row r="6257" spans="2:3" x14ac:dyDescent="0.3">
      <c r="B6257" s="4" t="s">
        <v>13246</v>
      </c>
      <c r="C6257" s="6">
        <v>0</v>
      </c>
    </row>
    <row r="6258" spans="2:3" x14ac:dyDescent="0.3">
      <c r="B6258" s="4" t="s">
        <v>13882</v>
      </c>
      <c r="C6258" s="6">
        <v>0</v>
      </c>
    </row>
    <row r="6259" spans="2:3" x14ac:dyDescent="0.3">
      <c r="B6259" s="4" t="s">
        <v>13247</v>
      </c>
      <c r="C6259" s="6">
        <v>0</v>
      </c>
    </row>
    <row r="6260" spans="2:3" x14ac:dyDescent="0.3">
      <c r="B6260" s="4" t="s">
        <v>13886</v>
      </c>
      <c r="C6260" s="6">
        <v>0</v>
      </c>
    </row>
    <row r="6261" spans="2:3" x14ac:dyDescent="0.3">
      <c r="B6261" s="4" t="s">
        <v>13248</v>
      </c>
      <c r="C6261" s="6">
        <v>0</v>
      </c>
    </row>
    <row r="6262" spans="2:3" x14ac:dyDescent="0.3">
      <c r="B6262" s="4" t="s">
        <v>13890</v>
      </c>
      <c r="C6262" s="6">
        <v>0</v>
      </c>
    </row>
    <row r="6263" spans="2:3" x14ac:dyDescent="0.3">
      <c r="B6263" s="4" t="s">
        <v>13249</v>
      </c>
      <c r="C6263" s="6">
        <v>0</v>
      </c>
    </row>
    <row r="6264" spans="2:3" x14ac:dyDescent="0.3">
      <c r="B6264" s="4" t="s">
        <v>13029</v>
      </c>
      <c r="C6264" s="6">
        <v>0</v>
      </c>
    </row>
    <row r="6265" spans="2:3" x14ac:dyDescent="0.3">
      <c r="B6265" s="4" t="s">
        <v>13250</v>
      </c>
      <c r="C6265" s="6">
        <v>0</v>
      </c>
    </row>
    <row r="6266" spans="2:3" x14ac:dyDescent="0.3">
      <c r="B6266" s="4" t="s">
        <v>13899</v>
      </c>
      <c r="C6266" s="6">
        <v>0</v>
      </c>
    </row>
    <row r="6267" spans="2:3" x14ac:dyDescent="0.3">
      <c r="B6267" s="4" t="s">
        <v>13251</v>
      </c>
      <c r="C6267" s="6">
        <v>0</v>
      </c>
    </row>
    <row r="6268" spans="2:3" x14ac:dyDescent="0.3">
      <c r="B6268" s="4" t="s">
        <v>13903</v>
      </c>
      <c r="C6268" s="6">
        <v>0</v>
      </c>
    </row>
    <row r="6269" spans="2:3" x14ac:dyDescent="0.3">
      <c r="B6269" s="4" t="s">
        <v>13252</v>
      </c>
      <c r="C6269" s="6">
        <v>0</v>
      </c>
    </row>
    <row r="6270" spans="2:3" x14ac:dyDescent="0.3">
      <c r="B6270" s="4" t="s">
        <v>13907</v>
      </c>
      <c r="C6270" s="6">
        <v>0</v>
      </c>
    </row>
    <row r="6271" spans="2:3" x14ac:dyDescent="0.3">
      <c r="B6271" s="4" t="s">
        <v>13253</v>
      </c>
      <c r="C6271" s="6">
        <v>0</v>
      </c>
    </row>
    <row r="6272" spans="2:3" x14ac:dyDescent="0.3">
      <c r="B6272" s="4" t="s">
        <v>13911</v>
      </c>
      <c r="C6272" s="6">
        <v>0</v>
      </c>
    </row>
    <row r="6273" spans="2:3" x14ac:dyDescent="0.3">
      <c r="B6273" s="4" t="s">
        <v>13254</v>
      </c>
      <c r="C6273" s="6">
        <v>0</v>
      </c>
    </row>
    <row r="6274" spans="2:3" x14ac:dyDescent="0.3">
      <c r="B6274" s="4" t="s">
        <v>13915</v>
      </c>
      <c r="C6274" s="6">
        <v>0</v>
      </c>
    </row>
    <row r="6275" spans="2:3" x14ac:dyDescent="0.3">
      <c r="B6275" s="4" t="s">
        <v>13255</v>
      </c>
      <c r="C6275" s="6">
        <v>0</v>
      </c>
    </row>
    <row r="6276" spans="2:3" x14ac:dyDescent="0.3">
      <c r="B6276" s="4" t="s">
        <v>13919</v>
      </c>
      <c r="C6276" s="6">
        <v>0</v>
      </c>
    </row>
    <row r="6277" spans="2:3" x14ac:dyDescent="0.3">
      <c r="B6277" s="4" t="s">
        <v>13256</v>
      </c>
      <c r="C6277" s="6">
        <v>0</v>
      </c>
    </row>
    <row r="6278" spans="2:3" x14ac:dyDescent="0.3">
      <c r="B6278" s="4" t="s">
        <v>13028</v>
      </c>
      <c r="C6278" s="6">
        <v>0</v>
      </c>
    </row>
    <row r="6279" spans="2:3" x14ac:dyDescent="0.3">
      <c r="B6279" s="4" t="s">
        <v>13257</v>
      </c>
      <c r="C6279" s="6">
        <v>0</v>
      </c>
    </row>
    <row r="6280" spans="2:3" x14ac:dyDescent="0.3">
      <c r="B6280" s="4" t="s">
        <v>13928</v>
      </c>
      <c r="C6280" s="6">
        <v>0</v>
      </c>
    </row>
    <row r="6281" spans="2:3" x14ac:dyDescent="0.3">
      <c r="B6281" s="4" t="s">
        <v>13258</v>
      </c>
      <c r="C6281" s="6">
        <v>0</v>
      </c>
    </row>
    <row r="6282" spans="2:3" x14ac:dyDescent="0.3">
      <c r="B6282" s="4" t="s">
        <v>13932</v>
      </c>
      <c r="C6282" s="6">
        <v>0</v>
      </c>
    </row>
    <row r="6283" spans="2:3" x14ac:dyDescent="0.3">
      <c r="B6283" s="4" t="s">
        <v>13259</v>
      </c>
      <c r="C6283" s="6">
        <v>0</v>
      </c>
    </row>
    <row r="6284" spans="2:3" x14ac:dyDescent="0.3">
      <c r="B6284" s="4" t="s">
        <v>13936</v>
      </c>
      <c r="C6284" s="6">
        <v>0</v>
      </c>
    </row>
    <row r="6285" spans="2:3" x14ac:dyDescent="0.3">
      <c r="B6285" s="4" t="s">
        <v>13260</v>
      </c>
      <c r="C6285" s="6">
        <v>0</v>
      </c>
    </row>
    <row r="6286" spans="2:3" x14ac:dyDescent="0.3">
      <c r="B6286" s="4" t="s">
        <v>13940</v>
      </c>
      <c r="C6286" s="6">
        <v>0</v>
      </c>
    </row>
    <row r="6287" spans="2:3" x14ac:dyDescent="0.3">
      <c r="B6287" s="4" t="s">
        <v>13261</v>
      </c>
      <c r="C6287" s="6">
        <v>0</v>
      </c>
    </row>
    <row r="6288" spans="2:3" x14ac:dyDescent="0.3">
      <c r="B6288" s="4" t="s">
        <v>13944</v>
      </c>
      <c r="C6288" s="6">
        <v>0</v>
      </c>
    </row>
    <row r="6289" spans="2:3" x14ac:dyDescent="0.3">
      <c r="B6289" s="4" t="s">
        <v>13262</v>
      </c>
      <c r="C6289" s="6">
        <v>0</v>
      </c>
    </row>
    <row r="6290" spans="2:3" x14ac:dyDescent="0.3">
      <c r="B6290" s="4" t="s">
        <v>13948</v>
      </c>
      <c r="C6290" s="6">
        <v>0</v>
      </c>
    </row>
    <row r="6291" spans="2:3" x14ac:dyDescent="0.3">
      <c r="B6291" s="4" t="s">
        <v>13263</v>
      </c>
      <c r="C6291" s="6">
        <v>0</v>
      </c>
    </row>
    <row r="6292" spans="2:3" x14ac:dyDescent="0.3">
      <c r="B6292" s="4" t="s">
        <v>13952</v>
      </c>
      <c r="C6292" s="6">
        <v>0</v>
      </c>
    </row>
    <row r="6293" spans="2:3" x14ac:dyDescent="0.3">
      <c r="B6293" s="4" t="s">
        <v>13264</v>
      </c>
      <c r="C6293" s="6">
        <v>0</v>
      </c>
    </row>
    <row r="6294" spans="2:3" x14ac:dyDescent="0.3">
      <c r="B6294" s="4" t="s">
        <v>13956</v>
      </c>
      <c r="C6294" s="6">
        <v>0</v>
      </c>
    </row>
    <row r="6295" spans="2:3" x14ac:dyDescent="0.3">
      <c r="B6295" s="4" t="s">
        <v>13265</v>
      </c>
      <c r="C6295" s="6">
        <v>0</v>
      </c>
    </row>
    <row r="6296" spans="2:3" x14ac:dyDescent="0.3">
      <c r="B6296" s="4" t="s">
        <v>13960</v>
      </c>
      <c r="C6296" s="6">
        <v>0</v>
      </c>
    </row>
    <row r="6297" spans="2:3" x14ac:dyDescent="0.3">
      <c r="B6297" s="4" t="s">
        <v>13266</v>
      </c>
      <c r="C6297" s="6">
        <v>0</v>
      </c>
    </row>
    <row r="6298" spans="2:3" x14ac:dyDescent="0.3">
      <c r="B6298" s="4" t="s">
        <v>13964</v>
      </c>
      <c r="C6298" s="6">
        <v>0</v>
      </c>
    </row>
    <row r="6299" spans="2:3" x14ac:dyDescent="0.3">
      <c r="B6299" s="4" t="s">
        <v>13267</v>
      </c>
      <c r="C6299" s="6">
        <v>0</v>
      </c>
    </row>
    <row r="6300" spans="2:3" x14ac:dyDescent="0.3">
      <c r="B6300" s="4" t="s">
        <v>13968</v>
      </c>
      <c r="C6300" s="6">
        <v>0</v>
      </c>
    </row>
    <row r="6301" spans="2:3" x14ac:dyDescent="0.3">
      <c r="B6301" s="4" t="s">
        <v>13268</v>
      </c>
      <c r="C6301" s="6">
        <v>0</v>
      </c>
    </row>
    <row r="6302" spans="2:3" x14ac:dyDescent="0.3">
      <c r="B6302" s="4" t="s">
        <v>13972</v>
      </c>
      <c r="C6302" s="6">
        <v>0</v>
      </c>
    </row>
    <row r="6303" spans="2:3" x14ac:dyDescent="0.3">
      <c r="B6303" s="4" t="s">
        <v>13269</v>
      </c>
      <c r="C6303" s="6">
        <v>0</v>
      </c>
    </row>
    <row r="6304" spans="2:3" x14ac:dyDescent="0.3">
      <c r="B6304" s="4" t="s">
        <v>13976</v>
      </c>
      <c r="C6304" s="6">
        <v>0</v>
      </c>
    </row>
    <row r="6305" spans="2:3" x14ac:dyDescent="0.3">
      <c r="B6305" s="4" t="s">
        <v>13270</v>
      </c>
      <c r="C6305" s="6">
        <v>0</v>
      </c>
    </row>
    <row r="6306" spans="2:3" x14ac:dyDescent="0.3">
      <c r="B6306" s="4" t="s">
        <v>13980</v>
      </c>
      <c r="C6306" s="6">
        <v>0</v>
      </c>
    </row>
    <row r="6307" spans="2:3" x14ac:dyDescent="0.3">
      <c r="B6307" s="4" t="s">
        <v>13271</v>
      </c>
      <c r="C6307" s="6">
        <v>0</v>
      </c>
    </row>
    <row r="6308" spans="2:3" x14ac:dyDescent="0.3">
      <c r="B6308" s="4" t="s">
        <v>13984</v>
      </c>
      <c r="C6308" s="6">
        <v>0</v>
      </c>
    </row>
    <row r="6309" spans="2:3" x14ac:dyDescent="0.3">
      <c r="B6309" s="4" t="s">
        <v>13272</v>
      </c>
      <c r="C6309" s="6">
        <v>0</v>
      </c>
    </row>
    <row r="6310" spans="2:3" x14ac:dyDescent="0.3">
      <c r="B6310" s="4" t="s">
        <v>13988</v>
      </c>
      <c r="C6310" s="6">
        <v>0</v>
      </c>
    </row>
    <row r="6311" spans="2:3" x14ac:dyDescent="0.3">
      <c r="B6311" s="4" t="s">
        <v>13273</v>
      </c>
      <c r="C6311" s="6">
        <v>0</v>
      </c>
    </row>
    <row r="6312" spans="2:3" x14ac:dyDescent="0.3">
      <c r="B6312" s="4" t="s">
        <v>13992</v>
      </c>
      <c r="C6312" s="6">
        <v>0</v>
      </c>
    </row>
    <row r="6313" spans="2:3" x14ac:dyDescent="0.3">
      <c r="B6313" s="4" t="s">
        <v>13274</v>
      </c>
      <c r="C6313" s="6">
        <v>0</v>
      </c>
    </row>
    <row r="6314" spans="2:3" x14ac:dyDescent="0.3">
      <c r="B6314" s="4" t="s">
        <v>13996</v>
      </c>
      <c r="C6314" s="6">
        <v>0</v>
      </c>
    </row>
    <row r="6315" spans="2:3" x14ac:dyDescent="0.3">
      <c r="B6315" s="4" t="s">
        <v>13275</v>
      </c>
      <c r="C6315" s="6">
        <v>0</v>
      </c>
    </row>
    <row r="6316" spans="2:3" x14ac:dyDescent="0.3">
      <c r="B6316" s="4" t="s">
        <v>14000</v>
      </c>
      <c r="C6316" s="6">
        <v>0</v>
      </c>
    </row>
    <row r="6317" spans="2:3" x14ac:dyDescent="0.3">
      <c r="B6317" s="4" t="s">
        <v>13276</v>
      </c>
      <c r="C6317" s="6">
        <v>0</v>
      </c>
    </row>
    <row r="6318" spans="2:3" x14ac:dyDescent="0.3">
      <c r="B6318" s="4" t="s">
        <v>14004</v>
      </c>
      <c r="C6318" s="6">
        <v>0</v>
      </c>
    </row>
    <row r="6319" spans="2:3" x14ac:dyDescent="0.3">
      <c r="B6319" s="4" t="s">
        <v>13277</v>
      </c>
      <c r="C6319" s="6">
        <v>0</v>
      </c>
    </row>
    <row r="6320" spans="2:3" x14ac:dyDescent="0.3">
      <c r="B6320" s="4" t="s">
        <v>14008</v>
      </c>
      <c r="C6320" s="6">
        <v>0</v>
      </c>
    </row>
    <row r="6321" spans="2:3" x14ac:dyDescent="0.3">
      <c r="B6321" s="4" t="s">
        <v>13278</v>
      </c>
      <c r="C6321" s="6">
        <v>0</v>
      </c>
    </row>
    <row r="6322" spans="2:3" x14ac:dyDescent="0.3">
      <c r="B6322" s="4" t="s">
        <v>14012</v>
      </c>
      <c r="C6322" s="6">
        <v>0</v>
      </c>
    </row>
    <row r="6323" spans="2:3" x14ac:dyDescent="0.3">
      <c r="B6323" s="4" t="s">
        <v>13279</v>
      </c>
      <c r="C6323" s="6">
        <v>0</v>
      </c>
    </row>
    <row r="6324" spans="2:3" x14ac:dyDescent="0.3">
      <c r="B6324" s="4" t="s">
        <v>14016</v>
      </c>
      <c r="C6324" s="6">
        <v>0</v>
      </c>
    </row>
    <row r="6325" spans="2:3" x14ac:dyDescent="0.3">
      <c r="B6325" s="4" t="s">
        <v>13280</v>
      </c>
      <c r="C6325" s="6">
        <v>0</v>
      </c>
    </row>
    <row r="6326" spans="2:3" x14ac:dyDescent="0.3">
      <c r="B6326" s="4" t="s">
        <v>14020</v>
      </c>
      <c r="C6326" s="6">
        <v>0</v>
      </c>
    </row>
    <row r="6327" spans="2:3" x14ac:dyDescent="0.3">
      <c r="B6327" s="4" t="s">
        <v>12926</v>
      </c>
      <c r="C6327" s="6">
        <v>0</v>
      </c>
    </row>
    <row r="6328" spans="2:3" x14ac:dyDescent="0.3">
      <c r="B6328" s="4" t="s">
        <v>14029</v>
      </c>
      <c r="C6328" s="6">
        <v>0</v>
      </c>
    </row>
    <row r="6329" spans="2:3" x14ac:dyDescent="0.3">
      <c r="B6329" s="4" t="s">
        <v>13282</v>
      </c>
      <c r="C6329" s="6">
        <v>0</v>
      </c>
    </row>
    <row r="6330" spans="2:3" x14ac:dyDescent="0.3">
      <c r="B6330" s="4" t="s">
        <v>14033</v>
      </c>
      <c r="C6330" s="6">
        <v>0</v>
      </c>
    </row>
    <row r="6331" spans="2:3" x14ac:dyDescent="0.3">
      <c r="B6331" s="4" t="s">
        <v>13283</v>
      </c>
      <c r="C6331" s="6">
        <v>0</v>
      </c>
    </row>
    <row r="6332" spans="2:3" x14ac:dyDescent="0.3">
      <c r="B6332" s="4" t="s">
        <v>14037</v>
      </c>
      <c r="C6332" s="6">
        <v>0</v>
      </c>
    </row>
    <row r="6333" spans="2:3" x14ac:dyDescent="0.3">
      <c r="B6333" s="4" t="s">
        <v>13284</v>
      </c>
      <c r="C6333" s="6">
        <v>0</v>
      </c>
    </row>
    <row r="6334" spans="2:3" x14ac:dyDescent="0.3">
      <c r="B6334" s="4" t="s">
        <v>14041</v>
      </c>
      <c r="C6334" s="6">
        <v>0</v>
      </c>
    </row>
    <row r="6335" spans="2:3" x14ac:dyDescent="0.3">
      <c r="B6335" s="4" t="s">
        <v>13285</v>
      </c>
      <c r="C6335" s="6">
        <v>0</v>
      </c>
    </row>
    <row r="6336" spans="2:3" x14ac:dyDescent="0.3">
      <c r="B6336" s="4" t="s">
        <v>14045</v>
      </c>
      <c r="C6336" s="6">
        <v>0</v>
      </c>
    </row>
    <row r="6337" spans="2:3" x14ac:dyDescent="0.3">
      <c r="B6337" s="4" t="s">
        <v>13286</v>
      </c>
      <c r="C6337" s="6">
        <v>0</v>
      </c>
    </row>
    <row r="6338" spans="2:3" x14ac:dyDescent="0.3">
      <c r="B6338" s="4" t="s">
        <v>14049</v>
      </c>
      <c r="C6338" s="6">
        <v>0</v>
      </c>
    </row>
    <row r="6339" spans="2:3" x14ac:dyDescent="0.3">
      <c r="B6339" s="4" t="s">
        <v>13287</v>
      </c>
      <c r="C6339" s="6">
        <v>0</v>
      </c>
    </row>
    <row r="6340" spans="2:3" x14ac:dyDescent="0.3">
      <c r="B6340" s="4" t="s">
        <v>14053</v>
      </c>
      <c r="C6340" s="6">
        <v>0</v>
      </c>
    </row>
    <row r="6341" spans="2:3" x14ac:dyDescent="0.3">
      <c r="B6341" s="4" t="s">
        <v>13288</v>
      </c>
      <c r="C6341" s="6">
        <v>0</v>
      </c>
    </row>
    <row r="6342" spans="2:3" x14ac:dyDescent="0.3">
      <c r="B6342" s="4" t="s">
        <v>14057</v>
      </c>
      <c r="C6342" s="6">
        <v>0</v>
      </c>
    </row>
    <row r="6343" spans="2:3" x14ac:dyDescent="0.3">
      <c r="B6343" s="4" t="s">
        <v>13289</v>
      </c>
      <c r="C6343" s="6">
        <v>0</v>
      </c>
    </row>
    <row r="6344" spans="2:3" x14ac:dyDescent="0.3">
      <c r="B6344" s="4" t="s">
        <v>14061</v>
      </c>
      <c r="C6344" s="6">
        <v>0</v>
      </c>
    </row>
    <row r="6345" spans="2:3" x14ac:dyDescent="0.3">
      <c r="B6345" s="4" t="s">
        <v>13290</v>
      </c>
      <c r="C6345" s="6">
        <v>0</v>
      </c>
    </row>
    <row r="6346" spans="2:3" x14ac:dyDescent="0.3">
      <c r="B6346" s="4" t="s">
        <v>14065</v>
      </c>
      <c r="C6346" s="6">
        <v>0</v>
      </c>
    </row>
    <row r="6347" spans="2:3" x14ac:dyDescent="0.3">
      <c r="B6347" s="4" t="s">
        <v>13291</v>
      </c>
      <c r="C6347" s="6">
        <v>0</v>
      </c>
    </row>
    <row r="6348" spans="2:3" x14ac:dyDescent="0.3">
      <c r="B6348" s="4" t="s">
        <v>14069</v>
      </c>
      <c r="C6348" s="6">
        <v>0</v>
      </c>
    </row>
    <row r="6349" spans="2:3" x14ac:dyDescent="0.3">
      <c r="B6349" s="4" t="s">
        <v>13292</v>
      </c>
      <c r="C6349" s="6">
        <v>0</v>
      </c>
    </row>
    <row r="6350" spans="2:3" x14ac:dyDescent="0.3">
      <c r="B6350" s="4" t="s">
        <v>14073</v>
      </c>
      <c r="C6350" s="6">
        <v>0</v>
      </c>
    </row>
    <row r="6351" spans="2:3" x14ac:dyDescent="0.3">
      <c r="B6351" s="4" t="s">
        <v>13293</v>
      </c>
      <c r="C6351" s="6">
        <v>0</v>
      </c>
    </row>
    <row r="6352" spans="2:3" x14ac:dyDescent="0.3">
      <c r="B6352" s="4" t="s">
        <v>14077</v>
      </c>
      <c r="C6352" s="6">
        <v>0</v>
      </c>
    </row>
    <row r="6353" spans="2:3" x14ac:dyDescent="0.3">
      <c r="B6353" s="4" t="s">
        <v>13294</v>
      </c>
      <c r="C6353" s="6">
        <v>0</v>
      </c>
    </row>
    <row r="6354" spans="2:3" x14ac:dyDescent="0.3">
      <c r="B6354" s="4" t="s">
        <v>14081</v>
      </c>
      <c r="C6354" s="6">
        <v>0</v>
      </c>
    </row>
    <row r="6355" spans="2:3" x14ac:dyDescent="0.3">
      <c r="B6355" s="4" t="s">
        <v>13295</v>
      </c>
      <c r="C6355" s="6">
        <v>0</v>
      </c>
    </row>
    <row r="6356" spans="2:3" x14ac:dyDescent="0.3">
      <c r="B6356" s="4" t="s">
        <v>14085</v>
      </c>
      <c r="C6356" s="6">
        <v>0</v>
      </c>
    </row>
    <row r="6357" spans="2:3" x14ac:dyDescent="0.3">
      <c r="B6357" s="4" t="s">
        <v>13296</v>
      </c>
      <c r="C6357" s="6">
        <v>0</v>
      </c>
    </row>
    <row r="6358" spans="2:3" x14ac:dyDescent="0.3">
      <c r="B6358" s="4" t="s">
        <v>14089</v>
      </c>
      <c r="C6358" s="6">
        <v>0</v>
      </c>
    </row>
    <row r="6359" spans="2:3" x14ac:dyDescent="0.3">
      <c r="B6359" s="4" t="s">
        <v>13297</v>
      </c>
      <c r="C6359" s="6">
        <v>0</v>
      </c>
    </row>
    <row r="6360" spans="2:3" x14ac:dyDescent="0.3">
      <c r="B6360" s="4" t="s">
        <v>14093</v>
      </c>
      <c r="C6360" s="6">
        <v>0</v>
      </c>
    </row>
    <row r="6361" spans="2:3" x14ac:dyDescent="0.3">
      <c r="B6361" s="4" t="s">
        <v>13298</v>
      </c>
      <c r="C6361" s="6">
        <v>0</v>
      </c>
    </row>
    <row r="6362" spans="2:3" x14ac:dyDescent="0.3">
      <c r="B6362" s="4" t="s">
        <v>14097</v>
      </c>
      <c r="C6362" s="6">
        <v>0</v>
      </c>
    </row>
    <row r="6363" spans="2:3" x14ac:dyDescent="0.3">
      <c r="B6363" s="4" t="s">
        <v>13299</v>
      </c>
      <c r="C6363" s="6">
        <v>0</v>
      </c>
    </row>
    <row r="6364" spans="2:3" x14ac:dyDescent="0.3">
      <c r="B6364" s="4" t="s">
        <v>14101</v>
      </c>
      <c r="C6364" s="6">
        <v>0</v>
      </c>
    </row>
    <row r="6365" spans="2:3" x14ac:dyDescent="0.3">
      <c r="B6365" s="4" t="s">
        <v>13300</v>
      </c>
      <c r="C6365" s="6">
        <v>0</v>
      </c>
    </row>
    <row r="6366" spans="2:3" x14ac:dyDescent="0.3">
      <c r="B6366" s="4" t="s">
        <v>14105</v>
      </c>
      <c r="C6366" s="6">
        <v>0</v>
      </c>
    </row>
    <row r="6367" spans="2:3" x14ac:dyDescent="0.3">
      <c r="B6367" s="4" t="s">
        <v>13301</v>
      </c>
      <c r="C6367" s="6">
        <v>0</v>
      </c>
    </row>
    <row r="6368" spans="2:3" x14ac:dyDescent="0.3">
      <c r="B6368" s="4" t="s">
        <v>14109</v>
      </c>
      <c r="C6368" s="6">
        <v>0</v>
      </c>
    </row>
    <row r="6369" spans="2:3" x14ac:dyDescent="0.3">
      <c r="B6369" s="4" t="s">
        <v>13302</v>
      </c>
      <c r="C6369" s="6">
        <v>0</v>
      </c>
    </row>
    <row r="6370" spans="2:3" x14ac:dyDescent="0.3">
      <c r="B6370" s="4" t="s">
        <v>14113</v>
      </c>
      <c r="C6370" s="6">
        <v>0</v>
      </c>
    </row>
    <row r="6371" spans="2:3" x14ac:dyDescent="0.3">
      <c r="B6371" s="4" t="s">
        <v>13303</v>
      </c>
      <c r="C6371" s="6">
        <v>0</v>
      </c>
    </row>
    <row r="6372" spans="2:3" x14ac:dyDescent="0.3">
      <c r="B6372" s="4" t="s">
        <v>14117</v>
      </c>
      <c r="C6372" s="6">
        <v>0</v>
      </c>
    </row>
    <row r="6373" spans="2:3" x14ac:dyDescent="0.3">
      <c r="B6373" s="4" t="s">
        <v>13304</v>
      </c>
      <c r="C6373" s="6">
        <v>0</v>
      </c>
    </row>
    <row r="6374" spans="2:3" x14ac:dyDescent="0.3">
      <c r="B6374" s="4" t="s">
        <v>14121</v>
      </c>
      <c r="C6374" s="6">
        <v>0</v>
      </c>
    </row>
    <row r="6375" spans="2:3" x14ac:dyDescent="0.3">
      <c r="B6375" s="4" t="s">
        <v>13305</v>
      </c>
      <c r="C6375" s="6">
        <v>0</v>
      </c>
    </row>
    <row r="6376" spans="2:3" x14ac:dyDescent="0.3">
      <c r="B6376" s="4" t="s">
        <v>14125</v>
      </c>
      <c r="C6376" s="6">
        <v>0</v>
      </c>
    </row>
    <row r="6377" spans="2:3" x14ac:dyDescent="0.3">
      <c r="B6377" s="4" t="s">
        <v>13306</v>
      </c>
      <c r="C6377" s="6">
        <v>0</v>
      </c>
    </row>
    <row r="6378" spans="2:3" x14ac:dyDescent="0.3">
      <c r="B6378" s="4" t="s">
        <v>13001</v>
      </c>
      <c r="C6378" s="6">
        <v>0</v>
      </c>
    </row>
    <row r="6379" spans="2:3" x14ac:dyDescent="0.3">
      <c r="B6379" s="4" t="s">
        <v>13307</v>
      </c>
      <c r="C6379" s="6">
        <v>0</v>
      </c>
    </row>
    <row r="6380" spans="2:3" x14ac:dyDescent="0.3">
      <c r="B6380" s="4" t="s">
        <v>14133</v>
      </c>
      <c r="C6380" s="6">
        <v>0</v>
      </c>
    </row>
    <row r="6381" spans="2:3" x14ac:dyDescent="0.3">
      <c r="B6381" s="4" t="s">
        <v>13308</v>
      </c>
      <c r="C6381" s="6">
        <v>0</v>
      </c>
    </row>
    <row r="6382" spans="2:3" x14ac:dyDescent="0.3">
      <c r="B6382" s="4" t="s">
        <v>14137</v>
      </c>
      <c r="C6382" s="6">
        <v>0</v>
      </c>
    </row>
    <row r="6383" spans="2:3" x14ac:dyDescent="0.3">
      <c r="B6383" s="4" t="s">
        <v>13309</v>
      </c>
      <c r="C6383" s="6">
        <v>0</v>
      </c>
    </row>
    <row r="6384" spans="2:3" x14ac:dyDescent="0.3">
      <c r="B6384" s="4" t="s">
        <v>14141</v>
      </c>
      <c r="C6384" s="6">
        <v>0</v>
      </c>
    </row>
    <row r="6385" spans="2:3" x14ac:dyDescent="0.3">
      <c r="B6385" s="4" t="s">
        <v>13310</v>
      </c>
      <c r="C6385" s="6">
        <v>0</v>
      </c>
    </row>
    <row r="6386" spans="2:3" x14ac:dyDescent="0.3">
      <c r="B6386" s="4" t="s">
        <v>13041</v>
      </c>
      <c r="C6386" s="6">
        <v>0</v>
      </c>
    </row>
    <row r="6387" spans="2:3" x14ac:dyDescent="0.3">
      <c r="B6387" s="4" t="s">
        <v>12976</v>
      </c>
      <c r="C6387" s="6">
        <v>0</v>
      </c>
    </row>
    <row r="6388" spans="2:3" x14ac:dyDescent="0.3">
      <c r="B6388" s="4" t="s">
        <v>13311</v>
      </c>
      <c r="C6388" s="6">
        <v>0</v>
      </c>
    </row>
    <row r="6389" spans="2:3" x14ac:dyDescent="0.3">
      <c r="B6389" s="4" t="s">
        <v>12957</v>
      </c>
      <c r="C6389" s="6">
        <v>0</v>
      </c>
    </row>
    <row r="6390" spans="2:3" x14ac:dyDescent="0.3">
      <c r="B6390" s="4" t="s">
        <v>13312</v>
      </c>
      <c r="C6390" s="6">
        <v>0</v>
      </c>
    </row>
    <row r="6391" spans="2:3" x14ac:dyDescent="0.3">
      <c r="B6391" s="4" t="s">
        <v>14155</v>
      </c>
      <c r="C6391" s="6">
        <v>0</v>
      </c>
    </row>
    <row r="6392" spans="2:3" x14ac:dyDescent="0.3">
      <c r="B6392" s="4" t="s">
        <v>13313</v>
      </c>
      <c r="C6392" s="6">
        <v>0</v>
      </c>
    </row>
    <row r="6393" spans="2:3" x14ac:dyDescent="0.3">
      <c r="B6393" s="4" t="s">
        <v>14159</v>
      </c>
      <c r="C6393" s="6">
        <v>0</v>
      </c>
    </row>
    <row r="6394" spans="2:3" x14ac:dyDescent="0.3">
      <c r="B6394" s="4" t="s">
        <v>13314</v>
      </c>
      <c r="C6394" s="6">
        <v>0</v>
      </c>
    </row>
    <row r="6395" spans="2:3" x14ac:dyDescent="0.3">
      <c r="B6395" s="4" t="s">
        <v>14163</v>
      </c>
      <c r="C6395" s="6">
        <v>0</v>
      </c>
    </row>
    <row r="6396" spans="2:3" x14ac:dyDescent="0.3">
      <c r="B6396" s="4" t="s">
        <v>13315</v>
      </c>
      <c r="C6396" s="6">
        <v>0</v>
      </c>
    </row>
    <row r="6397" spans="2:3" x14ac:dyDescent="0.3">
      <c r="B6397" s="4" t="s">
        <v>14167</v>
      </c>
      <c r="C6397" s="6">
        <v>0</v>
      </c>
    </row>
    <row r="6398" spans="2:3" x14ac:dyDescent="0.3">
      <c r="B6398" s="4" t="s">
        <v>13316</v>
      </c>
      <c r="C6398" s="6">
        <v>0</v>
      </c>
    </row>
    <row r="6399" spans="2:3" x14ac:dyDescent="0.3">
      <c r="B6399" s="4" t="s">
        <v>14171</v>
      </c>
      <c r="C6399" s="6">
        <v>0</v>
      </c>
    </row>
    <row r="6400" spans="2:3" x14ac:dyDescent="0.3">
      <c r="B6400" s="4" t="s">
        <v>13317</v>
      </c>
      <c r="C6400" s="6">
        <v>0</v>
      </c>
    </row>
    <row r="6401" spans="2:3" x14ac:dyDescent="0.3">
      <c r="B6401" s="4" t="s">
        <v>14175</v>
      </c>
      <c r="C6401" s="6">
        <v>0</v>
      </c>
    </row>
    <row r="6402" spans="2:3" x14ac:dyDescent="0.3">
      <c r="B6402" s="4" t="s">
        <v>13318</v>
      </c>
      <c r="C6402" s="6">
        <v>0</v>
      </c>
    </row>
    <row r="6403" spans="2:3" x14ac:dyDescent="0.3">
      <c r="B6403" s="4" t="s">
        <v>14179</v>
      </c>
      <c r="C6403" s="6">
        <v>0</v>
      </c>
    </row>
    <row r="6404" spans="2:3" x14ac:dyDescent="0.3">
      <c r="B6404" s="4" t="s">
        <v>13319</v>
      </c>
      <c r="C6404" s="6">
        <v>0</v>
      </c>
    </row>
    <row r="6405" spans="2:3" x14ac:dyDescent="0.3">
      <c r="B6405" s="4" t="s">
        <v>14183</v>
      </c>
      <c r="C6405" s="6">
        <v>0</v>
      </c>
    </row>
    <row r="6406" spans="2:3" x14ac:dyDescent="0.3">
      <c r="B6406" s="4" t="s">
        <v>13320</v>
      </c>
      <c r="C6406" s="6">
        <v>0</v>
      </c>
    </row>
    <row r="6407" spans="2:3" x14ac:dyDescent="0.3">
      <c r="B6407" s="4" t="s">
        <v>14187</v>
      </c>
      <c r="C6407" s="6">
        <v>0</v>
      </c>
    </row>
    <row r="6408" spans="2:3" x14ac:dyDescent="0.3">
      <c r="B6408" s="4" t="s">
        <v>13321</v>
      </c>
      <c r="C6408" s="6">
        <v>0</v>
      </c>
    </row>
    <row r="6409" spans="2:3" x14ac:dyDescent="0.3">
      <c r="B6409" s="4" t="s">
        <v>14191</v>
      </c>
      <c r="C6409" s="6">
        <v>0</v>
      </c>
    </row>
    <row r="6410" spans="2:3" x14ac:dyDescent="0.3">
      <c r="B6410" s="4" t="s">
        <v>13322</v>
      </c>
      <c r="C6410" s="6">
        <v>0</v>
      </c>
    </row>
    <row r="6411" spans="2:3" x14ac:dyDescent="0.3">
      <c r="B6411" s="4" t="s">
        <v>14195</v>
      </c>
      <c r="C6411" s="6">
        <v>0</v>
      </c>
    </row>
    <row r="6412" spans="2:3" x14ac:dyDescent="0.3">
      <c r="B6412" s="4" t="s">
        <v>13323</v>
      </c>
      <c r="C6412" s="6">
        <v>0</v>
      </c>
    </row>
    <row r="6413" spans="2:3" x14ac:dyDescent="0.3">
      <c r="B6413" s="4" t="s">
        <v>14199</v>
      </c>
      <c r="C6413" s="6">
        <v>0</v>
      </c>
    </row>
    <row r="6414" spans="2:3" x14ac:dyDescent="0.3">
      <c r="B6414" s="4" t="s">
        <v>13324</v>
      </c>
      <c r="C6414" s="6">
        <v>0</v>
      </c>
    </row>
    <row r="6415" spans="2:3" x14ac:dyDescent="0.3">
      <c r="B6415" s="4" t="s">
        <v>14203</v>
      </c>
      <c r="C6415" s="6">
        <v>0</v>
      </c>
    </row>
    <row r="6416" spans="2:3" x14ac:dyDescent="0.3">
      <c r="B6416" s="4" t="s">
        <v>13325</v>
      </c>
      <c r="C6416" s="6">
        <v>0</v>
      </c>
    </row>
    <row r="6417" spans="2:3" x14ac:dyDescent="0.3">
      <c r="B6417" s="4" t="s">
        <v>14207</v>
      </c>
      <c r="C6417" s="6">
        <v>0</v>
      </c>
    </row>
    <row r="6418" spans="2:3" x14ac:dyDescent="0.3">
      <c r="B6418" s="4" t="s">
        <v>13326</v>
      </c>
      <c r="C6418" s="6">
        <v>0</v>
      </c>
    </row>
    <row r="6419" spans="2:3" x14ac:dyDescent="0.3">
      <c r="B6419" s="4" t="s">
        <v>14211</v>
      </c>
      <c r="C6419" s="6">
        <v>0</v>
      </c>
    </row>
    <row r="6420" spans="2:3" x14ac:dyDescent="0.3">
      <c r="B6420" s="4" t="s">
        <v>13327</v>
      </c>
      <c r="C6420" s="6">
        <v>0</v>
      </c>
    </row>
    <row r="6421" spans="2:3" x14ac:dyDescent="0.3">
      <c r="B6421" s="4" t="s">
        <v>12960</v>
      </c>
      <c r="C6421" s="6">
        <v>0</v>
      </c>
    </row>
    <row r="6422" spans="2:3" x14ac:dyDescent="0.3">
      <c r="B6422" s="4" t="s">
        <v>13328</v>
      </c>
      <c r="C6422" s="6">
        <v>0</v>
      </c>
    </row>
    <row r="6423" spans="2:3" x14ac:dyDescent="0.3">
      <c r="B6423" s="4" t="s">
        <v>14219</v>
      </c>
      <c r="C6423" s="6">
        <v>0</v>
      </c>
    </row>
    <row r="6424" spans="2:3" x14ac:dyDescent="0.3">
      <c r="B6424" s="4" t="s">
        <v>13329</v>
      </c>
      <c r="C6424" s="6">
        <v>0</v>
      </c>
    </row>
    <row r="6425" spans="2:3" x14ac:dyDescent="0.3">
      <c r="B6425" s="4" t="s">
        <v>14223</v>
      </c>
      <c r="C6425" s="6">
        <v>0</v>
      </c>
    </row>
    <row r="6426" spans="2:3" x14ac:dyDescent="0.3">
      <c r="B6426" s="4" t="s">
        <v>13330</v>
      </c>
      <c r="C6426" s="6">
        <v>0</v>
      </c>
    </row>
    <row r="6427" spans="2:3" x14ac:dyDescent="0.3">
      <c r="B6427" s="4" t="s">
        <v>14227</v>
      </c>
      <c r="C6427" s="6">
        <v>0</v>
      </c>
    </row>
    <row r="6428" spans="2:3" x14ac:dyDescent="0.3">
      <c r="B6428" s="4" t="s">
        <v>13331</v>
      </c>
      <c r="C6428" s="6">
        <v>0</v>
      </c>
    </row>
    <row r="6429" spans="2:3" x14ac:dyDescent="0.3">
      <c r="B6429" s="4" t="s">
        <v>14231</v>
      </c>
      <c r="C6429" s="6">
        <v>0</v>
      </c>
    </row>
    <row r="6430" spans="2:3" x14ac:dyDescent="0.3">
      <c r="B6430" s="4" t="s">
        <v>13332</v>
      </c>
      <c r="C6430" s="6">
        <v>0</v>
      </c>
    </row>
    <row r="6431" spans="2:3" x14ac:dyDescent="0.3">
      <c r="B6431" s="4" t="s">
        <v>14235</v>
      </c>
      <c r="C6431" s="6">
        <v>0</v>
      </c>
    </row>
    <row r="6432" spans="2:3" x14ac:dyDescent="0.3">
      <c r="B6432" s="4" t="s">
        <v>13333</v>
      </c>
      <c r="C6432" s="6">
        <v>0</v>
      </c>
    </row>
    <row r="6433" spans="2:3" x14ac:dyDescent="0.3">
      <c r="B6433" s="4" t="s">
        <v>14239</v>
      </c>
      <c r="C6433" s="6">
        <v>0</v>
      </c>
    </row>
    <row r="6434" spans="2:3" x14ac:dyDescent="0.3">
      <c r="B6434" s="4" t="s">
        <v>13334</v>
      </c>
      <c r="C6434" s="6">
        <v>0</v>
      </c>
    </row>
    <row r="6435" spans="2:3" x14ac:dyDescent="0.3">
      <c r="B6435" s="4" t="s">
        <v>14243</v>
      </c>
      <c r="C6435" s="6">
        <v>0</v>
      </c>
    </row>
    <row r="6436" spans="2:3" x14ac:dyDescent="0.3">
      <c r="B6436" s="4" t="s">
        <v>13335</v>
      </c>
      <c r="C6436" s="6">
        <v>0</v>
      </c>
    </row>
    <row r="6437" spans="2:3" x14ac:dyDescent="0.3">
      <c r="B6437" s="4" t="s">
        <v>14247</v>
      </c>
      <c r="C6437" s="6">
        <v>0</v>
      </c>
    </row>
    <row r="6438" spans="2:3" x14ac:dyDescent="0.3">
      <c r="B6438" s="4" t="s">
        <v>13336</v>
      </c>
      <c r="C6438" s="6">
        <v>0</v>
      </c>
    </row>
    <row r="6439" spans="2:3" x14ac:dyDescent="0.3">
      <c r="B6439" s="4" t="s">
        <v>14251</v>
      </c>
      <c r="C6439" s="6">
        <v>0</v>
      </c>
    </row>
    <row r="6440" spans="2:3" x14ac:dyDescent="0.3">
      <c r="B6440" s="4" t="s">
        <v>13337</v>
      </c>
      <c r="C6440" s="6">
        <v>0</v>
      </c>
    </row>
    <row r="6441" spans="2:3" x14ac:dyDescent="0.3">
      <c r="B6441" s="4" t="s">
        <v>14255</v>
      </c>
      <c r="C6441" s="6">
        <v>0</v>
      </c>
    </row>
    <row r="6442" spans="2:3" x14ac:dyDescent="0.3">
      <c r="B6442" s="4" t="s">
        <v>13338</v>
      </c>
      <c r="C6442" s="6">
        <v>0</v>
      </c>
    </row>
    <row r="6443" spans="2:3" x14ac:dyDescent="0.3">
      <c r="B6443" s="4" t="s">
        <v>14259</v>
      </c>
      <c r="C6443" s="6">
        <v>0</v>
      </c>
    </row>
    <row r="6444" spans="2:3" x14ac:dyDescent="0.3">
      <c r="B6444" s="4" t="s">
        <v>13339</v>
      </c>
      <c r="C6444" s="6">
        <v>0</v>
      </c>
    </row>
    <row r="6445" spans="2:3" x14ac:dyDescent="0.3">
      <c r="B6445" s="4" t="s">
        <v>14263</v>
      </c>
      <c r="C6445" s="6">
        <v>0</v>
      </c>
    </row>
    <row r="6446" spans="2:3" x14ac:dyDescent="0.3">
      <c r="B6446" s="4" t="s">
        <v>13340</v>
      </c>
      <c r="C6446" s="6">
        <v>0</v>
      </c>
    </row>
    <row r="6447" spans="2:3" x14ac:dyDescent="0.3">
      <c r="B6447" s="4" t="s">
        <v>14267</v>
      </c>
      <c r="C6447" s="6">
        <v>0</v>
      </c>
    </row>
    <row r="6448" spans="2:3" x14ac:dyDescent="0.3">
      <c r="B6448" s="4" t="s">
        <v>13341</v>
      </c>
      <c r="C6448" s="6">
        <v>0</v>
      </c>
    </row>
    <row r="6449" spans="2:3" x14ac:dyDescent="0.3">
      <c r="B6449" s="4" t="s">
        <v>14271</v>
      </c>
      <c r="C6449" s="6">
        <v>0</v>
      </c>
    </row>
    <row r="6450" spans="2:3" x14ac:dyDescent="0.3">
      <c r="B6450" s="4" t="s">
        <v>13342</v>
      </c>
      <c r="C6450" s="6">
        <v>0</v>
      </c>
    </row>
    <row r="6451" spans="2:3" x14ac:dyDescent="0.3">
      <c r="B6451" s="4" t="s">
        <v>14275</v>
      </c>
      <c r="C6451" s="6">
        <v>0</v>
      </c>
    </row>
    <row r="6452" spans="2:3" x14ac:dyDescent="0.3">
      <c r="B6452" s="4" t="s">
        <v>13343</v>
      </c>
      <c r="C6452" s="6">
        <v>0</v>
      </c>
    </row>
    <row r="6453" spans="2:3" x14ac:dyDescent="0.3">
      <c r="B6453" s="4" t="s">
        <v>13002</v>
      </c>
      <c r="C6453" s="6">
        <v>0</v>
      </c>
    </row>
    <row r="6454" spans="2:3" x14ac:dyDescent="0.3">
      <c r="B6454" s="4" t="s">
        <v>13344</v>
      </c>
      <c r="C6454" s="6">
        <v>0</v>
      </c>
    </row>
    <row r="6455" spans="2:3" x14ac:dyDescent="0.3">
      <c r="B6455" s="4" t="s">
        <v>14283</v>
      </c>
      <c r="C6455" s="6">
        <v>0</v>
      </c>
    </row>
    <row r="6456" spans="2:3" x14ac:dyDescent="0.3">
      <c r="B6456" s="4" t="s">
        <v>13345</v>
      </c>
      <c r="C6456" s="6">
        <v>0</v>
      </c>
    </row>
    <row r="6457" spans="2:3" x14ac:dyDescent="0.3">
      <c r="B6457" s="4" t="s">
        <v>13004</v>
      </c>
      <c r="C6457" s="6">
        <v>0</v>
      </c>
    </row>
    <row r="6458" spans="2:3" x14ac:dyDescent="0.3">
      <c r="B6458" s="4" t="s">
        <v>12927</v>
      </c>
      <c r="C6458" s="6">
        <v>0</v>
      </c>
    </row>
    <row r="6459" spans="2:3" x14ac:dyDescent="0.3">
      <c r="B6459" s="4" t="s">
        <v>14291</v>
      </c>
      <c r="C6459" s="6">
        <v>0</v>
      </c>
    </row>
    <row r="6460" spans="2:3" x14ac:dyDescent="0.3">
      <c r="B6460" s="4" t="s">
        <v>13347</v>
      </c>
      <c r="C6460" s="6">
        <v>0</v>
      </c>
    </row>
    <row r="6461" spans="2:3" x14ac:dyDescent="0.3">
      <c r="B6461" s="4" t="s">
        <v>14295</v>
      </c>
      <c r="C6461" s="6">
        <v>0</v>
      </c>
    </row>
    <row r="6462" spans="2:3" x14ac:dyDescent="0.3">
      <c r="B6462" s="4" t="s">
        <v>13348</v>
      </c>
      <c r="C6462" s="6">
        <v>0</v>
      </c>
    </row>
    <row r="6463" spans="2:3" x14ac:dyDescent="0.3">
      <c r="B6463" s="4" t="s">
        <v>14299</v>
      </c>
      <c r="C6463" s="6">
        <v>0</v>
      </c>
    </row>
    <row r="6464" spans="2:3" x14ac:dyDescent="0.3">
      <c r="B6464" s="4" t="s">
        <v>13349</v>
      </c>
      <c r="C6464" s="6">
        <v>0</v>
      </c>
    </row>
    <row r="6465" spans="2:3" x14ac:dyDescent="0.3">
      <c r="B6465" s="4" t="s">
        <v>14303</v>
      </c>
      <c r="C6465" s="6">
        <v>0</v>
      </c>
    </row>
    <row r="6466" spans="2:3" x14ac:dyDescent="0.3">
      <c r="B6466" s="4" t="s">
        <v>13350</v>
      </c>
      <c r="C6466" s="6">
        <v>0</v>
      </c>
    </row>
    <row r="6467" spans="2:3" x14ac:dyDescent="0.3">
      <c r="B6467" s="4" t="s">
        <v>14307</v>
      </c>
      <c r="C6467" s="6">
        <v>0</v>
      </c>
    </row>
    <row r="6468" spans="2:3" x14ac:dyDescent="0.3">
      <c r="B6468" s="4" t="s">
        <v>13351</v>
      </c>
      <c r="C6468" s="6">
        <v>0</v>
      </c>
    </row>
    <row r="6469" spans="2:3" x14ac:dyDescent="0.3">
      <c r="B6469" s="4" t="s">
        <v>14311</v>
      </c>
      <c r="C6469" s="6">
        <v>0</v>
      </c>
    </row>
    <row r="6470" spans="2:3" x14ac:dyDescent="0.3">
      <c r="B6470" s="4" t="s">
        <v>13352</v>
      </c>
      <c r="C6470" s="6">
        <v>0</v>
      </c>
    </row>
    <row r="6471" spans="2:3" x14ac:dyDescent="0.3">
      <c r="B6471" s="4" t="s">
        <v>14315</v>
      </c>
      <c r="C6471" s="6">
        <v>0</v>
      </c>
    </row>
    <row r="6472" spans="2:3" x14ac:dyDescent="0.3">
      <c r="B6472" s="4" t="s">
        <v>13353</v>
      </c>
      <c r="C6472" s="6">
        <v>0</v>
      </c>
    </row>
    <row r="6473" spans="2:3" x14ac:dyDescent="0.3">
      <c r="B6473" s="4" t="s">
        <v>14319</v>
      </c>
      <c r="C6473" s="6">
        <v>0</v>
      </c>
    </row>
    <row r="6474" spans="2:3" x14ac:dyDescent="0.3">
      <c r="B6474" s="4" t="s">
        <v>13354</v>
      </c>
      <c r="C6474" s="6">
        <v>0</v>
      </c>
    </row>
    <row r="6475" spans="2:3" x14ac:dyDescent="0.3">
      <c r="B6475" s="4" t="s">
        <v>12966</v>
      </c>
      <c r="C6475" s="6">
        <v>0</v>
      </c>
    </row>
    <row r="6476" spans="2:3" x14ac:dyDescent="0.3">
      <c r="B6476" s="4" t="s">
        <v>13355</v>
      </c>
      <c r="C6476" s="6">
        <v>0</v>
      </c>
    </row>
    <row r="6477" spans="2:3" x14ac:dyDescent="0.3">
      <c r="B6477" s="4" t="s">
        <v>12983</v>
      </c>
      <c r="C6477" s="6">
        <v>0</v>
      </c>
    </row>
    <row r="6478" spans="2:3" x14ac:dyDescent="0.3">
      <c r="B6478" s="4" t="s">
        <v>13356</v>
      </c>
      <c r="C6478" s="6">
        <v>0</v>
      </c>
    </row>
    <row r="6479" spans="2:3" x14ac:dyDescent="0.3">
      <c r="B6479" s="4" t="s">
        <v>14331</v>
      </c>
      <c r="C6479" s="6">
        <v>0</v>
      </c>
    </row>
    <row r="6480" spans="2:3" x14ac:dyDescent="0.3">
      <c r="B6480" s="4" t="s">
        <v>13357</v>
      </c>
      <c r="C6480" s="6">
        <v>0</v>
      </c>
    </row>
    <row r="6481" spans="2:3" x14ac:dyDescent="0.3">
      <c r="B6481" s="4" t="s">
        <v>14335</v>
      </c>
      <c r="C6481" s="6">
        <v>0</v>
      </c>
    </row>
    <row r="6482" spans="2:3" x14ac:dyDescent="0.3">
      <c r="B6482" s="4" t="s">
        <v>13358</v>
      </c>
      <c r="C6482" s="6">
        <v>0</v>
      </c>
    </row>
    <row r="6483" spans="2:3" x14ac:dyDescent="0.3">
      <c r="B6483" s="4" t="s">
        <v>14339</v>
      </c>
      <c r="C6483" s="6">
        <v>0</v>
      </c>
    </row>
    <row r="6484" spans="2:3" x14ac:dyDescent="0.3">
      <c r="B6484" s="4" t="s">
        <v>13359</v>
      </c>
      <c r="C6484" s="6">
        <v>0</v>
      </c>
    </row>
    <row r="6485" spans="2:3" x14ac:dyDescent="0.3">
      <c r="B6485" s="4" t="s">
        <v>14343</v>
      </c>
      <c r="C6485" s="6">
        <v>0</v>
      </c>
    </row>
    <row r="6486" spans="2:3" x14ac:dyDescent="0.3">
      <c r="B6486" s="4" t="s">
        <v>13360</v>
      </c>
      <c r="C6486" s="6">
        <v>0</v>
      </c>
    </row>
    <row r="6487" spans="2:3" x14ac:dyDescent="0.3">
      <c r="B6487" s="4" t="s">
        <v>14347</v>
      </c>
      <c r="C6487" s="6">
        <v>0</v>
      </c>
    </row>
    <row r="6488" spans="2:3" x14ac:dyDescent="0.3">
      <c r="B6488" s="4" t="s">
        <v>13361</v>
      </c>
      <c r="C6488" s="6">
        <v>0</v>
      </c>
    </row>
    <row r="6489" spans="2:3" x14ac:dyDescent="0.3">
      <c r="B6489" s="4" t="s">
        <v>14366</v>
      </c>
      <c r="C6489" s="6">
        <v>0</v>
      </c>
    </row>
    <row r="6490" spans="2:3" x14ac:dyDescent="0.3">
      <c r="B6490" s="4" t="s">
        <v>13362</v>
      </c>
      <c r="C6490" s="6">
        <v>0</v>
      </c>
    </row>
    <row r="6491" spans="2:3" x14ac:dyDescent="0.3">
      <c r="B6491" s="4" t="s">
        <v>14398</v>
      </c>
      <c r="C6491" s="6">
        <v>0</v>
      </c>
    </row>
    <row r="6492" spans="2:3" x14ac:dyDescent="0.3">
      <c r="B6492" s="4" t="s">
        <v>13363</v>
      </c>
      <c r="C6492" s="6">
        <v>0</v>
      </c>
    </row>
    <row r="6493" spans="2:3" x14ac:dyDescent="0.3">
      <c r="B6493" s="4" t="s">
        <v>14402</v>
      </c>
      <c r="C6493" s="6">
        <v>0</v>
      </c>
    </row>
    <row r="6494" spans="2:3" x14ac:dyDescent="0.3">
      <c r="B6494" s="4" t="s">
        <v>13364</v>
      </c>
      <c r="C6494" s="6">
        <v>0</v>
      </c>
    </row>
    <row r="6495" spans="2:3" x14ac:dyDescent="0.3">
      <c r="B6495" s="4" t="s">
        <v>14406</v>
      </c>
      <c r="C6495" s="6">
        <v>0</v>
      </c>
    </row>
    <row r="6496" spans="2:3" x14ac:dyDescent="0.3">
      <c r="B6496" s="4" t="s">
        <v>13365</v>
      </c>
      <c r="C6496" s="6">
        <v>0</v>
      </c>
    </row>
    <row r="6497" spans="2:3" x14ac:dyDescent="0.3">
      <c r="B6497" s="4" t="s">
        <v>14410</v>
      </c>
      <c r="C6497" s="6">
        <v>0</v>
      </c>
    </row>
    <row r="6498" spans="2:3" x14ac:dyDescent="0.3">
      <c r="B6498" s="4" t="s">
        <v>13366</v>
      </c>
      <c r="C6498" s="6">
        <v>0</v>
      </c>
    </row>
    <row r="6499" spans="2:3" x14ac:dyDescent="0.3">
      <c r="B6499" s="4" t="s">
        <v>14414</v>
      </c>
      <c r="C6499" s="6">
        <v>0</v>
      </c>
    </row>
    <row r="6500" spans="2:3" x14ac:dyDescent="0.3">
      <c r="B6500" s="4" t="s">
        <v>13367</v>
      </c>
      <c r="C6500" s="6">
        <v>0</v>
      </c>
    </row>
    <row r="6501" spans="2:3" x14ac:dyDescent="0.3">
      <c r="B6501" s="4" t="s">
        <v>14418</v>
      </c>
      <c r="C6501" s="6">
        <v>0</v>
      </c>
    </row>
    <row r="6502" spans="2:3" x14ac:dyDescent="0.3">
      <c r="B6502" s="4" t="s">
        <v>13368</v>
      </c>
      <c r="C6502" s="6">
        <v>0</v>
      </c>
    </row>
    <row r="6503" spans="2:3" x14ac:dyDescent="0.3">
      <c r="B6503" s="4" t="s">
        <v>14422</v>
      </c>
      <c r="C6503" s="6">
        <v>0</v>
      </c>
    </row>
    <row r="6504" spans="2:3" x14ac:dyDescent="0.3">
      <c r="B6504" s="4" t="s">
        <v>13369</v>
      </c>
      <c r="C6504" s="6">
        <v>0</v>
      </c>
    </row>
    <row r="6505" spans="2:3" x14ac:dyDescent="0.3">
      <c r="B6505" s="4" t="s">
        <v>14426</v>
      </c>
      <c r="C6505" s="6">
        <v>0</v>
      </c>
    </row>
    <row r="6506" spans="2:3" x14ac:dyDescent="0.3">
      <c r="B6506" s="4" t="s">
        <v>13036</v>
      </c>
      <c r="C6506" s="6">
        <v>0</v>
      </c>
    </row>
    <row r="6507" spans="2:3" x14ac:dyDescent="0.3">
      <c r="B6507" s="4" t="s">
        <v>14430</v>
      </c>
      <c r="C6507" s="6">
        <v>0</v>
      </c>
    </row>
    <row r="6508" spans="2:3" x14ac:dyDescent="0.3">
      <c r="B6508" s="4" t="s">
        <v>13371</v>
      </c>
      <c r="C6508" s="6">
        <v>0</v>
      </c>
    </row>
    <row r="6509" spans="2:3" x14ac:dyDescent="0.3">
      <c r="B6509" s="4" t="s">
        <v>14434</v>
      </c>
      <c r="C6509" s="6">
        <v>0</v>
      </c>
    </row>
    <row r="6510" spans="2:3" x14ac:dyDescent="0.3">
      <c r="B6510" s="4" t="s">
        <v>13372</v>
      </c>
      <c r="C6510" s="6">
        <v>0</v>
      </c>
    </row>
    <row r="6511" spans="2:3" x14ac:dyDescent="0.3">
      <c r="B6511" s="4" t="s">
        <v>14438</v>
      </c>
      <c r="C6511" s="6">
        <v>0</v>
      </c>
    </row>
    <row r="6512" spans="2:3" x14ac:dyDescent="0.3">
      <c r="B6512" s="4" t="s">
        <v>13373</v>
      </c>
      <c r="C6512" s="6">
        <v>0</v>
      </c>
    </row>
    <row r="6513" spans="2:3" x14ac:dyDescent="0.3">
      <c r="B6513" s="4" t="s">
        <v>12996</v>
      </c>
      <c r="C6513" s="6">
        <v>0</v>
      </c>
    </row>
    <row r="6514" spans="2:3" x14ac:dyDescent="0.3">
      <c r="B6514" s="4" t="s">
        <v>13374</v>
      </c>
      <c r="C6514" s="6">
        <v>0</v>
      </c>
    </row>
    <row r="6515" spans="2:3" x14ac:dyDescent="0.3">
      <c r="B6515" s="4" t="s">
        <v>13712</v>
      </c>
      <c r="C6515" s="6">
        <v>0</v>
      </c>
    </row>
    <row r="6516" spans="2:3" x14ac:dyDescent="0.3">
      <c r="B6516" s="4" t="s">
        <v>13375</v>
      </c>
      <c r="C6516" s="6">
        <v>0</v>
      </c>
    </row>
    <row r="6517" spans="2:3" x14ac:dyDescent="0.3">
      <c r="B6517" s="4" t="s">
        <v>12943</v>
      </c>
      <c r="C6517" s="6">
        <v>0</v>
      </c>
    </row>
    <row r="6518" spans="2:3" x14ac:dyDescent="0.3">
      <c r="B6518" s="4" t="s">
        <v>13376</v>
      </c>
      <c r="C6518" s="6">
        <v>0</v>
      </c>
    </row>
    <row r="6519" spans="2:3" x14ac:dyDescent="0.3">
      <c r="B6519" s="4" t="s">
        <v>12974</v>
      </c>
      <c r="C6519" s="6">
        <v>0</v>
      </c>
    </row>
    <row r="6520" spans="2:3" x14ac:dyDescent="0.3">
      <c r="B6520" s="4" t="s">
        <v>13377</v>
      </c>
      <c r="C6520" s="6">
        <v>0</v>
      </c>
    </row>
    <row r="6521" spans="2:3" x14ac:dyDescent="0.3">
      <c r="B6521" s="4" t="s">
        <v>12944</v>
      </c>
      <c r="C6521" s="6">
        <v>0</v>
      </c>
    </row>
    <row r="6522" spans="2:3" x14ac:dyDescent="0.3">
      <c r="B6522" s="4" t="s">
        <v>13378</v>
      </c>
      <c r="C6522" s="6">
        <v>0</v>
      </c>
    </row>
    <row r="6523" spans="2:3" x14ac:dyDescent="0.3">
      <c r="B6523" s="4" t="s">
        <v>12945</v>
      </c>
      <c r="C6523" s="6">
        <v>0</v>
      </c>
    </row>
    <row r="6524" spans="2:3" x14ac:dyDescent="0.3">
      <c r="B6524" s="4" t="s">
        <v>13379</v>
      </c>
      <c r="C6524" s="6">
        <v>0</v>
      </c>
    </row>
    <row r="6525" spans="2:3" x14ac:dyDescent="0.3">
      <c r="B6525" s="4" t="s">
        <v>13722</v>
      </c>
      <c r="C6525" s="6">
        <v>0</v>
      </c>
    </row>
    <row r="6526" spans="2:3" x14ac:dyDescent="0.3">
      <c r="B6526" s="4" t="s">
        <v>13380</v>
      </c>
      <c r="C6526" s="6">
        <v>0</v>
      </c>
    </row>
    <row r="6527" spans="2:3" x14ac:dyDescent="0.3">
      <c r="B6527" s="4" t="s">
        <v>13724</v>
      </c>
      <c r="C6527" s="6">
        <v>0</v>
      </c>
    </row>
    <row r="6528" spans="2:3" x14ac:dyDescent="0.3">
      <c r="B6528" s="4" t="s">
        <v>13381</v>
      </c>
      <c r="C6528" s="6">
        <v>0</v>
      </c>
    </row>
    <row r="6529" spans="2:3" x14ac:dyDescent="0.3">
      <c r="B6529" s="4" t="s">
        <v>13726</v>
      </c>
      <c r="C6529" s="6">
        <v>0</v>
      </c>
    </row>
    <row r="6530" spans="2:3" x14ac:dyDescent="0.3">
      <c r="B6530" s="4" t="s">
        <v>13382</v>
      </c>
      <c r="C6530" s="6">
        <v>0</v>
      </c>
    </row>
    <row r="6531" spans="2:3" x14ac:dyDescent="0.3">
      <c r="B6531" s="4" t="s">
        <v>13728</v>
      </c>
      <c r="C6531" s="6">
        <v>0</v>
      </c>
    </row>
    <row r="6532" spans="2:3" x14ac:dyDescent="0.3">
      <c r="B6532" s="4" t="s">
        <v>13383</v>
      </c>
      <c r="C6532" s="6">
        <v>0</v>
      </c>
    </row>
    <row r="6533" spans="2:3" x14ac:dyDescent="0.3">
      <c r="B6533" s="4" t="s">
        <v>13730</v>
      </c>
      <c r="C6533" s="6">
        <v>0</v>
      </c>
    </row>
    <row r="6534" spans="2:3" x14ac:dyDescent="0.3">
      <c r="B6534" s="4" t="s">
        <v>13384</v>
      </c>
      <c r="C6534" s="6">
        <v>0</v>
      </c>
    </row>
    <row r="6535" spans="2:3" x14ac:dyDescent="0.3">
      <c r="B6535" s="4" t="s">
        <v>13732</v>
      </c>
      <c r="C6535" s="6">
        <v>0</v>
      </c>
    </row>
    <row r="6536" spans="2:3" x14ac:dyDescent="0.3">
      <c r="B6536" s="4" t="s">
        <v>13385</v>
      </c>
      <c r="C6536" s="6">
        <v>0</v>
      </c>
    </row>
    <row r="6537" spans="2:3" x14ac:dyDescent="0.3">
      <c r="B6537" s="4" t="s">
        <v>12917</v>
      </c>
      <c r="C6537" s="6">
        <v>0</v>
      </c>
    </row>
    <row r="6538" spans="2:3" x14ac:dyDescent="0.3">
      <c r="B6538" s="4" t="s">
        <v>13386</v>
      </c>
      <c r="C6538" s="6">
        <v>0</v>
      </c>
    </row>
    <row r="6539" spans="2:3" x14ac:dyDescent="0.3">
      <c r="B6539" s="4" t="s">
        <v>13736</v>
      </c>
      <c r="C6539" s="6">
        <v>0</v>
      </c>
    </row>
    <row r="6540" spans="2:3" x14ac:dyDescent="0.3">
      <c r="B6540" s="4" t="s">
        <v>13387</v>
      </c>
      <c r="C6540" s="6">
        <v>0</v>
      </c>
    </row>
    <row r="6541" spans="2:3" x14ac:dyDescent="0.3">
      <c r="B6541" s="4" t="s">
        <v>13738</v>
      </c>
      <c r="C6541" s="6">
        <v>0</v>
      </c>
    </row>
    <row r="6542" spans="2:3" x14ac:dyDescent="0.3">
      <c r="B6542" s="4" t="s">
        <v>13388</v>
      </c>
      <c r="C6542" s="6">
        <v>0</v>
      </c>
    </row>
    <row r="6543" spans="2:3" x14ac:dyDescent="0.3">
      <c r="B6543" s="4" t="s">
        <v>13740</v>
      </c>
      <c r="C6543" s="6">
        <v>0</v>
      </c>
    </row>
    <row r="6544" spans="2:3" x14ac:dyDescent="0.3">
      <c r="B6544" s="4" t="s">
        <v>13389</v>
      </c>
      <c r="C6544" s="6">
        <v>0</v>
      </c>
    </row>
    <row r="6545" spans="2:3" x14ac:dyDescent="0.3">
      <c r="B6545" s="4" t="s">
        <v>13742</v>
      </c>
      <c r="C6545" s="6">
        <v>0</v>
      </c>
    </row>
    <row r="6546" spans="2:3" x14ac:dyDescent="0.3">
      <c r="B6546" s="4" t="s">
        <v>13390</v>
      </c>
      <c r="C6546" s="6">
        <v>0</v>
      </c>
    </row>
    <row r="6547" spans="2:3" x14ac:dyDescent="0.3">
      <c r="B6547" s="4" t="s">
        <v>13744</v>
      </c>
      <c r="C6547" s="6">
        <v>0</v>
      </c>
    </row>
    <row r="6548" spans="2:3" x14ac:dyDescent="0.3">
      <c r="B6548" s="4" t="s">
        <v>13391</v>
      </c>
      <c r="C6548" s="6">
        <v>0</v>
      </c>
    </row>
    <row r="6549" spans="2:3" x14ac:dyDescent="0.3">
      <c r="B6549" s="4" t="s">
        <v>13746</v>
      </c>
      <c r="C6549" s="6">
        <v>0</v>
      </c>
    </row>
    <row r="6550" spans="2:3" x14ac:dyDescent="0.3">
      <c r="B6550" s="4" t="s">
        <v>13392</v>
      </c>
      <c r="C6550" s="6">
        <v>0</v>
      </c>
    </row>
    <row r="6551" spans="2:3" x14ac:dyDescent="0.3">
      <c r="B6551" s="4" t="s">
        <v>13748</v>
      </c>
      <c r="C6551" s="6">
        <v>0</v>
      </c>
    </row>
    <row r="6552" spans="2:3" x14ac:dyDescent="0.3">
      <c r="B6552" s="4" t="s">
        <v>13393</v>
      </c>
      <c r="C6552" s="6">
        <v>0</v>
      </c>
    </row>
    <row r="6553" spans="2:3" x14ac:dyDescent="0.3">
      <c r="B6553" s="4" t="s">
        <v>13750</v>
      </c>
      <c r="C6553" s="6">
        <v>0</v>
      </c>
    </row>
    <row r="6554" spans="2:3" x14ac:dyDescent="0.3">
      <c r="B6554" s="4" t="s">
        <v>13394</v>
      </c>
      <c r="C6554" s="6">
        <v>0</v>
      </c>
    </row>
    <row r="6555" spans="2:3" x14ac:dyDescent="0.3">
      <c r="B6555" s="4" t="s">
        <v>13752</v>
      </c>
      <c r="C6555" s="6">
        <v>0</v>
      </c>
    </row>
    <row r="6556" spans="2:3" x14ac:dyDescent="0.3">
      <c r="B6556" s="4" t="s">
        <v>13395</v>
      </c>
      <c r="C6556" s="6">
        <v>0</v>
      </c>
    </row>
    <row r="6557" spans="2:3" x14ac:dyDescent="0.3">
      <c r="B6557" s="4" t="s">
        <v>13754</v>
      </c>
      <c r="C6557" s="6">
        <v>0</v>
      </c>
    </row>
    <row r="6558" spans="2:3" x14ac:dyDescent="0.3">
      <c r="B6558" s="4" t="s">
        <v>13396</v>
      </c>
      <c r="C6558" s="6">
        <v>0</v>
      </c>
    </row>
    <row r="6559" spans="2:3" x14ac:dyDescent="0.3">
      <c r="B6559" s="4" t="s">
        <v>13756</v>
      </c>
      <c r="C6559" s="6">
        <v>0</v>
      </c>
    </row>
    <row r="6560" spans="2:3" x14ac:dyDescent="0.3">
      <c r="B6560" s="4" t="s">
        <v>13397</v>
      </c>
      <c r="C6560" s="6">
        <v>0</v>
      </c>
    </row>
    <row r="6561" spans="2:3" x14ac:dyDescent="0.3">
      <c r="B6561" s="4" t="s">
        <v>13758</v>
      </c>
      <c r="C6561" s="6">
        <v>0</v>
      </c>
    </row>
    <row r="6562" spans="2:3" x14ac:dyDescent="0.3">
      <c r="B6562" s="4" t="s">
        <v>13398</v>
      </c>
      <c r="C6562" s="6">
        <v>0</v>
      </c>
    </row>
    <row r="6563" spans="2:3" x14ac:dyDescent="0.3">
      <c r="B6563" s="4" t="s">
        <v>13760</v>
      </c>
      <c r="C6563" s="6">
        <v>0</v>
      </c>
    </row>
    <row r="6564" spans="2:3" x14ac:dyDescent="0.3">
      <c r="B6564" s="4" t="s">
        <v>13399</v>
      </c>
      <c r="C6564" s="6">
        <v>0</v>
      </c>
    </row>
    <row r="6565" spans="2:3" x14ac:dyDescent="0.3">
      <c r="B6565" s="4" t="s">
        <v>13762</v>
      </c>
      <c r="C6565" s="6">
        <v>0</v>
      </c>
    </row>
    <row r="6566" spans="2:3" x14ac:dyDescent="0.3">
      <c r="B6566" s="4" t="s">
        <v>13400</v>
      </c>
      <c r="C6566" s="6">
        <v>0</v>
      </c>
    </row>
    <row r="6567" spans="2:3" x14ac:dyDescent="0.3">
      <c r="B6567" s="4" t="s">
        <v>13764</v>
      </c>
      <c r="C6567" s="6">
        <v>0</v>
      </c>
    </row>
    <row r="6568" spans="2:3" x14ac:dyDescent="0.3">
      <c r="B6568" s="4" t="s">
        <v>13401</v>
      </c>
      <c r="C6568" s="6">
        <v>0</v>
      </c>
    </row>
    <row r="6569" spans="2:3" x14ac:dyDescent="0.3">
      <c r="B6569" s="4" t="s">
        <v>13766</v>
      </c>
      <c r="C6569" s="6">
        <v>0</v>
      </c>
    </row>
    <row r="6570" spans="2:3" x14ac:dyDescent="0.3">
      <c r="B6570" s="4" t="s">
        <v>13402</v>
      </c>
      <c r="C6570" s="6">
        <v>0</v>
      </c>
    </row>
    <row r="6571" spans="2:3" x14ac:dyDescent="0.3">
      <c r="B6571" s="4" t="s">
        <v>13768</v>
      </c>
      <c r="C6571" s="6">
        <v>0</v>
      </c>
    </row>
    <row r="6572" spans="2:3" x14ac:dyDescent="0.3">
      <c r="B6572" s="4" t="s">
        <v>13403</v>
      </c>
      <c r="C6572" s="6">
        <v>0</v>
      </c>
    </row>
    <row r="6573" spans="2:3" x14ac:dyDescent="0.3">
      <c r="B6573" s="4" t="s">
        <v>13770</v>
      </c>
      <c r="C6573" s="6">
        <v>0</v>
      </c>
    </row>
    <row r="6574" spans="2:3" x14ac:dyDescent="0.3">
      <c r="B6574" s="4" t="s">
        <v>13404</v>
      </c>
      <c r="C6574" s="6">
        <v>0</v>
      </c>
    </row>
    <row r="6575" spans="2:3" x14ac:dyDescent="0.3">
      <c r="B6575" s="4" t="s">
        <v>13772</v>
      </c>
      <c r="C6575" s="6">
        <v>0</v>
      </c>
    </row>
    <row r="6576" spans="2:3" x14ac:dyDescent="0.3">
      <c r="B6576" s="4" t="s">
        <v>13405</v>
      </c>
      <c r="C6576" s="6">
        <v>0</v>
      </c>
    </row>
    <row r="6577" spans="2:3" x14ac:dyDescent="0.3">
      <c r="B6577" s="4" t="s">
        <v>12948</v>
      </c>
      <c r="C6577" s="6">
        <v>0</v>
      </c>
    </row>
    <row r="6578" spans="2:3" x14ac:dyDescent="0.3">
      <c r="B6578" s="4" t="s">
        <v>13406</v>
      </c>
      <c r="C6578" s="6">
        <v>0</v>
      </c>
    </row>
    <row r="6579" spans="2:3" x14ac:dyDescent="0.3">
      <c r="B6579" s="4" t="s">
        <v>13776</v>
      </c>
      <c r="C6579" s="6">
        <v>0</v>
      </c>
    </row>
    <row r="6580" spans="2:3" x14ac:dyDescent="0.3">
      <c r="B6580" s="4" t="s">
        <v>13407</v>
      </c>
      <c r="C6580" s="6">
        <v>0</v>
      </c>
    </row>
    <row r="6581" spans="2:3" x14ac:dyDescent="0.3">
      <c r="B6581" s="4" t="s">
        <v>13009</v>
      </c>
      <c r="C6581" s="6">
        <v>0</v>
      </c>
    </row>
    <row r="6582" spans="2:3" x14ac:dyDescent="0.3">
      <c r="B6582" s="4" t="s">
        <v>13408</v>
      </c>
      <c r="C6582" s="6">
        <v>0</v>
      </c>
    </row>
    <row r="6583" spans="2:3" x14ac:dyDescent="0.3">
      <c r="B6583" s="4" t="s">
        <v>13780</v>
      </c>
      <c r="C6583" s="6">
        <v>0</v>
      </c>
    </row>
    <row r="6584" spans="2:3" x14ac:dyDescent="0.3">
      <c r="B6584" s="4" t="s">
        <v>13409</v>
      </c>
      <c r="C6584" s="6">
        <v>0</v>
      </c>
    </row>
    <row r="6585" spans="2:3" x14ac:dyDescent="0.3">
      <c r="B6585" s="4" t="s">
        <v>13782</v>
      </c>
      <c r="C6585" s="6">
        <v>0</v>
      </c>
    </row>
    <row r="6586" spans="2:3" x14ac:dyDescent="0.3">
      <c r="B6586" s="4" t="s">
        <v>13410</v>
      </c>
      <c r="C6586" s="6">
        <v>0</v>
      </c>
    </row>
    <row r="6587" spans="2:3" x14ac:dyDescent="0.3">
      <c r="B6587" s="4" t="s">
        <v>13784</v>
      </c>
      <c r="C6587" s="6">
        <v>0</v>
      </c>
    </row>
    <row r="6588" spans="2:3" x14ac:dyDescent="0.3">
      <c r="B6588" s="4" t="s">
        <v>13411</v>
      </c>
      <c r="C6588" s="6">
        <v>0</v>
      </c>
    </row>
    <row r="6589" spans="2:3" x14ac:dyDescent="0.3">
      <c r="B6589" s="4" t="s">
        <v>13786</v>
      </c>
      <c r="C6589" s="6">
        <v>0</v>
      </c>
    </row>
    <row r="6590" spans="2:3" x14ac:dyDescent="0.3">
      <c r="B6590" s="4" t="s">
        <v>13412</v>
      </c>
      <c r="C6590" s="6">
        <v>0</v>
      </c>
    </row>
    <row r="6591" spans="2:3" x14ac:dyDescent="0.3">
      <c r="B6591" s="4" t="s">
        <v>13788</v>
      </c>
      <c r="C6591" s="6">
        <v>0</v>
      </c>
    </row>
    <row r="6592" spans="2:3" x14ac:dyDescent="0.3">
      <c r="B6592" s="4" t="s">
        <v>13037</v>
      </c>
      <c r="C6592" s="6">
        <v>0</v>
      </c>
    </row>
    <row r="6593" spans="2:3" x14ac:dyDescent="0.3">
      <c r="B6593" s="4" t="s">
        <v>13790</v>
      </c>
      <c r="C6593" s="6">
        <v>0</v>
      </c>
    </row>
    <row r="6594" spans="2:3" x14ac:dyDescent="0.3">
      <c r="B6594" s="4" t="s">
        <v>12951</v>
      </c>
      <c r="C6594" s="6">
        <v>0</v>
      </c>
    </row>
    <row r="6595" spans="2:3" x14ac:dyDescent="0.3">
      <c r="B6595" s="4" t="s">
        <v>13792</v>
      </c>
      <c r="C6595" s="6">
        <v>0</v>
      </c>
    </row>
    <row r="6596" spans="2:3" x14ac:dyDescent="0.3">
      <c r="B6596" s="4" t="s">
        <v>13800</v>
      </c>
      <c r="C6596" s="6">
        <v>0</v>
      </c>
    </row>
    <row r="6597" spans="2:3" x14ac:dyDescent="0.3">
      <c r="B6597" s="4" t="s">
        <v>13794</v>
      </c>
      <c r="C6597" s="6">
        <v>0</v>
      </c>
    </row>
    <row r="6598" spans="2:3" x14ac:dyDescent="0.3">
      <c r="B6598" s="4" t="s">
        <v>12952</v>
      </c>
      <c r="C6598" s="6">
        <v>0</v>
      </c>
    </row>
    <row r="6599" spans="2:3" x14ac:dyDescent="0.3">
      <c r="B6599" s="4" t="s">
        <v>13796</v>
      </c>
      <c r="C6599" s="6">
        <v>0</v>
      </c>
    </row>
    <row r="6600" spans="2:3" x14ac:dyDescent="0.3">
      <c r="B6600" s="4" t="s">
        <v>13804</v>
      </c>
      <c r="C6600" s="6">
        <v>0</v>
      </c>
    </row>
    <row r="6601" spans="2:3" x14ac:dyDescent="0.3">
      <c r="B6601" s="4" t="s">
        <v>13010</v>
      </c>
      <c r="C6601" s="6">
        <v>0</v>
      </c>
    </row>
    <row r="6602" spans="2:3" x14ac:dyDescent="0.3">
      <c r="B6602" s="4" t="s">
        <v>13806</v>
      </c>
      <c r="C6602" s="6">
        <v>0</v>
      </c>
    </row>
    <row r="6603" spans="2:3" x14ac:dyDescent="0.3">
      <c r="B6603" s="4" t="s">
        <v>13414</v>
      </c>
      <c r="C6603" s="6">
        <v>0</v>
      </c>
    </row>
    <row r="6604" spans="2:3" x14ac:dyDescent="0.3">
      <c r="B6604" s="4" t="s">
        <v>13801</v>
      </c>
      <c r="C6604" s="6">
        <v>0</v>
      </c>
    </row>
    <row r="6605" spans="2:3" x14ac:dyDescent="0.3">
      <c r="B6605" s="4" t="s">
        <v>13415</v>
      </c>
      <c r="C6605" s="6">
        <v>0</v>
      </c>
    </row>
    <row r="6606" spans="2:3" x14ac:dyDescent="0.3">
      <c r="B6606" s="4" t="s">
        <v>12981</v>
      </c>
      <c r="C6606" s="6">
        <v>0</v>
      </c>
    </row>
    <row r="6607" spans="2:3" x14ac:dyDescent="0.3">
      <c r="B6607" s="4" t="s">
        <v>13416</v>
      </c>
      <c r="C6607" s="6">
        <v>0</v>
      </c>
    </row>
    <row r="6608" spans="2:3" x14ac:dyDescent="0.3">
      <c r="B6608" s="4" t="s">
        <v>13805</v>
      </c>
      <c r="C6608" s="6">
        <v>0</v>
      </c>
    </row>
    <row r="6609" spans="2:3" x14ac:dyDescent="0.3">
      <c r="B6609" s="4" t="s">
        <v>13417</v>
      </c>
      <c r="C6609" s="6">
        <v>0</v>
      </c>
    </row>
    <row r="6610" spans="2:3" x14ac:dyDescent="0.3">
      <c r="B6610" s="4" t="s">
        <v>13807</v>
      </c>
      <c r="C6610" s="6">
        <v>0</v>
      </c>
    </row>
    <row r="6611" spans="2:3" x14ac:dyDescent="0.3">
      <c r="B6611" s="4" t="s">
        <v>13418</v>
      </c>
      <c r="C6611" s="6">
        <v>0</v>
      </c>
    </row>
    <row r="6612" spans="2:3" x14ac:dyDescent="0.3">
      <c r="B6612" s="4" t="s">
        <v>13809</v>
      </c>
      <c r="C6612" s="6">
        <v>0</v>
      </c>
    </row>
    <row r="6613" spans="2:3" x14ac:dyDescent="0.3">
      <c r="B6613" s="4" t="s">
        <v>13419</v>
      </c>
      <c r="C6613" s="6">
        <v>0</v>
      </c>
    </row>
    <row r="6614" spans="2:3" x14ac:dyDescent="0.3">
      <c r="B6614" s="4" t="s">
        <v>13811</v>
      </c>
      <c r="C6614" s="6">
        <v>0</v>
      </c>
    </row>
    <row r="6615" spans="2:3" x14ac:dyDescent="0.3">
      <c r="B6615" s="4" t="s">
        <v>13420</v>
      </c>
      <c r="C6615" s="6">
        <v>0</v>
      </c>
    </row>
    <row r="6616" spans="2:3" x14ac:dyDescent="0.3">
      <c r="B6616" s="4" t="s">
        <v>13813</v>
      </c>
      <c r="C6616" s="6">
        <v>0</v>
      </c>
    </row>
    <row r="6617" spans="2:3" x14ac:dyDescent="0.3">
      <c r="B6617" s="4" t="s">
        <v>13421</v>
      </c>
      <c r="C6617" s="6">
        <v>0</v>
      </c>
    </row>
    <row r="6618" spans="2:3" x14ac:dyDescent="0.3">
      <c r="B6618" s="4" t="s">
        <v>13815</v>
      </c>
      <c r="C6618" s="6">
        <v>0</v>
      </c>
    </row>
    <row r="6619" spans="2:3" x14ac:dyDescent="0.3">
      <c r="B6619" s="4" t="s">
        <v>13422</v>
      </c>
      <c r="C6619" s="6">
        <v>0</v>
      </c>
    </row>
    <row r="6620" spans="2:3" x14ac:dyDescent="0.3">
      <c r="B6620" s="4" t="s">
        <v>13817</v>
      </c>
      <c r="C6620" s="6">
        <v>0</v>
      </c>
    </row>
    <row r="6621" spans="2:3" x14ac:dyDescent="0.3">
      <c r="B6621" s="4" t="s">
        <v>13423</v>
      </c>
      <c r="C6621" s="6">
        <v>0</v>
      </c>
    </row>
    <row r="6622" spans="2:3" x14ac:dyDescent="0.3">
      <c r="B6622" s="4" t="s">
        <v>13819</v>
      </c>
      <c r="C6622" s="6">
        <v>0</v>
      </c>
    </row>
    <row r="6623" spans="2:3" x14ac:dyDescent="0.3">
      <c r="B6623" s="4" t="s">
        <v>13424</v>
      </c>
      <c r="C6623" s="6">
        <v>0</v>
      </c>
    </row>
    <row r="6624" spans="2:3" x14ac:dyDescent="0.3">
      <c r="B6624" s="4" t="s">
        <v>13821</v>
      </c>
      <c r="C6624" s="6">
        <v>0</v>
      </c>
    </row>
    <row r="6625" spans="2:3" x14ac:dyDescent="0.3">
      <c r="B6625" s="4" t="s">
        <v>13425</v>
      </c>
      <c r="C6625" s="6">
        <v>0</v>
      </c>
    </row>
    <row r="6626" spans="2:3" x14ac:dyDescent="0.3">
      <c r="B6626" s="4" t="s">
        <v>13823</v>
      </c>
      <c r="C6626" s="6">
        <v>0</v>
      </c>
    </row>
    <row r="6627" spans="2:3" x14ac:dyDescent="0.3">
      <c r="B6627" s="4" t="s">
        <v>13426</v>
      </c>
      <c r="C6627" s="6">
        <v>0</v>
      </c>
    </row>
    <row r="6628" spans="2:3" x14ac:dyDescent="0.3">
      <c r="B6628" s="4" t="s">
        <v>13825</v>
      </c>
      <c r="C6628" s="6">
        <v>0</v>
      </c>
    </row>
    <row r="6629" spans="2:3" x14ac:dyDescent="0.3">
      <c r="B6629" s="4" t="s">
        <v>13427</v>
      </c>
      <c r="C6629" s="6">
        <v>0</v>
      </c>
    </row>
    <row r="6630" spans="2:3" x14ac:dyDescent="0.3">
      <c r="B6630" s="4" t="s">
        <v>13827</v>
      </c>
      <c r="C6630" s="6">
        <v>0</v>
      </c>
    </row>
    <row r="6631" spans="2:3" x14ac:dyDescent="0.3">
      <c r="B6631" s="4" t="s">
        <v>13428</v>
      </c>
      <c r="C6631" s="6">
        <v>0</v>
      </c>
    </row>
    <row r="6632" spans="2:3" x14ac:dyDescent="0.3">
      <c r="B6632" s="4" t="s">
        <v>13829</v>
      </c>
      <c r="C6632" s="6">
        <v>0</v>
      </c>
    </row>
    <row r="6633" spans="2:3" x14ac:dyDescent="0.3">
      <c r="B6633" s="4" t="s">
        <v>13429</v>
      </c>
      <c r="C6633" s="6">
        <v>0</v>
      </c>
    </row>
    <row r="6634" spans="2:3" x14ac:dyDescent="0.3">
      <c r="B6634" s="4" t="s">
        <v>13831</v>
      </c>
      <c r="C6634" s="6">
        <v>0</v>
      </c>
    </row>
    <row r="6635" spans="2:3" x14ac:dyDescent="0.3">
      <c r="B6635" s="4" t="s">
        <v>13430</v>
      </c>
      <c r="C6635" s="6">
        <v>0</v>
      </c>
    </row>
    <row r="6636" spans="2:3" x14ac:dyDescent="0.3">
      <c r="B6636" s="4" t="s">
        <v>13833</v>
      </c>
      <c r="C6636" s="6">
        <v>0</v>
      </c>
    </row>
    <row r="6637" spans="2:3" x14ac:dyDescent="0.3">
      <c r="B6637" s="4" t="s">
        <v>13431</v>
      </c>
      <c r="C6637" s="6">
        <v>0</v>
      </c>
    </row>
    <row r="6638" spans="2:3" x14ac:dyDescent="0.3">
      <c r="B6638" s="4" t="s">
        <v>13835</v>
      </c>
      <c r="C6638" s="6">
        <v>0</v>
      </c>
    </row>
    <row r="6639" spans="2:3" x14ac:dyDescent="0.3">
      <c r="B6639" s="4" t="s">
        <v>12928</v>
      </c>
      <c r="C6639" s="6">
        <v>0</v>
      </c>
    </row>
    <row r="6640" spans="2:3" x14ac:dyDescent="0.3">
      <c r="B6640" s="4" t="s">
        <v>13837</v>
      </c>
      <c r="C6640" s="6">
        <v>0</v>
      </c>
    </row>
    <row r="6641" spans="2:3" x14ac:dyDescent="0.3">
      <c r="B6641" s="4" t="s">
        <v>13433</v>
      </c>
      <c r="C6641" s="6">
        <v>0</v>
      </c>
    </row>
    <row r="6642" spans="2:3" x14ac:dyDescent="0.3">
      <c r="B6642" s="4" t="s">
        <v>13839</v>
      </c>
      <c r="C6642" s="6">
        <v>0</v>
      </c>
    </row>
    <row r="6643" spans="2:3" x14ac:dyDescent="0.3">
      <c r="B6643" s="4" t="s">
        <v>12929</v>
      </c>
      <c r="C6643" s="6">
        <v>0</v>
      </c>
    </row>
    <row r="6644" spans="2:3" x14ac:dyDescent="0.3">
      <c r="B6644" s="4" t="s">
        <v>13841</v>
      </c>
      <c r="C6644" s="6">
        <v>0</v>
      </c>
    </row>
    <row r="6645" spans="2:3" x14ac:dyDescent="0.3">
      <c r="B6645" s="4" t="s">
        <v>13435</v>
      </c>
      <c r="C6645" s="6">
        <v>0</v>
      </c>
    </row>
    <row r="6646" spans="2:3" x14ac:dyDescent="0.3">
      <c r="B6646" s="4" t="s">
        <v>13843</v>
      </c>
      <c r="C6646" s="6">
        <v>0</v>
      </c>
    </row>
    <row r="6647" spans="2:3" x14ac:dyDescent="0.3">
      <c r="B6647" s="4" t="s">
        <v>13436</v>
      </c>
      <c r="C6647" s="6">
        <v>0</v>
      </c>
    </row>
    <row r="6648" spans="2:3" x14ac:dyDescent="0.3">
      <c r="B6648" s="4" t="s">
        <v>13845</v>
      </c>
      <c r="C6648" s="6">
        <v>0</v>
      </c>
    </row>
    <row r="6649" spans="2:3" x14ac:dyDescent="0.3">
      <c r="B6649" s="4" t="s">
        <v>13437</v>
      </c>
      <c r="C6649" s="6">
        <v>0</v>
      </c>
    </row>
    <row r="6650" spans="2:3" x14ac:dyDescent="0.3">
      <c r="B6650" s="4" t="s">
        <v>13847</v>
      </c>
      <c r="C6650" s="6">
        <v>0</v>
      </c>
    </row>
    <row r="6651" spans="2:3" x14ac:dyDescent="0.3">
      <c r="B6651" s="4" t="s">
        <v>13438</v>
      </c>
      <c r="C6651" s="6">
        <v>0</v>
      </c>
    </row>
    <row r="6652" spans="2:3" x14ac:dyDescent="0.3">
      <c r="B6652" s="4" t="s">
        <v>13849</v>
      </c>
      <c r="C6652" s="6">
        <v>0</v>
      </c>
    </row>
    <row r="6653" spans="2:3" x14ac:dyDescent="0.3">
      <c r="B6653" s="4" t="s">
        <v>13439</v>
      </c>
      <c r="C6653" s="6">
        <v>0</v>
      </c>
    </row>
    <row r="6654" spans="2:3" x14ac:dyDescent="0.3">
      <c r="B6654" s="4" t="s">
        <v>13851</v>
      </c>
      <c r="C6654" s="6">
        <v>0</v>
      </c>
    </row>
    <row r="6655" spans="2:3" x14ac:dyDescent="0.3">
      <c r="B6655" s="4" t="s">
        <v>13440</v>
      </c>
      <c r="C6655" s="6">
        <v>0</v>
      </c>
    </row>
    <row r="6656" spans="2:3" x14ac:dyDescent="0.3">
      <c r="B6656" s="4" t="s">
        <v>13853</v>
      </c>
      <c r="C6656" s="6">
        <v>0</v>
      </c>
    </row>
    <row r="6657" spans="2:3" x14ac:dyDescent="0.3">
      <c r="B6657" s="4" t="s">
        <v>13441</v>
      </c>
      <c r="C6657" s="6">
        <v>0</v>
      </c>
    </row>
    <row r="6658" spans="2:3" x14ac:dyDescent="0.3">
      <c r="B6658" s="4" t="s">
        <v>13855</v>
      </c>
      <c r="C6658" s="6">
        <v>0</v>
      </c>
    </row>
    <row r="6659" spans="2:3" x14ac:dyDescent="0.3">
      <c r="B6659" s="4" t="s">
        <v>13442</v>
      </c>
      <c r="C6659" s="6">
        <v>0</v>
      </c>
    </row>
    <row r="6660" spans="2:3" x14ac:dyDescent="0.3">
      <c r="B6660" s="4" t="s">
        <v>13857</v>
      </c>
      <c r="C6660" s="6">
        <v>0</v>
      </c>
    </row>
    <row r="6661" spans="2:3" x14ac:dyDescent="0.3">
      <c r="B6661" s="4" t="s">
        <v>13443</v>
      </c>
      <c r="C6661" s="6">
        <v>0</v>
      </c>
    </row>
    <row r="6662" spans="2:3" x14ac:dyDescent="0.3">
      <c r="B6662" s="4" t="s">
        <v>13859</v>
      </c>
      <c r="C6662" s="6">
        <v>0</v>
      </c>
    </row>
    <row r="6663" spans="2:3" x14ac:dyDescent="0.3">
      <c r="B6663" s="4" t="s">
        <v>13861</v>
      </c>
      <c r="C6663" s="6">
        <v>0</v>
      </c>
    </row>
    <row r="6664" spans="2:3" x14ac:dyDescent="0.3">
      <c r="B6664" s="4" t="s">
        <v>13031</v>
      </c>
      <c r="C6664" s="6">
        <v>0</v>
      </c>
    </row>
    <row r="6665" spans="2:3" x14ac:dyDescent="0.3">
      <c r="B6665" s="4" t="s">
        <v>13862</v>
      </c>
      <c r="C6665" s="6">
        <v>0</v>
      </c>
    </row>
    <row r="6666" spans="2:3" x14ac:dyDescent="0.3">
      <c r="B6666" s="4" t="s">
        <v>13863</v>
      </c>
      <c r="C6666" s="6">
        <v>0</v>
      </c>
    </row>
    <row r="6667" spans="2:3" x14ac:dyDescent="0.3">
      <c r="B6667" s="4" t="s">
        <v>13445</v>
      </c>
      <c r="C6667" s="6">
        <v>0</v>
      </c>
    </row>
    <row r="6668" spans="2:3" x14ac:dyDescent="0.3">
      <c r="B6668" s="4" t="s">
        <v>13865</v>
      </c>
      <c r="C6668" s="6">
        <v>0</v>
      </c>
    </row>
    <row r="6669" spans="2:3" x14ac:dyDescent="0.3">
      <c r="B6669" s="4" t="s">
        <v>13446</v>
      </c>
      <c r="C6669" s="6">
        <v>0</v>
      </c>
    </row>
    <row r="6670" spans="2:3" x14ac:dyDescent="0.3">
      <c r="B6670" s="4" t="s">
        <v>13867</v>
      </c>
      <c r="C6670" s="6">
        <v>0</v>
      </c>
    </row>
    <row r="6671" spans="2:3" x14ac:dyDescent="0.3">
      <c r="B6671" s="4" t="s">
        <v>13447</v>
      </c>
      <c r="C6671" s="6">
        <v>0</v>
      </c>
    </row>
    <row r="6672" spans="2:3" x14ac:dyDescent="0.3">
      <c r="B6672" s="4" t="s">
        <v>13869</v>
      </c>
      <c r="C6672" s="6">
        <v>0</v>
      </c>
    </row>
    <row r="6673" spans="2:3" x14ac:dyDescent="0.3">
      <c r="B6673" s="4" t="s">
        <v>13448</v>
      </c>
      <c r="C6673" s="6">
        <v>0</v>
      </c>
    </row>
    <row r="6674" spans="2:3" x14ac:dyDescent="0.3">
      <c r="B6674" s="4" t="s">
        <v>13871</v>
      </c>
      <c r="C6674" s="6">
        <v>0</v>
      </c>
    </row>
    <row r="6675" spans="2:3" x14ac:dyDescent="0.3">
      <c r="B6675" s="4" t="s">
        <v>12930</v>
      </c>
      <c r="C6675" s="6">
        <v>0</v>
      </c>
    </row>
    <row r="6676" spans="2:3" x14ac:dyDescent="0.3">
      <c r="B6676" s="4" t="s">
        <v>13873</v>
      </c>
      <c r="C6676" s="6">
        <v>0</v>
      </c>
    </row>
    <row r="6677" spans="2:3" x14ac:dyDescent="0.3">
      <c r="B6677" s="4" t="s">
        <v>13450</v>
      </c>
      <c r="C6677" s="6">
        <v>0</v>
      </c>
    </row>
    <row r="6678" spans="2:3" x14ac:dyDescent="0.3">
      <c r="B6678" s="4" t="s">
        <v>13875</v>
      </c>
      <c r="C6678" s="6">
        <v>0</v>
      </c>
    </row>
    <row r="6679" spans="2:3" x14ac:dyDescent="0.3">
      <c r="B6679" s="4" t="s">
        <v>13451</v>
      </c>
      <c r="C6679" s="6">
        <v>0</v>
      </c>
    </row>
    <row r="6680" spans="2:3" x14ac:dyDescent="0.3">
      <c r="B6680" s="4" t="s">
        <v>13877</v>
      </c>
      <c r="C6680" s="6">
        <v>0</v>
      </c>
    </row>
    <row r="6681" spans="2:3" x14ac:dyDescent="0.3">
      <c r="B6681" s="4" t="s">
        <v>13452</v>
      </c>
      <c r="C6681" s="6">
        <v>0</v>
      </c>
    </row>
    <row r="6682" spans="2:3" x14ac:dyDescent="0.3">
      <c r="B6682" s="4" t="s">
        <v>13879</v>
      </c>
      <c r="C6682" s="6">
        <v>0</v>
      </c>
    </row>
    <row r="6683" spans="2:3" x14ac:dyDescent="0.3">
      <c r="B6683" s="4" t="s">
        <v>12931</v>
      </c>
      <c r="C6683" s="6">
        <v>0</v>
      </c>
    </row>
    <row r="6684" spans="2:3" x14ac:dyDescent="0.3">
      <c r="B6684" s="4" t="s">
        <v>13881</v>
      </c>
      <c r="C6684" s="6">
        <v>0</v>
      </c>
    </row>
    <row r="6685" spans="2:3" x14ac:dyDescent="0.3">
      <c r="B6685" s="4" t="s">
        <v>13454</v>
      </c>
      <c r="C6685" s="6">
        <v>0</v>
      </c>
    </row>
    <row r="6686" spans="2:3" x14ac:dyDescent="0.3">
      <c r="B6686" s="4" t="s">
        <v>13883</v>
      </c>
      <c r="C6686" s="6">
        <v>0</v>
      </c>
    </row>
    <row r="6687" spans="2:3" x14ac:dyDescent="0.3">
      <c r="B6687" s="4" t="s">
        <v>13455</v>
      </c>
      <c r="C6687" s="6">
        <v>0</v>
      </c>
    </row>
    <row r="6688" spans="2:3" x14ac:dyDescent="0.3">
      <c r="B6688" s="4" t="s">
        <v>13885</v>
      </c>
      <c r="C6688" s="6">
        <v>0</v>
      </c>
    </row>
    <row r="6689" spans="2:3" x14ac:dyDescent="0.3">
      <c r="B6689" s="4" t="s">
        <v>13456</v>
      </c>
      <c r="C6689" s="6">
        <v>0</v>
      </c>
    </row>
    <row r="6690" spans="2:3" x14ac:dyDescent="0.3">
      <c r="B6690" s="4" t="s">
        <v>13887</v>
      </c>
      <c r="C6690" s="6">
        <v>0</v>
      </c>
    </row>
    <row r="6691" spans="2:3" x14ac:dyDescent="0.3">
      <c r="B6691" s="4" t="s">
        <v>13457</v>
      </c>
      <c r="C6691" s="6">
        <v>0</v>
      </c>
    </row>
    <row r="6692" spans="2:3" x14ac:dyDescent="0.3">
      <c r="B6692" s="4" t="s">
        <v>13889</v>
      </c>
      <c r="C6692" s="6">
        <v>0</v>
      </c>
    </row>
    <row r="6693" spans="2:3" x14ac:dyDescent="0.3">
      <c r="B6693" s="4" t="s">
        <v>13458</v>
      </c>
      <c r="C6693" s="6">
        <v>0</v>
      </c>
    </row>
    <row r="6694" spans="2:3" x14ac:dyDescent="0.3">
      <c r="B6694" s="4" t="s">
        <v>13891</v>
      </c>
      <c r="C6694" s="6">
        <v>0</v>
      </c>
    </row>
    <row r="6695" spans="2:3" x14ac:dyDescent="0.3">
      <c r="B6695" s="4" t="s">
        <v>13459</v>
      </c>
      <c r="C6695" s="6">
        <v>0</v>
      </c>
    </row>
    <row r="6696" spans="2:3" x14ac:dyDescent="0.3">
      <c r="B6696" s="4" t="s">
        <v>13893</v>
      </c>
      <c r="C6696" s="6">
        <v>0</v>
      </c>
    </row>
    <row r="6697" spans="2:3" x14ac:dyDescent="0.3">
      <c r="B6697" s="4" t="s">
        <v>13894</v>
      </c>
      <c r="C6697" s="6">
        <v>0</v>
      </c>
    </row>
    <row r="6698" spans="2:3" x14ac:dyDescent="0.3">
      <c r="B6698" s="4" t="s">
        <v>13895</v>
      </c>
      <c r="C6698" s="6">
        <v>0</v>
      </c>
    </row>
    <row r="6699" spans="2:3" x14ac:dyDescent="0.3">
      <c r="B6699" s="4" t="s">
        <v>13896</v>
      </c>
      <c r="C6699" s="6">
        <v>0</v>
      </c>
    </row>
    <row r="6700" spans="2:3" x14ac:dyDescent="0.3">
      <c r="B6700" s="4" t="s">
        <v>12932</v>
      </c>
      <c r="C6700" s="6">
        <v>0</v>
      </c>
    </row>
    <row r="6701" spans="2:3" x14ac:dyDescent="0.3">
      <c r="B6701" s="4" t="s">
        <v>13898</v>
      </c>
      <c r="C6701" s="6">
        <v>0</v>
      </c>
    </row>
    <row r="6702" spans="2:3" x14ac:dyDescent="0.3">
      <c r="B6702" s="4" t="s">
        <v>13462</v>
      </c>
      <c r="C6702" s="6">
        <v>0</v>
      </c>
    </row>
    <row r="6703" spans="2:3" x14ac:dyDescent="0.3">
      <c r="B6703" s="4" t="s">
        <v>13900</v>
      </c>
      <c r="C6703" s="6">
        <v>0</v>
      </c>
    </row>
    <row r="6704" spans="2:3" x14ac:dyDescent="0.3">
      <c r="B6704" s="4" t="s">
        <v>13463</v>
      </c>
      <c r="C6704" s="6">
        <v>0</v>
      </c>
    </row>
    <row r="6705" spans="2:3" x14ac:dyDescent="0.3">
      <c r="B6705" s="4" t="s">
        <v>13902</v>
      </c>
      <c r="C6705" s="6">
        <v>0</v>
      </c>
    </row>
    <row r="6706" spans="2:3" x14ac:dyDescent="0.3">
      <c r="B6706" s="4" t="s">
        <v>13014</v>
      </c>
      <c r="C6706" s="6">
        <v>0</v>
      </c>
    </row>
    <row r="6707" spans="2:3" x14ac:dyDescent="0.3">
      <c r="B6707" s="4" t="s">
        <v>13904</v>
      </c>
      <c r="C6707" s="6">
        <v>0</v>
      </c>
    </row>
    <row r="6708" spans="2:3" x14ac:dyDescent="0.3">
      <c r="B6708" s="4" t="s">
        <v>13465</v>
      </c>
      <c r="C6708" s="6">
        <v>0</v>
      </c>
    </row>
    <row r="6709" spans="2:3" x14ac:dyDescent="0.3">
      <c r="B6709" s="4" t="s">
        <v>13906</v>
      </c>
      <c r="C6709" s="6">
        <v>0</v>
      </c>
    </row>
    <row r="6710" spans="2:3" x14ac:dyDescent="0.3">
      <c r="B6710" s="4" t="s">
        <v>12991</v>
      </c>
      <c r="C6710" s="6">
        <v>0</v>
      </c>
    </row>
    <row r="6711" spans="2:3" x14ac:dyDescent="0.3">
      <c r="B6711" s="4" t="s">
        <v>13908</v>
      </c>
      <c r="C6711" s="6">
        <v>0</v>
      </c>
    </row>
    <row r="6712" spans="2:3" x14ac:dyDescent="0.3">
      <c r="B6712" s="4" t="s">
        <v>13467</v>
      </c>
      <c r="C6712" s="6">
        <v>0</v>
      </c>
    </row>
    <row r="6713" spans="2:3" x14ac:dyDescent="0.3">
      <c r="B6713" s="4" t="s">
        <v>13910</v>
      </c>
      <c r="C6713" s="6">
        <v>0</v>
      </c>
    </row>
    <row r="6714" spans="2:3" x14ac:dyDescent="0.3">
      <c r="B6714" s="4" t="s">
        <v>13468</v>
      </c>
      <c r="C6714" s="6">
        <v>0</v>
      </c>
    </row>
    <row r="6715" spans="2:3" x14ac:dyDescent="0.3">
      <c r="B6715" s="4" t="s">
        <v>13912</v>
      </c>
      <c r="C6715" s="6">
        <v>0</v>
      </c>
    </row>
    <row r="6716" spans="2:3" x14ac:dyDescent="0.3">
      <c r="B6716" s="4" t="s">
        <v>13469</v>
      </c>
      <c r="C6716" s="6">
        <v>0</v>
      </c>
    </row>
    <row r="6717" spans="2:3" x14ac:dyDescent="0.3">
      <c r="B6717" s="4" t="s">
        <v>13914</v>
      </c>
      <c r="C6717" s="6">
        <v>0</v>
      </c>
    </row>
    <row r="6718" spans="2:3" x14ac:dyDescent="0.3">
      <c r="B6718" s="4" t="s">
        <v>13470</v>
      </c>
      <c r="C6718" s="6">
        <v>0</v>
      </c>
    </row>
    <row r="6719" spans="2:3" x14ac:dyDescent="0.3">
      <c r="B6719" s="4" t="s">
        <v>13916</v>
      </c>
      <c r="C6719" s="6">
        <v>0</v>
      </c>
    </row>
    <row r="6720" spans="2:3" x14ac:dyDescent="0.3">
      <c r="B6720" s="4" t="s">
        <v>13471</v>
      </c>
      <c r="C6720" s="6">
        <v>0</v>
      </c>
    </row>
    <row r="6721" spans="2:3" x14ac:dyDescent="0.3">
      <c r="B6721" s="4" t="s">
        <v>13918</v>
      </c>
      <c r="C6721" s="6">
        <v>0</v>
      </c>
    </row>
    <row r="6722" spans="2:3" x14ac:dyDescent="0.3">
      <c r="B6722" s="4" t="s">
        <v>13472</v>
      </c>
      <c r="C6722" s="6">
        <v>0</v>
      </c>
    </row>
    <row r="6723" spans="2:3" x14ac:dyDescent="0.3">
      <c r="B6723" s="4" t="s">
        <v>13920</v>
      </c>
      <c r="C6723" s="6">
        <v>0</v>
      </c>
    </row>
    <row r="6724" spans="2:3" x14ac:dyDescent="0.3">
      <c r="B6724" s="4" t="s">
        <v>13473</v>
      </c>
      <c r="C6724" s="6">
        <v>0</v>
      </c>
    </row>
    <row r="6725" spans="2:3" x14ac:dyDescent="0.3">
      <c r="B6725" s="4" t="s">
        <v>13017</v>
      </c>
      <c r="C6725" s="6">
        <v>0</v>
      </c>
    </row>
    <row r="6726" spans="2:3" x14ac:dyDescent="0.3">
      <c r="B6726" s="4" t="s">
        <v>13923</v>
      </c>
      <c r="C6726" s="6">
        <v>0</v>
      </c>
    </row>
    <row r="6727" spans="2:3" x14ac:dyDescent="0.3">
      <c r="B6727" s="4" t="s">
        <v>13924</v>
      </c>
      <c r="C6727" s="6">
        <v>0</v>
      </c>
    </row>
    <row r="6728" spans="2:3" x14ac:dyDescent="0.3">
      <c r="B6728" s="4" t="s">
        <v>13925</v>
      </c>
      <c r="C6728" s="6">
        <v>0</v>
      </c>
    </row>
    <row r="6729" spans="2:3" x14ac:dyDescent="0.3">
      <c r="B6729" s="4" t="s">
        <v>13475</v>
      </c>
      <c r="C6729" s="6">
        <v>0</v>
      </c>
    </row>
    <row r="6730" spans="2:3" x14ac:dyDescent="0.3">
      <c r="B6730" s="4" t="s">
        <v>12953</v>
      </c>
      <c r="C6730" s="6">
        <v>0</v>
      </c>
    </row>
    <row r="6731" spans="2:3" x14ac:dyDescent="0.3">
      <c r="B6731" s="4" t="s">
        <v>13476</v>
      </c>
      <c r="C6731" s="6">
        <v>0</v>
      </c>
    </row>
    <row r="6732" spans="2:3" x14ac:dyDescent="0.3">
      <c r="B6732" s="4" t="s">
        <v>13929</v>
      </c>
      <c r="C6732" s="6">
        <v>0</v>
      </c>
    </row>
    <row r="6733" spans="2:3" x14ac:dyDescent="0.3">
      <c r="B6733" s="4" t="s">
        <v>13477</v>
      </c>
      <c r="C6733" s="6">
        <v>0</v>
      </c>
    </row>
    <row r="6734" spans="2:3" x14ac:dyDescent="0.3">
      <c r="B6734" s="4" t="s">
        <v>13931</v>
      </c>
      <c r="C6734" s="6">
        <v>0</v>
      </c>
    </row>
    <row r="6735" spans="2:3" x14ac:dyDescent="0.3">
      <c r="B6735" s="4" t="s">
        <v>13478</v>
      </c>
      <c r="C6735" s="6">
        <v>0</v>
      </c>
    </row>
    <row r="6736" spans="2:3" x14ac:dyDescent="0.3">
      <c r="B6736" s="4" t="s">
        <v>13933</v>
      </c>
      <c r="C6736" s="6">
        <v>0</v>
      </c>
    </row>
    <row r="6737" spans="2:3" x14ac:dyDescent="0.3">
      <c r="B6737" s="4" t="s">
        <v>13479</v>
      </c>
      <c r="C6737" s="6">
        <v>0</v>
      </c>
    </row>
    <row r="6738" spans="2:3" x14ac:dyDescent="0.3">
      <c r="B6738" s="4" t="s">
        <v>13935</v>
      </c>
      <c r="C6738" s="6">
        <v>0</v>
      </c>
    </row>
    <row r="6739" spans="2:3" x14ac:dyDescent="0.3">
      <c r="B6739" s="4" t="s">
        <v>13480</v>
      </c>
      <c r="C6739" s="6">
        <v>0</v>
      </c>
    </row>
    <row r="6740" spans="2:3" x14ac:dyDescent="0.3">
      <c r="B6740" s="4" t="s">
        <v>13937</v>
      </c>
      <c r="C6740" s="6">
        <v>0</v>
      </c>
    </row>
    <row r="6741" spans="2:3" x14ac:dyDescent="0.3">
      <c r="B6741" s="4" t="s">
        <v>13481</v>
      </c>
      <c r="C6741" s="6">
        <v>0</v>
      </c>
    </row>
    <row r="6742" spans="2:3" x14ac:dyDescent="0.3">
      <c r="B6742" s="4" t="s">
        <v>13939</v>
      </c>
      <c r="C6742" s="6">
        <v>0</v>
      </c>
    </row>
    <row r="6743" spans="2:3" x14ac:dyDescent="0.3">
      <c r="B6743" s="4" t="s">
        <v>13482</v>
      </c>
      <c r="C6743" s="6">
        <v>0</v>
      </c>
    </row>
    <row r="6744" spans="2:3" x14ac:dyDescent="0.3">
      <c r="B6744" s="4" t="s">
        <v>13941</v>
      </c>
      <c r="C6744" s="6">
        <v>0</v>
      </c>
    </row>
    <row r="6745" spans="2:3" x14ac:dyDescent="0.3">
      <c r="B6745" s="4" t="s">
        <v>13483</v>
      </c>
      <c r="C6745" s="6">
        <v>0</v>
      </c>
    </row>
    <row r="6746" spans="2:3" x14ac:dyDescent="0.3">
      <c r="B6746" s="4" t="s">
        <v>13943</v>
      </c>
      <c r="C6746" s="6">
        <v>0</v>
      </c>
    </row>
    <row r="6747" spans="2:3" x14ac:dyDescent="0.3">
      <c r="B6747" s="4" t="s">
        <v>13484</v>
      </c>
      <c r="C6747" s="6">
        <v>0</v>
      </c>
    </row>
    <row r="6748" spans="2:3" x14ac:dyDescent="0.3">
      <c r="B6748" s="4" t="s">
        <v>13945</v>
      </c>
      <c r="C6748" s="6">
        <v>0</v>
      </c>
    </row>
    <row r="6749" spans="2:3" x14ac:dyDescent="0.3">
      <c r="B6749" s="4" t="s">
        <v>13485</v>
      </c>
      <c r="C6749" s="6">
        <v>0</v>
      </c>
    </row>
    <row r="6750" spans="2:3" x14ac:dyDescent="0.3">
      <c r="B6750" s="4" t="s">
        <v>13947</v>
      </c>
      <c r="C6750" s="6">
        <v>0</v>
      </c>
    </row>
    <row r="6751" spans="2:3" x14ac:dyDescent="0.3">
      <c r="B6751" s="4" t="s">
        <v>13486</v>
      </c>
      <c r="C6751" s="6">
        <v>0</v>
      </c>
    </row>
    <row r="6752" spans="2:3" x14ac:dyDescent="0.3">
      <c r="B6752" s="4" t="s">
        <v>13949</v>
      </c>
      <c r="C6752" s="6">
        <v>0</v>
      </c>
    </row>
    <row r="6753" spans="2:3" x14ac:dyDescent="0.3">
      <c r="B6753" s="4" t="s">
        <v>13487</v>
      </c>
      <c r="C6753" s="6">
        <v>0</v>
      </c>
    </row>
    <row r="6754" spans="2:3" x14ac:dyDescent="0.3">
      <c r="B6754" s="4" t="s">
        <v>13951</v>
      </c>
      <c r="C6754" s="6">
        <v>0</v>
      </c>
    </row>
    <row r="6755" spans="2:3" x14ac:dyDescent="0.3">
      <c r="B6755" s="4" t="s">
        <v>13488</v>
      </c>
      <c r="C6755" s="6">
        <v>0</v>
      </c>
    </row>
    <row r="6756" spans="2:3" x14ac:dyDescent="0.3">
      <c r="B6756" s="4" t="s">
        <v>13953</v>
      </c>
      <c r="C6756" s="6">
        <v>0</v>
      </c>
    </row>
    <row r="6757" spans="2:3" x14ac:dyDescent="0.3">
      <c r="B6757" s="4" t="s">
        <v>13489</v>
      </c>
      <c r="C6757" s="6">
        <v>0</v>
      </c>
    </row>
    <row r="6758" spans="2:3" x14ac:dyDescent="0.3">
      <c r="B6758" s="4" t="s">
        <v>13955</v>
      </c>
      <c r="C6758" s="6">
        <v>0</v>
      </c>
    </row>
    <row r="6759" spans="2:3" x14ac:dyDescent="0.3">
      <c r="B6759" s="4" t="s">
        <v>13490</v>
      </c>
      <c r="C6759" s="6">
        <v>0</v>
      </c>
    </row>
    <row r="6760" spans="2:3" x14ac:dyDescent="0.3">
      <c r="B6760" s="4" t="s">
        <v>13957</v>
      </c>
      <c r="C6760" s="6">
        <v>0</v>
      </c>
    </row>
    <row r="6761" spans="2:3" x14ac:dyDescent="0.3">
      <c r="B6761" s="4" t="s">
        <v>13491</v>
      </c>
      <c r="C6761" s="6">
        <v>0</v>
      </c>
    </row>
    <row r="6762" spans="2:3" x14ac:dyDescent="0.3">
      <c r="B6762" s="4" t="s">
        <v>13959</v>
      </c>
      <c r="C6762" s="6">
        <v>0</v>
      </c>
    </row>
    <row r="6763" spans="2:3" x14ac:dyDescent="0.3">
      <c r="B6763" s="4" t="s">
        <v>13492</v>
      </c>
      <c r="C6763" s="6">
        <v>0</v>
      </c>
    </row>
    <row r="6764" spans="2:3" x14ac:dyDescent="0.3">
      <c r="B6764" s="4" t="s">
        <v>13961</v>
      </c>
      <c r="C6764" s="6">
        <v>0</v>
      </c>
    </row>
    <row r="6765" spans="2:3" x14ac:dyDescent="0.3">
      <c r="B6765" s="4" t="s">
        <v>13493</v>
      </c>
      <c r="C6765" s="6">
        <v>0</v>
      </c>
    </row>
    <row r="6766" spans="2:3" x14ac:dyDescent="0.3">
      <c r="B6766" s="4" t="s">
        <v>13963</v>
      </c>
      <c r="C6766" s="6">
        <v>0</v>
      </c>
    </row>
    <row r="6767" spans="2:3" x14ac:dyDescent="0.3">
      <c r="B6767" s="4" t="s">
        <v>13494</v>
      </c>
      <c r="C6767" s="6">
        <v>0</v>
      </c>
    </row>
    <row r="6768" spans="2:3" x14ac:dyDescent="0.3">
      <c r="B6768" s="4" t="s">
        <v>13965</v>
      </c>
      <c r="C6768" s="6">
        <v>0</v>
      </c>
    </row>
    <row r="6769" spans="2:3" x14ac:dyDescent="0.3">
      <c r="B6769" s="4" t="s">
        <v>13495</v>
      </c>
      <c r="C6769" s="6">
        <v>0</v>
      </c>
    </row>
    <row r="6770" spans="2:3" x14ac:dyDescent="0.3">
      <c r="B6770" s="4" t="s">
        <v>13967</v>
      </c>
      <c r="C6770" s="6">
        <v>0</v>
      </c>
    </row>
    <row r="6771" spans="2:3" x14ac:dyDescent="0.3">
      <c r="B6771" s="4" t="s">
        <v>13496</v>
      </c>
      <c r="C6771" s="6">
        <v>0</v>
      </c>
    </row>
    <row r="6772" spans="2:3" x14ac:dyDescent="0.3">
      <c r="B6772" s="4" t="s">
        <v>13969</v>
      </c>
      <c r="C6772" s="6">
        <v>0</v>
      </c>
    </row>
    <row r="6773" spans="2:3" x14ac:dyDescent="0.3">
      <c r="B6773" s="4" t="s">
        <v>13497</v>
      </c>
      <c r="C6773" s="6">
        <v>0</v>
      </c>
    </row>
    <row r="6774" spans="2:3" x14ac:dyDescent="0.3">
      <c r="B6774" s="4" t="s">
        <v>13971</v>
      </c>
      <c r="C6774" s="6">
        <v>0</v>
      </c>
    </row>
    <row r="6775" spans="2:3" x14ac:dyDescent="0.3">
      <c r="B6775" s="4" t="s">
        <v>12933</v>
      </c>
      <c r="C6775" s="6">
        <v>0</v>
      </c>
    </row>
    <row r="6776" spans="2:3" x14ac:dyDescent="0.3">
      <c r="B6776" s="4" t="s">
        <v>13973</v>
      </c>
      <c r="C6776" s="6">
        <v>0</v>
      </c>
    </row>
    <row r="6777" spans="2:3" x14ac:dyDescent="0.3">
      <c r="B6777" s="4" t="s">
        <v>13499</v>
      </c>
      <c r="C6777" s="6">
        <v>0</v>
      </c>
    </row>
    <row r="6778" spans="2:3" x14ac:dyDescent="0.3">
      <c r="B6778" s="4" t="s">
        <v>13975</v>
      </c>
      <c r="C6778" s="6">
        <v>0</v>
      </c>
    </row>
    <row r="6779" spans="2:3" x14ac:dyDescent="0.3">
      <c r="B6779" s="4" t="s">
        <v>13500</v>
      </c>
      <c r="C6779" s="6">
        <v>0</v>
      </c>
    </row>
    <row r="6780" spans="2:3" x14ac:dyDescent="0.3">
      <c r="B6780" s="4" t="s">
        <v>13977</v>
      </c>
      <c r="C6780" s="6">
        <v>0</v>
      </c>
    </row>
    <row r="6781" spans="2:3" x14ac:dyDescent="0.3">
      <c r="B6781" s="4" t="s">
        <v>13501</v>
      </c>
      <c r="C6781" s="6">
        <v>0</v>
      </c>
    </row>
    <row r="6782" spans="2:3" x14ac:dyDescent="0.3">
      <c r="B6782" s="4" t="s">
        <v>13979</v>
      </c>
      <c r="C6782" s="6">
        <v>0</v>
      </c>
    </row>
    <row r="6783" spans="2:3" x14ac:dyDescent="0.3">
      <c r="B6783" s="4" t="s">
        <v>13502</v>
      </c>
      <c r="C6783" s="6">
        <v>0</v>
      </c>
    </row>
    <row r="6784" spans="2:3" x14ac:dyDescent="0.3">
      <c r="B6784" s="4" t="s">
        <v>13981</v>
      </c>
      <c r="C6784" s="6">
        <v>0</v>
      </c>
    </row>
    <row r="6785" spans="2:3" x14ac:dyDescent="0.3">
      <c r="B6785" s="4" t="s">
        <v>13503</v>
      </c>
      <c r="C6785" s="6">
        <v>0</v>
      </c>
    </row>
    <row r="6786" spans="2:3" x14ac:dyDescent="0.3">
      <c r="B6786" s="4" t="s">
        <v>13983</v>
      </c>
      <c r="C6786" s="6">
        <v>0</v>
      </c>
    </row>
    <row r="6787" spans="2:3" x14ac:dyDescent="0.3">
      <c r="B6787" s="4" t="s">
        <v>13504</v>
      </c>
      <c r="C6787" s="6">
        <v>0</v>
      </c>
    </row>
    <row r="6788" spans="2:3" x14ac:dyDescent="0.3">
      <c r="B6788" s="4" t="s">
        <v>13985</v>
      </c>
      <c r="C6788" s="6">
        <v>0</v>
      </c>
    </row>
    <row r="6789" spans="2:3" x14ac:dyDescent="0.3">
      <c r="B6789" s="4" t="s">
        <v>13505</v>
      </c>
      <c r="C6789" s="6">
        <v>0</v>
      </c>
    </row>
    <row r="6790" spans="2:3" x14ac:dyDescent="0.3">
      <c r="B6790" s="4" t="s">
        <v>13987</v>
      </c>
      <c r="C6790" s="6">
        <v>0</v>
      </c>
    </row>
    <row r="6791" spans="2:3" x14ac:dyDescent="0.3">
      <c r="B6791" s="4" t="s">
        <v>13506</v>
      </c>
      <c r="C6791" s="6">
        <v>0</v>
      </c>
    </row>
    <row r="6792" spans="2:3" x14ac:dyDescent="0.3">
      <c r="B6792" s="4" t="s">
        <v>13989</v>
      </c>
      <c r="C6792" s="6">
        <v>0</v>
      </c>
    </row>
    <row r="6793" spans="2:3" x14ac:dyDescent="0.3">
      <c r="B6793" s="4" t="s">
        <v>13507</v>
      </c>
      <c r="C6793" s="6">
        <v>0</v>
      </c>
    </row>
    <row r="6794" spans="2:3" x14ac:dyDescent="0.3">
      <c r="B6794" s="4" t="s">
        <v>13991</v>
      </c>
      <c r="C6794" s="6">
        <v>0</v>
      </c>
    </row>
    <row r="6795" spans="2:3" x14ac:dyDescent="0.3">
      <c r="B6795" s="4" t="s">
        <v>13508</v>
      </c>
      <c r="C6795" s="6">
        <v>0</v>
      </c>
    </row>
    <row r="6796" spans="2:3" x14ac:dyDescent="0.3">
      <c r="B6796" s="4" t="s">
        <v>13993</v>
      </c>
      <c r="C6796" s="6">
        <v>0</v>
      </c>
    </row>
    <row r="6797" spans="2:3" x14ac:dyDescent="0.3">
      <c r="B6797" s="4" t="s">
        <v>13509</v>
      </c>
      <c r="C6797" s="6">
        <v>0</v>
      </c>
    </row>
    <row r="6798" spans="2:3" x14ac:dyDescent="0.3">
      <c r="B6798" s="4" t="s">
        <v>13995</v>
      </c>
      <c r="C6798" s="6">
        <v>0</v>
      </c>
    </row>
    <row r="6799" spans="2:3" x14ac:dyDescent="0.3">
      <c r="B6799" s="4" t="s">
        <v>13510</v>
      </c>
      <c r="C6799" s="6">
        <v>0</v>
      </c>
    </row>
    <row r="6800" spans="2:3" x14ac:dyDescent="0.3">
      <c r="B6800" s="4" t="s">
        <v>13997</v>
      </c>
      <c r="C6800" s="6">
        <v>0</v>
      </c>
    </row>
    <row r="6801" spans="2:3" x14ac:dyDescent="0.3">
      <c r="B6801" s="4" t="s">
        <v>12934</v>
      </c>
      <c r="C6801" s="6">
        <v>0</v>
      </c>
    </row>
    <row r="6802" spans="2:3" x14ac:dyDescent="0.3">
      <c r="B6802" s="4" t="s">
        <v>13999</v>
      </c>
      <c r="C6802" s="6">
        <v>0</v>
      </c>
    </row>
    <row r="6803" spans="2:3" x14ac:dyDescent="0.3">
      <c r="B6803" s="4" t="s">
        <v>13512</v>
      </c>
      <c r="C6803" s="6">
        <v>0</v>
      </c>
    </row>
    <row r="6804" spans="2:3" x14ac:dyDescent="0.3">
      <c r="B6804" s="4" t="s">
        <v>14001</v>
      </c>
      <c r="C6804" s="6">
        <v>0</v>
      </c>
    </row>
    <row r="6805" spans="2:3" x14ac:dyDescent="0.3">
      <c r="B6805" s="4" t="s">
        <v>12973</v>
      </c>
      <c r="C6805" s="6">
        <v>0</v>
      </c>
    </row>
    <row r="6806" spans="2:3" x14ac:dyDescent="0.3">
      <c r="B6806" s="4" t="s">
        <v>14003</v>
      </c>
      <c r="C6806" s="6">
        <v>0</v>
      </c>
    </row>
    <row r="6807" spans="2:3" x14ac:dyDescent="0.3">
      <c r="B6807" s="4" t="s">
        <v>13514</v>
      </c>
      <c r="C6807" s="6">
        <v>0</v>
      </c>
    </row>
    <row r="6808" spans="2:3" x14ac:dyDescent="0.3">
      <c r="B6808" s="4" t="s">
        <v>14005</v>
      </c>
      <c r="C6808" s="6">
        <v>0</v>
      </c>
    </row>
    <row r="6809" spans="2:3" x14ac:dyDescent="0.3">
      <c r="B6809" s="4" t="s">
        <v>13515</v>
      </c>
      <c r="C6809" s="6">
        <v>0</v>
      </c>
    </row>
    <row r="6810" spans="2:3" x14ac:dyDescent="0.3">
      <c r="B6810" s="4" t="s">
        <v>14007</v>
      </c>
      <c r="C6810" s="6">
        <v>0</v>
      </c>
    </row>
    <row r="6811" spans="2:3" x14ac:dyDescent="0.3">
      <c r="B6811" s="4" t="s">
        <v>13516</v>
      </c>
      <c r="C6811" s="6">
        <v>0</v>
      </c>
    </row>
    <row r="6812" spans="2:3" x14ac:dyDescent="0.3">
      <c r="B6812" s="4" t="s">
        <v>14009</v>
      </c>
      <c r="C6812" s="6">
        <v>0</v>
      </c>
    </row>
    <row r="6813" spans="2:3" x14ac:dyDescent="0.3">
      <c r="B6813" s="4" t="s">
        <v>12992</v>
      </c>
      <c r="C6813" s="6">
        <v>0</v>
      </c>
    </row>
    <row r="6814" spans="2:3" x14ac:dyDescent="0.3">
      <c r="B6814" s="4" t="s">
        <v>14011</v>
      </c>
      <c r="C6814" s="6">
        <v>0</v>
      </c>
    </row>
    <row r="6815" spans="2:3" x14ac:dyDescent="0.3">
      <c r="B6815" s="4" t="s">
        <v>13518</v>
      </c>
      <c r="C6815" s="6">
        <v>0</v>
      </c>
    </row>
    <row r="6816" spans="2:3" x14ac:dyDescent="0.3">
      <c r="B6816" s="4" t="s">
        <v>14013</v>
      </c>
      <c r="C6816" s="6">
        <v>0</v>
      </c>
    </row>
    <row r="6817" spans="2:3" x14ac:dyDescent="0.3">
      <c r="B6817" s="4" t="s">
        <v>13519</v>
      </c>
      <c r="C6817" s="6">
        <v>0</v>
      </c>
    </row>
    <row r="6818" spans="2:3" x14ac:dyDescent="0.3">
      <c r="B6818" s="4" t="s">
        <v>14015</v>
      </c>
      <c r="C6818" s="6">
        <v>0</v>
      </c>
    </row>
    <row r="6819" spans="2:3" x14ac:dyDescent="0.3">
      <c r="B6819" s="4" t="s">
        <v>13520</v>
      </c>
      <c r="C6819" s="6">
        <v>0</v>
      </c>
    </row>
    <row r="6820" spans="2:3" x14ac:dyDescent="0.3">
      <c r="B6820" s="4" t="s">
        <v>14017</v>
      </c>
      <c r="C6820" s="6">
        <v>0</v>
      </c>
    </row>
    <row r="6821" spans="2:3" x14ac:dyDescent="0.3">
      <c r="B6821" s="4" t="s">
        <v>13521</v>
      </c>
      <c r="C6821" s="6">
        <v>0</v>
      </c>
    </row>
    <row r="6822" spans="2:3" x14ac:dyDescent="0.3">
      <c r="B6822" s="4" t="s">
        <v>14019</v>
      </c>
      <c r="C6822" s="6">
        <v>0</v>
      </c>
    </row>
    <row r="6823" spans="2:3" x14ac:dyDescent="0.3">
      <c r="B6823" s="4" t="s">
        <v>14023</v>
      </c>
      <c r="C6823" s="6">
        <v>0</v>
      </c>
    </row>
    <row r="6824" spans="2:3" x14ac:dyDescent="0.3">
      <c r="B6824" s="4" t="s">
        <v>14021</v>
      </c>
      <c r="C6824" s="6">
        <v>0</v>
      </c>
    </row>
    <row r="6825" spans="2:3" x14ac:dyDescent="0.3">
      <c r="B6825" s="4" t="s">
        <v>14025</v>
      </c>
      <c r="C6825" s="6">
        <v>0</v>
      </c>
    </row>
    <row r="6826" spans="2:3" x14ac:dyDescent="0.3">
      <c r="B6826" s="4" t="s">
        <v>13027</v>
      </c>
      <c r="C6826" s="6">
        <v>0</v>
      </c>
    </row>
    <row r="6827" spans="2:3" x14ac:dyDescent="0.3">
      <c r="B6827" s="4" t="s">
        <v>14027</v>
      </c>
      <c r="C6827" s="6">
        <v>0</v>
      </c>
    </row>
    <row r="6828" spans="2:3" x14ac:dyDescent="0.3">
      <c r="B6828" s="4" t="s">
        <v>13522</v>
      </c>
      <c r="C6828" s="6">
        <v>0</v>
      </c>
    </row>
    <row r="6829" spans="2:3" x14ac:dyDescent="0.3">
      <c r="B6829" s="4" t="s">
        <v>14026</v>
      </c>
      <c r="C6829" s="6">
        <v>0</v>
      </c>
    </row>
    <row r="6830" spans="2:3" x14ac:dyDescent="0.3">
      <c r="B6830" s="4" t="s">
        <v>13523</v>
      </c>
      <c r="C6830" s="6">
        <v>0</v>
      </c>
    </row>
    <row r="6831" spans="2:3" x14ac:dyDescent="0.3">
      <c r="B6831" s="4" t="s">
        <v>14028</v>
      </c>
      <c r="C6831" s="6">
        <v>0</v>
      </c>
    </row>
    <row r="6832" spans="2:3" x14ac:dyDescent="0.3">
      <c r="B6832" s="4" t="s">
        <v>13524</v>
      </c>
      <c r="C6832" s="6">
        <v>0</v>
      </c>
    </row>
    <row r="6833" spans="2:3" x14ac:dyDescent="0.3">
      <c r="B6833" s="4" t="s">
        <v>14030</v>
      </c>
      <c r="C6833" s="6">
        <v>0</v>
      </c>
    </row>
    <row r="6834" spans="2:3" x14ac:dyDescent="0.3">
      <c r="B6834" s="4" t="s">
        <v>13525</v>
      </c>
      <c r="C6834" s="6">
        <v>0</v>
      </c>
    </row>
    <row r="6835" spans="2:3" x14ac:dyDescent="0.3">
      <c r="B6835" s="4" t="s">
        <v>12954</v>
      </c>
      <c r="C6835" s="6">
        <v>0</v>
      </c>
    </row>
    <row r="6836" spans="2:3" x14ac:dyDescent="0.3">
      <c r="B6836" s="4" t="s">
        <v>13526</v>
      </c>
      <c r="C6836" s="6">
        <v>0</v>
      </c>
    </row>
    <row r="6837" spans="2:3" x14ac:dyDescent="0.3">
      <c r="B6837" s="4" t="s">
        <v>14034</v>
      </c>
      <c r="C6837" s="6">
        <v>0</v>
      </c>
    </row>
    <row r="6838" spans="2:3" x14ac:dyDescent="0.3">
      <c r="B6838" s="4" t="s">
        <v>13527</v>
      </c>
      <c r="C6838" s="6">
        <v>0</v>
      </c>
    </row>
    <row r="6839" spans="2:3" x14ac:dyDescent="0.3">
      <c r="B6839" s="4" t="s">
        <v>14036</v>
      </c>
      <c r="C6839" s="6">
        <v>0</v>
      </c>
    </row>
    <row r="6840" spans="2:3" x14ac:dyDescent="0.3">
      <c r="B6840" s="4" t="s">
        <v>13528</v>
      </c>
      <c r="C6840" s="6">
        <v>0</v>
      </c>
    </row>
    <row r="6841" spans="2:3" x14ac:dyDescent="0.3">
      <c r="B6841" s="4" t="s">
        <v>14038</v>
      </c>
      <c r="C6841" s="6">
        <v>0</v>
      </c>
    </row>
    <row r="6842" spans="2:3" x14ac:dyDescent="0.3">
      <c r="B6842" s="4" t="s">
        <v>13529</v>
      </c>
      <c r="C6842" s="6">
        <v>0</v>
      </c>
    </row>
    <row r="6843" spans="2:3" x14ac:dyDescent="0.3">
      <c r="B6843" s="4" t="s">
        <v>14040</v>
      </c>
      <c r="C6843" s="6">
        <v>0</v>
      </c>
    </row>
    <row r="6844" spans="2:3" x14ac:dyDescent="0.3">
      <c r="B6844" s="4" t="s">
        <v>13530</v>
      </c>
      <c r="C6844" s="6">
        <v>0</v>
      </c>
    </row>
    <row r="6845" spans="2:3" x14ac:dyDescent="0.3">
      <c r="B6845" s="4" t="s">
        <v>12955</v>
      </c>
      <c r="C6845" s="6">
        <v>0</v>
      </c>
    </row>
    <row r="6846" spans="2:3" x14ac:dyDescent="0.3">
      <c r="B6846" s="4" t="s">
        <v>13531</v>
      </c>
      <c r="C6846" s="6">
        <v>0</v>
      </c>
    </row>
    <row r="6847" spans="2:3" x14ac:dyDescent="0.3">
      <c r="B6847" s="4" t="s">
        <v>14044</v>
      </c>
      <c r="C6847" s="6">
        <v>0</v>
      </c>
    </row>
    <row r="6848" spans="2:3" x14ac:dyDescent="0.3">
      <c r="B6848" s="4" t="s">
        <v>13532</v>
      </c>
      <c r="C6848" s="6">
        <v>0</v>
      </c>
    </row>
    <row r="6849" spans="2:3" x14ac:dyDescent="0.3">
      <c r="B6849" s="4" t="s">
        <v>14046</v>
      </c>
      <c r="C6849" s="6">
        <v>0</v>
      </c>
    </row>
    <row r="6850" spans="2:3" x14ac:dyDescent="0.3">
      <c r="B6850" s="4" t="s">
        <v>13533</v>
      </c>
      <c r="C6850" s="6">
        <v>0</v>
      </c>
    </row>
    <row r="6851" spans="2:3" x14ac:dyDescent="0.3">
      <c r="B6851" s="4" t="s">
        <v>14048</v>
      </c>
      <c r="C6851" s="6">
        <v>0</v>
      </c>
    </row>
    <row r="6852" spans="2:3" x14ac:dyDescent="0.3">
      <c r="B6852" s="4" t="s">
        <v>13534</v>
      </c>
      <c r="C6852" s="6">
        <v>0</v>
      </c>
    </row>
    <row r="6853" spans="2:3" x14ac:dyDescent="0.3">
      <c r="B6853" s="4" t="s">
        <v>14050</v>
      </c>
      <c r="C6853" s="6">
        <v>0</v>
      </c>
    </row>
    <row r="6854" spans="2:3" x14ac:dyDescent="0.3">
      <c r="B6854" s="4" t="s">
        <v>13535</v>
      </c>
      <c r="C6854" s="6">
        <v>0</v>
      </c>
    </row>
    <row r="6855" spans="2:3" x14ac:dyDescent="0.3">
      <c r="B6855" s="4" t="s">
        <v>14052</v>
      </c>
      <c r="C6855" s="6">
        <v>0</v>
      </c>
    </row>
    <row r="6856" spans="2:3" x14ac:dyDescent="0.3">
      <c r="B6856" s="4" t="s">
        <v>13536</v>
      </c>
      <c r="C6856" s="6">
        <v>0</v>
      </c>
    </row>
    <row r="6857" spans="2:3" x14ac:dyDescent="0.3">
      <c r="B6857" s="4" t="s">
        <v>13000</v>
      </c>
      <c r="C6857" s="6">
        <v>0</v>
      </c>
    </row>
    <row r="6858" spans="2:3" x14ac:dyDescent="0.3">
      <c r="B6858" s="4" t="s">
        <v>12935</v>
      </c>
      <c r="C6858" s="6">
        <v>0</v>
      </c>
    </row>
    <row r="6859" spans="2:3" x14ac:dyDescent="0.3">
      <c r="B6859" s="4" t="s">
        <v>14056</v>
      </c>
      <c r="C6859" s="6">
        <v>0</v>
      </c>
    </row>
    <row r="6860" spans="2:3" x14ac:dyDescent="0.3">
      <c r="B6860" s="4" t="s">
        <v>13538</v>
      </c>
      <c r="C6860" s="6">
        <v>0</v>
      </c>
    </row>
    <row r="6861" spans="2:3" x14ac:dyDescent="0.3">
      <c r="B6861" s="4" t="s">
        <v>14058</v>
      </c>
      <c r="C6861" s="6">
        <v>0</v>
      </c>
    </row>
    <row r="6862" spans="2:3" x14ac:dyDescent="0.3">
      <c r="B6862" s="4" t="s">
        <v>13539</v>
      </c>
      <c r="C6862" s="6">
        <v>0</v>
      </c>
    </row>
    <row r="6863" spans="2:3" x14ac:dyDescent="0.3">
      <c r="B6863" s="4" t="s">
        <v>14060</v>
      </c>
      <c r="C6863" s="6">
        <v>0</v>
      </c>
    </row>
    <row r="6864" spans="2:3" x14ac:dyDescent="0.3">
      <c r="B6864" s="4" t="s">
        <v>13540</v>
      </c>
      <c r="C6864" s="6">
        <v>0</v>
      </c>
    </row>
    <row r="6865" spans="2:3" x14ac:dyDescent="0.3">
      <c r="B6865" s="4" t="s">
        <v>14062</v>
      </c>
      <c r="C6865" s="6">
        <v>0</v>
      </c>
    </row>
    <row r="6866" spans="2:3" x14ac:dyDescent="0.3">
      <c r="B6866" s="4" t="s">
        <v>13541</v>
      </c>
      <c r="C6866" s="6">
        <v>0</v>
      </c>
    </row>
    <row r="6867" spans="2:3" x14ac:dyDescent="0.3">
      <c r="B6867" s="4" t="s">
        <v>14064</v>
      </c>
      <c r="C6867" s="6">
        <v>0</v>
      </c>
    </row>
    <row r="6868" spans="2:3" x14ac:dyDescent="0.3">
      <c r="B6868" s="4" t="s">
        <v>13542</v>
      </c>
      <c r="C6868" s="6">
        <v>0</v>
      </c>
    </row>
    <row r="6869" spans="2:3" x14ac:dyDescent="0.3">
      <c r="B6869" s="4" t="s">
        <v>14066</v>
      </c>
      <c r="C6869" s="6">
        <v>0</v>
      </c>
    </row>
    <row r="6870" spans="2:3" x14ac:dyDescent="0.3">
      <c r="B6870" s="4" t="s">
        <v>13543</v>
      </c>
      <c r="C6870" s="6">
        <v>0</v>
      </c>
    </row>
    <row r="6871" spans="2:3" x14ac:dyDescent="0.3">
      <c r="B6871" s="4" t="s">
        <v>14068</v>
      </c>
      <c r="C6871" s="6">
        <v>0</v>
      </c>
    </row>
    <row r="6872" spans="2:3" x14ac:dyDescent="0.3">
      <c r="B6872" s="4" t="s">
        <v>13544</v>
      </c>
      <c r="C6872" s="6">
        <v>0</v>
      </c>
    </row>
    <row r="6873" spans="2:3" x14ac:dyDescent="0.3">
      <c r="B6873" s="4" t="s">
        <v>14070</v>
      </c>
      <c r="C6873" s="6">
        <v>0</v>
      </c>
    </row>
    <row r="6874" spans="2:3" x14ac:dyDescent="0.3">
      <c r="B6874" s="4" t="s">
        <v>13545</v>
      </c>
      <c r="C6874" s="6">
        <v>0</v>
      </c>
    </row>
    <row r="6875" spans="2:3" x14ac:dyDescent="0.3">
      <c r="B6875" s="4" t="s">
        <v>14072</v>
      </c>
      <c r="C6875" s="6">
        <v>0</v>
      </c>
    </row>
    <row r="6876" spans="2:3" x14ac:dyDescent="0.3">
      <c r="B6876" s="4" t="s">
        <v>13546</v>
      </c>
      <c r="C6876" s="6">
        <v>0</v>
      </c>
    </row>
    <row r="6877" spans="2:3" x14ac:dyDescent="0.3">
      <c r="B6877" s="4" t="s">
        <v>14074</v>
      </c>
      <c r="C6877" s="6">
        <v>0</v>
      </c>
    </row>
    <row r="6878" spans="2:3" x14ac:dyDescent="0.3">
      <c r="B6878" s="4" t="s">
        <v>13547</v>
      </c>
      <c r="C6878" s="6">
        <v>0</v>
      </c>
    </row>
    <row r="6879" spans="2:3" x14ac:dyDescent="0.3">
      <c r="B6879" s="4" t="s">
        <v>14076</v>
      </c>
      <c r="C6879" s="6">
        <v>0</v>
      </c>
    </row>
    <row r="6880" spans="2:3" x14ac:dyDescent="0.3">
      <c r="B6880" s="4" t="s">
        <v>13548</v>
      </c>
      <c r="C6880" s="6">
        <v>0</v>
      </c>
    </row>
    <row r="6881" spans="2:3" x14ac:dyDescent="0.3">
      <c r="B6881" s="4" t="s">
        <v>14078</v>
      </c>
      <c r="C6881" s="6">
        <v>0</v>
      </c>
    </row>
    <row r="6882" spans="2:3" x14ac:dyDescent="0.3">
      <c r="B6882" s="4" t="s">
        <v>13549</v>
      </c>
      <c r="C6882" s="6">
        <v>0</v>
      </c>
    </row>
    <row r="6883" spans="2:3" x14ac:dyDescent="0.3">
      <c r="B6883" s="4" t="s">
        <v>14080</v>
      </c>
      <c r="C6883" s="6">
        <v>0</v>
      </c>
    </row>
    <row r="6884" spans="2:3" x14ac:dyDescent="0.3">
      <c r="B6884" s="4" t="s">
        <v>13550</v>
      </c>
      <c r="C6884" s="6">
        <v>0</v>
      </c>
    </row>
    <row r="6885" spans="2:3" x14ac:dyDescent="0.3">
      <c r="B6885" s="4" t="s">
        <v>14082</v>
      </c>
      <c r="C6885" s="6">
        <v>0</v>
      </c>
    </row>
    <row r="6886" spans="2:3" x14ac:dyDescent="0.3">
      <c r="B6886" s="4" t="s">
        <v>13551</v>
      </c>
      <c r="C6886" s="6">
        <v>0</v>
      </c>
    </row>
    <row r="6887" spans="2:3" x14ac:dyDescent="0.3">
      <c r="B6887" s="4" t="s">
        <v>14084</v>
      </c>
      <c r="C6887" s="6">
        <v>0</v>
      </c>
    </row>
    <row r="6888" spans="2:3" x14ac:dyDescent="0.3">
      <c r="B6888" s="4" t="s">
        <v>13552</v>
      </c>
      <c r="C6888" s="6">
        <v>0</v>
      </c>
    </row>
    <row r="6889" spans="2:3" x14ac:dyDescent="0.3">
      <c r="B6889" s="4" t="s">
        <v>14086</v>
      </c>
      <c r="C6889" s="6">
        <v>0</v>
      </c>
    </row>
    <row r="6890" spans="2:3" x14ac:dyDescent="0.3">
      <c r="B6890" s="4" t="s">
        <v>13553</v>
      </c>
      <c r="C6890" s="6">
        <v>0</v>
      </c>
    </row>
    <row r="6891" spans="2:3" x14ac:dyDescent="0.3">
      <c r="B6891" s="4" t="s">
        <v>14088</v>
      </c>
      <c r="C6891" s="6">
        <v>0</v>
      </c>
    </row>
    <row r="6892" spans="2:3" x14ac:dyDescent="0.3">
      <c r="B6892" s="4" t="s">
        <v>13554</v>
      </c>
      <c r="C6892" s="6">
        <v>0</v>
      </c>
    </row>
    <row r="6893" spans="2:3" x14ac:dyDescent="0.3">
      <c r="B6893" s="4" t="s">
        <v>14090</v>
      </c>
      <c r="C6893" s="6">
        <v>0</v>
      </c>
    </row>
    <row r="6894" spans="2:3" x14ac:dyDescent="0.3">
      <c r="B6894" s="4" t="s">
        <v>13555</v>
      </c>
      <c r="C6894" s="6">
        <v>0</v>
      </c>
    </row>
    <row r="6895" spans="2:3" x14ac:dyDescent="0.3">
      <c r="B6895" s="4" t="s">
        <v>13018</v>
      </c>
      <c r="C6895" s="6">
        <v>0</v>
      </c>
    </row>
    <row r="6896" spans="2:3" x14ac:dyDescent="0.3">
      <c r="B6896" s="4" t="s">
        <v>13556</v>
      </c>
      <c r="C6896" s="6">
        <v>0</v>
      </c>
    </row>
    <row r="6897" spans="2:3" x14ac:dyDescent="0.3">
      <c r="B6897" s="4" t="s">
        <v>14094</v>
      </c>
      <c r="C6897" s="6">
        <v>0</v>
      </c>
    </row>
    <row r="6898" spans="2:3" x14ac:dyDescent="0.3">
      <c r="B6898" s="4" t="s">
        <v>13557</v>
      </c>
      <c r="C6898" s="6">
        <v>0</v>
      </c>
    </row>
    <row r="6899" spans="2:3" x14ac:dyDescent="0.3">
      <c r="B6899" s="4" t="s">
        <v>14096</v>
      </c>
      <c r="C6899" s="6">
        <v>0</v>
      </c>
    </row>
    <row r="6900" spans="2:3" x14ac:dyDescent="0.3">
      <c r="B6900" s="4" t="s">
        <v>13558</v>
      </c>
      <c r="C6900" s="6">
        <v>0</v>
      </c>
    </row>
    <row r="6901" spans="2:3" x14ac:dyDescent="0.3">
      <c r="B6901" s="4" t="s">
        <v>14098</v>
      </c>
      <c r="C6901" s="6">
        <v>0</v>
      </c>
    </row>
    <row r="6902" spans="2:3" x14ac:dyDescent="0.3">
      <c r="B6902" s="4" t="s">
        <v>13559</v>
      </c>
      <c r="C6902" s="6">
        <v>0</v>
      </c>
    </row>
    <row r="6903" spans="2:3" x14ac:dyDescent="0.3">
      <c r="B6903" s="4" t="s">
        <v>14100</v>
      </c>
      <c r="C6903" s="6">
        <v>0</v>
      </c>
    </row>
    <row r="6904" spans="2:3" x14ac:dyDescent="0.3">
      <c r="B6904" s="4" t="s">
        <v>13560</v>
      </c>
      <c r="C6904" s="6">
        <v>0</v>
      </c>
    </row>
    <row r="6905" spans="2:3" x14ac:dyDescent="0.3">
      <c r="B6905" s="4" t="s">
        <v>14102</v>
      </c>
      <c r="C6905" s="6">
        <v>0</v>
      </c>
    </row>
    <row r="6906" spans="2:3" x14ac:dyDescent="0.3">
      <c r="B6906" s="4" t="s">
        <v>13561</v>
      </c>
      <c r="C6906" s="6">
        <v>0</v>
      </c>
    </row>
    <row r="6907" spans="2:3" x14ac:dyDescent="0.3">
      <c r="B6907" s="4" t="s">
        <v>14104</v>
      </c>
      <c r="C6907" s="6">
        <v>0</v>
      </c>
    </row>
    <row r="6908" spans="2:3" x14ac:dyDescent="0.3">
      <c r="B6908" s="4" t="s">
        <v>13562</v>
      </c>
      <c r="C6908" s="6">
        <v>0</v>
      </c>
    </row>
    <row r="6909" spans="2:3" x14ac:dyDescent="0.3">
      <c r="B6909" s="4" t="s">
        <v>14106</v>
      </c>
      <c r="C6909" s="6">
        <v>0</v>
      </c>
    </row>
    <row r="6910" spans="2:3" x14ac:dyDescent="0.3">
      <c r="B6910" s="4" t="s">
        <v>13563</v>
      </c>
      <c r="C6910" s="6">
        <v>0</v>
      </c>
    </row>
    <row r="6911" spans="2:3" x14ac:dyDescent="0.3">
      <c r="B6911" s="4" t="s">
        <v>14108</v>
      </c>
      <c r="C6911" s="6">
        <v>0</v>
      </c>
    </row>
    <row r="6912" spans="2:3" x14ac:dyDescent="0.3">
      <c r="B6912" s="4" t="s">
        <v>13564</v>
      </c>
      <c r="C6912" s="6">
        <v>0</v>
      </c>
    </row>
    <row r="6913" spans="2:3" x14ac:dyDescent="0.3">
      <c r="B6913" s="4" t="s">
        <v>14110</v>
      </c>
      <c r="C6913" s="6">
        <v>0</v>
      </c>
    </row>
    <row r="6914" spans="2:3" x14ac:dyDescent="0.3">
      <c r="B6914" s="4" t="s">
        <v>13565</v>
      </c>
      <c r="C6914" s="6">
        <v>0</v>
      </c>
    </row>
    <row r="6915" spans="2:3" x14ac:dyDescent="0.3">
      <c r="B6915" s="4" t="s">
        <v>14112</v>
      </c>
      <c r="C6915" s="6">
        <v>0</v>
      </c>
    </row>
    <row r="6916" spans="2:3" x14ac:dyDescent="0.3">
      <c r="B6916" s="4" t="s">
        <v>13566</v>
      </c>
      <c r="C6916" s="6">
        <v>0</v>
      </c>
    </row>
    <row r="6917" spans="2:3" x14ac:dyDescent="0.3">
      <c r="B6917" s="4" t="s">
        <v>14114</v>
      </c>
      <c r="C6917" s="6">
        <v>0</v>
      </c>
    </row>
    <row r="6918" spans="2:3" x14ac:dyDescent="0.3">
      <c r="B6918" s="4" t="s">
        <v>13567</v>
      </c>
      <c r="C6918" s="6">
        <v>0</v>
      </c>
    </row>
    <row r="6919" spans="2:3" x14ac:dyDescent="0.3">
      <c r="B6919" s="4" t="s">
        <v>14116</v>
      </c>
      <c r="C6919" s="6">
        <v>0</v>
      </c>
    </row>
    <row r="6920" spans="2:3" x14ac:dyDescent="0.3">
      <c r="B6920" s="4" t="s">
        <v>13568</v>
      </c>
      <c r="C6920" s="6">
        <v>0</v>
      </c>
    </row>
    <row r="6921" spans="2:3" x14ac:dyDescent="0.3">
      <c r="B6921" s="4" t="s">
        <v>14118</v>
      </c>
      <c r="C6921" s="6">
        <v>0</v>
      </c>
    </row>
    <row r="6922" spans="2:3" x14ac:dyDescent="0.3">
      <c r="B6922" s="4" t="s">
        <v>13569</v>
      </c>
      <c r="C6922" s="6">
        <v>0</v>
      </c>
    </row>
    <row r="6923" spans="2:3" x14ac:dyDescent="0.3">
      <c r="B6923" s="4" t="s">
        <v>14120</v>
      </c>
      <c r="C6923" s="6">
        <v>0</v>
      </c>
    </row>
    <row r="6924" spans="2:3" x14ac:dyDescent="0.3">
      <c r="B6924" s="4" t="s">
        <v>13570</v>
      </c>
      <c r="C6924" s="6">
        <v>0</v>
      </c>
    </row>
    <row r="6925" spans="2:3" x14ac:dyDescent="0.3">
      <c r="B6925" s="4" t="s">
        <v>14122</v>
      </c>
      <c r="C6925" s="6">
        <v>0</v>
      </c>
    </row>
    <row r="6926" spans="2:3" x14ac:dyDescent="0.3">
      <c r="B6926" s="4" t="s">
        <v>13571</v>
      </c>
      <c r="C6926" s="6">
        <v>0</v>
      </c>
    </row>
    <row r="6927" spans="2:3" x14ac:dyDescent="0.3">
      <c r="B6927" s="4" t="s">
        <v>14124</v>
      </c>
      <c r="C6927" s="6">
        <v>0</v>
      </c>
    </row>
    <row r="6928" spans="2:3" x14ac:dyDescent="0.3">
      <c r="B6928" s="4" t="s">
        <v>13572</v>
      </c>
      <c r="C6928" s="6">
        <v>0</v>
      </c>
    </row>
    <row r="6929" spans="2:3" x14ac:dyDescent="0.3">
      <c r="B6929" s="4" t="s">
        <v>14126</v>
      </c>
      <c r="C6929" s="6">
        <v>0</v>
      </c>
    </row>
    <row r="6930" spans="2:3" x14ac:dyDescent="0.3">
      <c r="B6930" s="4" t="s">
        <v>13573</v>
      </c>
      <c r="C6930" s="6">
        <v>0</v>
      </c>
    </row>
    <row r="6931" spans="2:3" x14ac:dyDescent="0.3">
      <c r="B6931" s="4" t="s">
        <v>14128</v>
      </c>
      <c r="C6931" s="6">
        <v>0</v>
      </c>
    </row>
    <row r="6932" spans="2:3" x14ac:dyDescent="0.3">
      <c r="B6932" s="4" t="s">
        <v>13574</v>
      </c>
      <c r="C6932" s="6">
        <v>0</v>
      </c>
    </row>
    <row r="6933" spans="2:3" x14ac:dyDescent="0.3">
      <c r="B6933" s="4" t="s">
        <v>14130</v>
      </c>
      <c r="C6933" s="6">
        <v>0</v>
      </c>
    </row>
    <row r="6934" spans="2:3" x14ac:dyDescent="0.3">
      <c r="B6934" s="4" t="s">
        <v>13575</v>
      </c>
      <c r="C6934" s="6">
        <v>0</v>
      </c>
    </row>
    <row r="6935" spans="2:3" x14ac:dyDescent="0.3">
      <c r="B6935" s="4" t="s">
        <v>14132</v>
      </c>
      <c r="C6935" s="6">
        <v>0</v>
      </c>
    </row>
    <row r="6936" spans="2:3" x14ac:dyDescent="0.3">
      <c r="B6936" s="4" t="s">
        <v>13576</v>
      </c>
      <c r="C6936" s="6">
        <v>0</v>
      </c>
    </row>
    <row r="6937" spans="2:3" x14ac:dyDescent="0.3">
      <c r="B6937" s="4" t="s">
        <v>14134</v>
      </c>
      <c r="C6937" s="6">
        <v>0</v>
      </c>
    </row>
    <row r="6938" spans="2:3" x14ac:dyDescent="0.3">
      <c r="B6938" s="4" t="s">
        <v>13577</v>
      </c>
      <c r="C6938" s="6">
        <v>0</v>
      </c>
    </row>
    <row r="6939" spans="2:3" x14ac:dyDescent="0.3">
      <c r="B6939" s="4" t="s">
        <v>14136</v>
      </c>
      <c r="C6939" s="6">
        <v>0</v>
      </c>
    </row>
    <row r="6940" spans="2:3" x14ac:dyDescent="0.3">
      <c r="B6940" s="4" t="s">
        <v>13578</v>
      </c>
      <c r="C6940" s="6">
        <v>0</v>
      </c>
    </row>
    <row r="6941" spans="2:3" x14ac:dyDescent="0.3">
      <c r="B6941" s="4" t="s">
        <v>14138</v>
      </c>
      <c r="C6941" s="6">
        <v>0</v>
      </c>
    </row>
    <row r="6942" spans="2:3" x14ac:dyDescent="0.3">
      <c r="B6942" s="4" t="s">
        <v>13579</v>
      </c>
      <c r="C6942" s="6">
        <v>0</v>
      </c>
    </row>
    <row r="6943" spans="2:3" x14ac:dyDescent="0.3">
      <c r="B6943" s="4" t="s">
        <v>14140</v>
      </c>
      <c r="C6943" s="6">
        <v>0</v>
      </c>
    </row>
    <row r="6944" spans="2:3" x14ac:dyDescent="0.3">
      <c r="B6944" s="4" t="s">
        <v>13580</v>
      </c>
      <c r="C6944" s="6">
        <v>0</v>
      </c>
    </row>
    <row r="6945" spans="2:3" x14ac:dyDescent="0.3">
      <c r="B6945" s="4" t="s">
        <v>14142</v>
      </c>
      <c r="C6945" s="6">
        <v>0</v>
      </c>
    </row>
    <row r="6946" spans="2:3" x14ac:dyDescent="0.3">
      <c r="B6946" s="4" t="s">
        <v>13581</v>
      </c>
      <c r="C6946" s="6">
        <v>0</v>
      </c>
    </row>
    <row r="6947" spans="2:3" x14ac:dyDescent="0.3">
      <c r="B6947" s="4" t="s">
        <v>14144</v>
      </c>
      <c r="C6947" s="6">
        <v>0</v>
      </c>
    </row>
    <row r="6948" spans="2:3" x14ac:dyDescent="0.3">
      <c r="B6948" s="4" t="s">
        <v>13582</v>
      </c>
      <c r="C6948" s="6">
        <v>0</v>
      </c>
    </row>
    <row r="6949" spans="2:3" x14ac:dyDescent="0.3">
      <c r="B6949" s="4" t="s">
        <v>14146</v>
      </c>
      <c r="C6949" s="6">
        <v>0</v>
      </c>
    </row>
    <row r="6950" spans="2:3" x14ac:dyDescent="0.3">
      <c r="B6950" s="4" t="s">
        <v>13583</v>
      </c>
      <c r="C6950" s="6">
        <v>0</v>
      </c>
    </row>
    <row r="6951" spans="2:3" x14ac:dyDescent="0.3">
      <c r="B6951" s="4" t="s">
        <v>14148</v>
      </c>
      <c r="C6951" s="6">
        <v>0</v>
      </c>
    </row>
    <row r="6952" spans="2:3" x14ac:dyDescent="0.3">
      <c r="B6952" s="4" t="s">
        <v>13584</v>
      </c>
      <c r="C6952" s="6">
        <v>0</v>
      </c>
    </row>
    <row r="6953" spans="2:3" x14ac:dyDescent="0.3">
      <c r="B6953" s="4" t="s">
        <v>12915</v>
      </c>
      <c r="C6953" s="6">
        <v>0</v>
      </c>
    </row>
    <row r="6954" spans="2:3" x14ac:dyDescent="0.3">
      <c r="B6954" s="4" t="s">
        <v>13585</v>
      </c>
      <c r="C6954" s="6">
        <v>0</v>
      </c>
    </row>
    <row r="6955" spans="2:3" x14ac:dyDescent="0.3">
      <c r="B6955" s="4" t="s">
        <v>14152</v>
      </c>
      <c r="C6955" s="6">
        <v>0</v>
      </c>
    </row>
    <row r="6956" spans="2:3" x14ac:dyDescent="0.3">
      <c r="B6956" s="4" t="s">
        <v>13586</v>
      </c>
      <c r="C6956" s="6">
        <v>0</v>
      </c>
    </row>
    <row r="6957" spans="2:3" x14ac:dyDescent="0.3">
      <c r="B6957" s="4" t="s">
        <v>14154</v>
      </c>
      <c r="C6957" s="6">
        <v>0</v>
      </c>
    </row>
    <row r="6958" spans="2:3" x14ac:dyDescent="0.3">
      <c r="B6958" s="4" t="s">
        <v>13587</v>
      </c>
      <c r="C6958" s="6">
        <v>0</v>
      </c>
    </row>
    <row r="6959" spans="2:3" x14ac:dyDescent="0.3">
      <c r="B6959" s="4" t="s">
        <v>14156</v>
      </c>
      <c r="C6959" s="6">
        <v>0</v>
      </c>
    </row>
    <row r="6960" spans="2:3" x14ac:dyDescent="0.3">
      <c r="B6960" s="4" t="s">
        <v>13588</v>
      </c>
      <c r="C6960" s="6">
        <v>0</v>
      </c>
    </row>
    <row r="6961" spans="2:3" x14ac:dyDescent="0.3">
      <c r="B6961" s="4" t="s">
        <v>14158</v>
      </c>
      <c r="C6961" s="6">
        <v>0</v>
      </c>
    </row>
    <row r="6962" spans="2:3" x14ac:dyDescent="0.3">
      <c r="B6962" s="4" t="s">
        <v>13589</v>
      </c>
      <c r="C6962" s="6">
        <v>0</v>
      </c>
    </row>
    <row r="6963" spans="2:3" x14ac:dyDescent="0.3">
      <c r="B6963" s="4" t="s">
        <v>12959</v>
      </c>
      <c r="C6963" s="6">
        <v>0</v>
      </c>
    </row>
    <row r="6964" spans="2:3" x14ac:dyDescent="0.3">
      <c r="B6964" s="4" t="s">
        <v>13590</v>
      </c>
      <c r="C6964" s="6">
        <v>0</v>
      </c>
    </row>
    <row r="6965" spans="2:3" x14ac:dyDescent="0.3">
      <c r="B6965" s="4" t="s">
        <v>14162</v>
      </c>
      <c r="C6965" s="6">
        <v>0</v>
      </c>
    </row>
    <row r="6966" spans="2:3" x14ac:dyDescent="0.3">
      <c r="B6966" s="4" t="s">
        <v>13591</v>
      </c>
      <c r="C6966" s="6">
        <v>0</v>
      </c>
    </row>
    <row r="6967" spans="2:3" x14ac:dyDescent="0.3">
      <c r="B6967" s="4" t="s">
        <v>14164</v>
      </c>
      <c r="C6967" s="6">
        <v>0</v>
      </c>
    </row>
    <row r="6968" spans="2:3" x14ac:dyDescent="0.3">
      <c r="B6968" s="4" t="s">
        <v>13592</v>
      </c>
      <c r="C6968" s="6">
        <v>0</v>
      </c>
    </row>
    <row r="6969" spans="2:3" x14ac:dyDescent="0.3">
      <c r="B6969" s="4" t="s">
        <v>14166</v>
      </c>
      <c r="C6969" s="6">
        <v>0</v>
      </c>
    </row>
    <row r="6970" spans="2:3" x14ac:dyDescent="0.3">
      <c r="B6970" s="4" t="s">
        <v>13593</v>
      </c>
      <c r="C6970" s="6">
        <v>0</v>
      </c>
    </row>
    <row r="6971" spans="2:3" x14ac:dyDescent="0.3">
      <c r="B6971" s="4" t="s">
        <v>14168</v>
      </c>
      <c r="C6971" s="6">
        <v>0</v>
      </c>
    </row>
    <row r="6972" spans="2:3" x14ac:dyDescent="0.3">
      <c r="B6972" s="4" t="s">
        <v>13594</v>
      </c>
      <c r="C6972" s="6">
        <v>0</v>
      </c>
    </row>
    <row r="6973" spans="2:3" x14ac:dyDescent="0.3">
      <c r="B6973" s="4" t="s">
        <v>14170</v>
      </c>
      <c r="C6973" s="6">
        <v>0</v>
      </c>
    </row>
    <row r="6974" spans="2:3" x14ac:dyDescent="0.3">
      <c r="B6974" s="4" t="s">
        <v>13595</v>
      </c>
      <c r="C6974" s="6">
        <v>0</v>
      </c>
    </row>
    <row r="6975" spans="2:3" x14ac:dyDescent="0.3">
      <c r="B6975" s="4" t="s">
        <v>14172</v>
      </c>
      <c r="C6975" s="6">
        <v>0</v>
      </c>
    </row>
    <row r="6976" spans="2:3" x14ac:dyDescent="0.3">
      <c r="B6976" s="4" t="s">
        <v>13596</v>
      </c>
      <c r="C6976" s="6">
        <v>0</v>
      </c>
    </row>
    <row r="6977" spans="2:3" x14ac:dyDescent="0.3">
      <c r="B6977" s="4" t="s">
        <v>14174</v>
      </c>
      <c r="C6977" s="6">
        <v>0</v>
      </c>
    </row>
    <row r="6978" spans="2:3" x14ac:dyDescent="0.3">
      <c r="B6978" s="4" t="s">
        <v>13597</v>
      </c>
      <c r="C6978" s="6">
        <v>0</v>
      </c>
    </row>
    <row r="6979" spans="2:3" x14ac:dyDescent="0.3">
      <c r="B6979" s="4" t="s">
        <v>14176</v>
      </c>
      <c r="C6979" s="6">
        <v>0</v>
      </c>
    </row>
    <row r="6980" spans="2:3" x14ac:dyDescent="0.3">
      <c r="B6980" s="4" t="s">
        <v>13598</v>
      </c>
      <c r="C6980" s="6">
        <v>0</v>
      </c>
    </row>
    <row r="6981" spans="2:3" x14ac:dyDescent="0.3">
      <c r="B6981" s="4" t="s">
        <v>14178</v>
      </c>
      <c r="C6981" s="6">
        <v>0</v>
      </c>
    </row>
    <row r="6982" spans="2:3" x14ac:dyDescent="0.3">
      <c r="B6982" s="4" t="s">
        <v>13599</v>
      </c>
      <c r="C6982" s="6">
        <v>0</v>
      </c>
    </row>
    <row r="6983" spans="2:3" x14ac:dyDescent="0.3">
      <c r="B6983" s="4" t="s">
        <v>14180</v>
      </c>
      <c r="C6983" s="6">
        <v>0</v>
      </c>
    </row>
    <row r="6984" spans="2:3" x14ac:dyDescent="0.3">
      <c r="B6984" s="4" t="s">
        <v>13600</v>
      </c>
      <c r="C6984" s="6">
        <v>0</v>
      </c>
    </row>
    <row r="6985" spans="2:3" x14ac:dyDescent="0.3">
      <c r="B6985" s="4" t="s">
        <v>14182</v>
      </c>
      <c r="C6985" s="6">
        <v>0</v>
      </c>
    </row>
    <row r="6986" spans="2:3" x14ac:dyDescent="0.3">
      <c r="B6986" s="4" t="s">
        <v>13601</v>
      </c>
      <c r="C6986" s="6">
        <v>0</v>
      </c>
    </row>
    <row r="6987" spans="2:3" x14ac:dyDescent="0.3">
      <c r="B6987" s="4" t="s">
        <v>14184</v>
      </c>
      <c r="C6987" s="6">
        <v>0</v>
      </c>
    </row>
    <row r="6988" spans="2:3" x14ac:dyDescent="0.3">
      <c r="B6988" s="4" t="s">
        <v>13602</v>
      </c>
      <c r="C6988" s="6">
        <v>0</v>
      </c>
    </row>
    <row r="6989" spans="2:3" x14ac:dyDescent="0.3">
      <c r="B6989" s="4" t="s">
        <v>14186</v>
      </c>
      <c r="C6989" s="6">
        <v>0</v>
      </c>
    </row>
    <row r="6990" spans="2:3" x14ac:dyDescent="0.3">
      <c r="B6990" s="4" t="s">
        <v>13603</v>
      </c>
      <c r="C6990" s="6">
        <v>0</v>
      </c>
    </row>
    <row r="6991" spans="2:3" x14ac:dyDescent="0.3">
      <c r="B6991" s="4" t="s">
        <v>14188</v>
      </c>
      <c r="C6991" s="6">
        <v>0</v>
      </c>
    </row>
    <row r="6992" spans="2:3" x14ac:dyDescent="0.3">
      <c r="B6992" s="4" t="s">
        <v>13604</v>
      </c>
      <c r="C6992" s="6">
        <v>0</v>
      </c>
    </row>
    <row r="6993" spans="2:3" x14ac:dyDescent="0.3">
      <c r="B6993" s="4" t="s">
        <v>14190</v>
      </c>
      <c r="C6993" s="6">
        <v>0</v>
      </c>
    </row>
    <row r="6994" spans="2:3" x14ac:dyDescent="0.3">
      <c r="B6994" s="4" t="s">
        <v>13605</v>
      </c>
      <c r="C6994" s="6">
        <v>0</v>
      </c>
    </row>
    <row r="6995" spans="2:3" x14ac:dyDescent="0.3">
      <c r="B6995" s="4" t="s">
        <v>14192</v>
      </c>
      <c r="C6995" s="6">
        <v>0</v>
      </c>
    </row>
    <row r="6996" spans="2:3" x14ac:dyDescent="0.3">
      <c r="B6996" s="4" t="s">
        <v>13606</v>
      </c>
      <c r="C6996" s="6">
        <v>0</v>
      </c>
    </row>
    <row r="6997" spans="2:3" x14ac:dyDescent="0.3">
      <c r="B6997" s="4" t="s">
        <v>14194</v>
      </c>
      <c r="C6997" s="6">
        <v>0</v>
      </c>
    </row>
    <row r="6998" spans="2:3" x14ac:dyDescent="0.3">
      <c r="B6998" s="4" t="s">
        <v>13607</v>
      </c>
      <c r="C6998" s="6">
        <v>0</v>
      </c>
    </row>
    <row r="6999" spans="2:3" x14ac:dyDescent="0.3">
      <c r="B6999" s="4" t="s">
        <v>14196</v>
      </c>
      <c r="C6999" s="6">
        <v>0</v>
      </c>
    </row>
    <row r="7000" spans="2:3" x14ac:dyDescent="0.3">
      <c r="B7000" s="4" t="s">
        <v>13608</v>
      </c>
      <c r="C7000" s="6">
        <v>0</v>
      </c>
    </row>
    <row r="7001" spans="2:3" x14ac:dyDescent="0.3">
      <c r="B7001" s="4" t="s">
        <v>14198</v>
      </c>
      <c r="C7001" s="6">
        <v>0</v>
      </c>
    </row>
    <row r="7002" spans="2:3" x14ac:dyDescent="0.3">
      <c r="B7002" s="4" t="s">
        <v>12936</v>
      </c>
      <c r="C7002" s="6">
        <v>0</v>
      </c>
    </row>
    <row r="7003" spans="2:3" x14ac:dyDescent="0.3">
      <c r="B7003" s="4" t="s">
        <v>14200</v>
      </c>
      <c r="C7003" s="6">
        <v>0</v>
      </c>
    </row>
    <row r="7004" spans="2:3" x14ac:dyDescent="0.3">
      <c r="B7004" s="4" t="s">
        <v>13610</v>
      </c>
      <c r="C7004" s="6">
        <v>0</v>
      </c>
    </row>
    <row r="7005" spans="2:3" x14ac:dyDescent="0.3">
      <c r="B7005" s="4" t="s">
        <v>14202</v>
      </c>
      <c r="C7005" s="6">
        <v>0</v>
      </c>
    </row>
    <row r="7006" spans="2:3" x14ac:dyDescent="0.3">
      <c r="B7006" s="4" t="s">
        <v>13611</v>
      </c>
      <c r="C7006" s="6">
        <v>0</v>
      </c>
    </row>
    <row r="7007" spans="2:3" x14ac:dyDescent="0.3">
      <c r="B7007" s="4" t="s">
        <v>14204</v>
      </c>
      <c r="C7007" s="6">
        <v>0</v>
      </c>
    </row>
    <row r="7008" spans="2:3" x14ac:dyDescent="0.3">
      <c r="B7008" s="4" t="s">
        <v>13612</v>
      </c>
      <c r="C7008" s="6">
        <v>0</v>
      </c>
    </row>
    <row r="7009" spans="2:3" x14ac:dyDescent="0.3">
      <c r="B7009" s="4" t="s">
        <v>14206</v>
      </c>
      <c r="C7009" s="6">
        <v>0</v>
      </c>
    </row>
    <row r="7010" spans="2:3" x14ac:dyDescent="0.3">
      <c r="B7010" s="4" t="s">
        <v>13613</v>
      </c>
      <c r="C7010" s="6">
        <v>0</v>
      </c>
    </row>
    <row r="7011" spans="2:3" x14ac:dyDescent="0.3">
      <c r="B7011" s="4" t="s">
        <v>14208</v>
      </c>
      <c r="C7011" s="6">
        <v>0</v>
      </c>
    </row>
    <row r="7012" spans="2:3" x14ac:dyDescent="0.3">
      <c r="B7012" s="4" t="s">
        <v>13614</v>
      </c>
      <c r="C7012" s="6">
        <v>0</v>
      </c>
    </row>
    <row r="7013" spans="2:3" x14ac:dyDescent="0.3">
      <c r="B7013" s="4" t="s">
        <v>14210</v>
      </c>
      <c r="C7013" s="6">
        <v>0</v>
      </c>
    </row>
    <row r="7014" spans="2:3" x14ac:dyDescent="0.3">
      <c r="B7014" s="4" t="s">
        <v>13615</v>
      </c>
      <c r="C7014" s="6">
        <v>0</v>
      </c>
    </row>
    <row r="7015" spans="2:3" x14ac:dyDescent="0.3">
      <c r="B7015" s="4" t="s">
        <v>12977</v>
      </c>
      <c r="C7015" s="6">
        <v>0</v>
      </c>
    </row>
    <row r="7016" spans="2:3" x14ac:dyDescent="0.3">
      <c r="B7016" s="4" t="s">
        <v>13616</v>
      </c>
      <c r="C7016" s="6">
        <v>0</v>
      </c>
    </row>
    <row r="7017" spans="2:3" x14ac:dyDescent="0.3">
      <c r="B7017" s="4" t="s">
        <v>14214</v>
      </c>
      <c r="C7017" s="6">
        <v>0</v>
      </c>
    </row>
    <row r="7018" spans="2:3" x14ac:dyDescent="0.3">
      <c r="B7018" s="4" t="s">
        <v>13617</v>
      </c>
      <c r="C7018" s="6">
        <v>0</v>
      </c>
    </row>
    <row r="7019" spans="2:3" x14ac:dyDescent="0.3">
      <c r="B7019" s="4" t="s">
        <v>14216</v>
      </c>
      <c r="C7019" s="6">
        <v>0</v>
      </c>
    </row>
    <row r="7020" spans="2:3" x14ac:dyDescent="0.3">
      <c r="B7020" s="4" t="s">
        <v>13618</v>
      </c>
      <c r="C7020" s="6">
        <v>0</v>
      </c>
    </row>
    <row r="7021" spans="2:3" x14ac:dyDescent="0.3">
      <c r="B7021" s="4" t="s">
        <v>14218</v>
      </c>
      <c r="C7021" s="6">
        <v>0</v>
      </c>
    </row>
    <row r="7022" spans="2:3" x14ac:dyDescent="0.3">
      <c r="B7022" s="4" t="s">
        <v>13619</v>
      </c>
      <c r="C7022" s="6">
        <v>0</v>
      </c>
    </row>
    <row r="7023" spans="2:3" x14ac:dyDescent="0.3">
      <c r="B7023" s="4" t="s">
        <v>14220</v>
      </c>
      <c r="C7023" s="6">
        <v>0</v>
      </c>
    </row>
    <row r="7024" spans="2:3" x14ac:dyDescent="0.3">
      <c r="B7024" s="4" t="s">
        <v>13620</v>
      </c>
      <c r="C7024" s="6">
        <v>0</v>
      </c>
    </row>
    <row r="7025" spans="2:3" x14ac:dyDescent="0.3">
      <c r="B7025" s="4" t="s">
        <v>14222</v>
      </c>
      <c r="C7025" s="6">
        <v>0</v>
      </c>
    </row>
    <row r="7026" spans="2:3" x14ac:dyDescent="0.3">
      <c r="B7026" s="4" t="s">
        <v>12937</v>
      </c>
      <c r="C7026" s="6">
        <v>0</v>
      </c>
    </row>
    <row r="7027" spans="2:3" x14ac:dyDescent="0.3">
      <c r="B7027" s="4" t="s">
        <v>14224</v>
      </c>
      <c r="C7027" s="6">
        <v>0</v>
      </c>
    </row>
    <row r="7028" spans="2:3" x14ac:dyDescent="0.3">
      <c r="B7028" s="4" t="s">
        <v>13622</v>
      </c>
      <c r="C7028" s="6">
        <v>0</v>
      </c>
    </row>
    <row r="7029" spans="2:3" x14ac:dyDescent="0.3">
      <c r="B7029" s="4" t="s">
        <v>14226</v>
      </c>
      <c r="C7029" s="6">
        <v>0</v>
      </c>
    </row>
    <row r="7030" spans="2:3" x14ac:dyDescent="0.3">
      <c r="B7030" s="4" t="s">
        <v>12993</v>
      </c>
      <c r="C7030" s="6">
        <v>0</v>
      </c>
    </row>
    <row r="7031" spans="2:3" x14ac:dyDescent="0.3">
      <c r="B7031" s="4" t="s">
        <v>14228</v>
      </c>
      <c r="C7031" s="6">
        <v>0</v>
      </c>
    </row>
    <row r="7032" spans="2:3" x14ac:dyDescent="0.3">
      <c r="B7032" s="4" t="s">
        <v>13624</v>
      </c>
      <c r="C7032" s="6">
        <v>0</v>
      </c>
    </row>
    <row r="7033" spans="2:3" x14ac:dyDescent="0.3">
      <c r="B7033" s="4" t="s">
        <v>14230</v>
      </c>
      <c r="C7033" s="6">
        <v>0</v>
      </c>
    </row>
    <row r="7034" spans="2:3" x14ac:dyDescent="0.3">
      <c r="B7034" s="4" t="s">
        <v>12938</v>
      </c>
      <c r="C7034" s="6">
        <v>0</v>
      </c>
    </row>
    <row r="7035" spans="2:3" x14ac:dyDescent="0.3">
      <c r="B7035" s="4" t="s">
        <v>14232</v>
      </c>
      <c r="C7035" s="6">
        <v>0</v>
      </c>
    </row>
    <row r="7036" spans="2:3" x14ac:dyDescent="0.3">
      <c r="B7036" s="4" t="s">
        <v>13626</v>
      </c>
      <c r="C7036" s="6">
        <v>0</v>
      </c>
    </row>
    <row r="7037" spans="2:3" x14ac:dyDescent="0.3">
      <c r="B7037" s="4" t="s">
        <v>14234</v>
      </c>
      <c r="C7037" s="6">
        <v>0</v>
      </c>
    </row>
    <row r="7038" spans="2:3" x14ac:dyDescent="0.3">
      <c r="B7038" s="4" t="s">
        <v>13627</v>
      </c>
      <c r="C7038" s="6">
        <v>0</v>
      </c>
    </row>
    <row r="7039" spans="2:3" x14ac:dyDescent="0.3">
      <c r="B7039" s="4" t="s">
        <v>14236</v>
      </c>
      <c r="C7039" s="6">
        <v>0</v>
      </c>
    </row>
    <row r="7040" spans="2:3" x14ac:dyDescent="0.3">
      <c r="B7040" s="4" t="s">
        <v>13628</v>
      </c>
      <c r="C7040" s="6">
        <v>0</v>
      </c>
    </row>
    <row r="7041" spans="2:3" x14ac:dyDescent="0.3">
      <c r="B7041" s="4" t="s">
        <v>14238</v>
      </c>
      <c r="C7041" s="6">
        <v>0</v>
      </c>
    </row>
    <row r="7042" spans="2:3" x14ac:dyDescent="0.3">
      <c r="B7042" s="4" t="s">
        <v>13629</v>
      </c>
      <c r="C7042" s="6">
        <v>0</v>
      </c>
    </row>
    <row r="7043" spans="2:3" x14ac:dyDescent="0.3">
      <c r="B7043" s="4" t="s">
        <v>14240</v>
      </c>
      <c r="C7043" s="6">
        <v>0</v>
      </c>
    </row>
    <row r="7044" spans="2:3" x14ac:dyDescent="0.3">
      <c r="B7044" s="4" t="s">
        <v>12939</v>
      </c>
      <c r="C7044" s="6">
        <v>0</v>
      </c>
    </row>
    <row r="7045" spans="2:3" x14ac:dyDescent="0.3">
      <c r="B7045" s="4" t="s">
        <v>14242</v>
      </c>
      <c r="C7045" s="6">
        <v>0</v>
      </c>
    </row>
    <row r="7046" spans="2:3" x14ac:dyDescent="0.3">
      <c r="B7046" s="4" t="s">
        <v>12994</v>
      </c>
      <c r="C7046" s="6">
        <v>0</v>
      </c>
    </row>
    <row r="7047" spans="2:3" x14ac:dyDescent="0.3">
      <c r="B7047" s="4" t="s">
        <v>14244</v>
      </c>
      <c r="C7047" s="6">
        <v>0</v>
      </c>
    </row>
    <row r="7048" spans="2:3" x14ac:dyDescent="0.3">
      <c r="B7048" s="4" t="s">
        <v>13632</v>
      </c>
      <c r="C7048" s="6">
        <v>0</v>
      </c>
    </row>
    <row r="7049" spans="2:3" x14ac:dyDescent="0.3">
      <c r="B7049" s="4" t="s">
        <v>14246</v>
      </c>
      <c r="C7049" s="6">
        <v>0</v>
      </c>
    </row>
    <row r="7050" spans="2:3" x14ac:dyDescent="0.3">
      <c r="B7050" s="4" t="s">
        <v>13633</v>
      </c>
      <c r="C7050" s="6">
        <v>0</v>
      </c>
    </row>
    <row r="7051" spans="2:3" x14ac:dyDescent="0.3">
      <c r="B7051" s="4" t="s">
        <v>14248</v>
      </c>
      <c r="C7051" s="6">
        <v>0</v>
      </c>
    </row>
    <row r="7052" spans="2:3" x14ac:dyDescent="0.3">
      <c r="B7052" s="4" t="s">
        <v>13634</v>
      </c>
      <c r="C7052" s="6">
        <v>0</v>
      </c>
    </row>
    <row r="7053" spans="2:3" x14ac:dyDescent="0.3">
      <c r="B7053" s="4" t="s">
        <v>14250</v>
      </c>
      <c r="C7053" s="6">
        <v>0</v>
      </c>
    </row>
    <row r="7054" spans="2:3" x14ac:dyDescent="0.3">
      <c r="B7054" s="4" t="s">
        <v>13635</v>
      </c>
      <c r="C7054" s="6">
        <v>0</v>
      </c>
    </row>
    <row r="7055" spans="2:3" x14ac:dyDescent="0.3">
      <c r="B7055" s="4" t="s">
        <v>14252</v>
      </c>
      <c r="C7055" s="6">
        <v>0</v>
      </c>
    </row>
    <row r="7056" spans="2:3" x14ac:dyDescent="0.3">
      <c r="B7056" s="4" t="s">
        <v>13636</v>
      </c>
      <c r="C7056" s="6">
        <v>0</v>
      </c>
    </row>
    <row r="7057" spans="2:3" x14ac:dyDescent="0.3">
      <c r="B7057" s="4" t="s">
        <v>14254</v>
      </c>
      <c r="C7057" s="6">
        <v>0</v>
      </c>
    </row>
    <row r="7058" spans="2:3" x14ac:dyDescent="0.3">
      <c r="B7058" s="4" t="s">
        <v>13637</v>
      </c>
      <c r="C7058" s="6">
        <v>0</v>
      </c>
    </row>
    <row r="7059" spans="2:3" x14ac:dyDescent="0.3">
      <c r="B7059" s="4" t="s">
        <v>14256</v>
      </c>
      <c r="C7059" s="6">
        <v>0</v>
      </c>
    </row>
    <row r="7060" spans="2:3" x14ac:dyDescent="0.3">
      <c r="B7060" s="4" t="s">
        <v>13638</v>
      </c>
      <c r="C7060" s="6">
        <v>0</v>
      </c>
    </row>
    <row r="7061" spans="2:3" x14ac:dyDescent="0.3">
      <c r="B7061" s="4" t="s">
        <v>14258</v>
      </c>
      <c r="C7061" s="6">
        <v>0</v>
      </c>
    </row>
    <row r="7062" spans="2:3" x14ac:dyDescent="0.3">
      <c r="B7062" s="4" t="s">
        <v>13639</v>
      </c>
      <c r="C7062" s="6">
        <v>0</v>
      </c>
    </row>
    <row r="7063" spans="2:3" x14ac:dyDescent="0.3">
      <c r="B7063" s="4" t="s">
        <v>14260</v>
      </c>
      <c r="C7063" s="6">
        <v>0</v>
      </c>
    </row>
    <row r="7064" spans="2:3" x14ac:dyDescent="0.3">
      <c r="B7064" s="4" t="s">
        <v>13640</v>
      </c>
      <c r="C7064" s="6">
        <v>0</v>
      </c>
    </row>
    <row r="7065" spans="2:3" x14ac:dyDescent="0.3">
      <c r="B7065" s="4" t="s">
        <v>14262</v>
      </c>
      <c r="C7065" s="6">
        <v>0</v>
      </c>
    </row>
    <row r="7066" spans="2:3" x14ac:dyDescent="0.3">
      <c r="B7066" s="4" t="s">
        <v>13641</v>
      </c>
      <c r="C7066" s="6">
        <v>0</v>
      </c>
    </row>
    <row r="7067" spans="2:3" x14ac:dyDescent="0.3">
      <c r="B7067" s="4" t="s">
        <v>14264</v>
      </c>
      <c r="C7067" s="6">
        <v>0</v>
      </c>
    </row>
    <row r="7068" spans="2:3" x14ac:dyDescent="0.3">
      <c r="B7068" s="4" t="s">
        <v>13642</v>
      </c>
      <c r="C7068" s="6">
        <v>0</v>
      </c>
    </row>
    <row r="7069" spans="2:3" x14ac:dyDescent="0.3">
      <c r="B7069" s="4" t="s">
        <v>14266</v>
      </c>
      <c r="C7069" s="6">
        <v>0</v>
      </c>
    </row>
    <row r="7070" spans="2:3" x14ac:dyDescent="0.3">
      <c r="B7070" s="4" t="s">
        <v>13643</v>
      </c>
      <c r="C7070" s="6">
        <v>0</v>
      </c>
    </row>
    <row r="7071" spans="2:3" x14ac:dyDescent="0.3">
      <c r="B7071" s="4" t="s">
        <v>14268</v>
      </c>
      <c r="C7071" s="6">
        <v>0</v>
      </c>
    </row>
    <row r="7072" spans="2:3" x14ac:dyDescent="0.3">
      <c r="B7072" s="4" t="s">
        <v>13644</v>
      </c>
      <c r="C7072" s="6">
        <v>0</v>
      </c>
    </row>
    <row r="7073" spans="2:3" x14ac:dyDescent="0.3">
      <c r="B7073" s="4" t="s">
        <v>14270</v>
      </c>
      <c r="C7073" s="6">
        <v>0</v>
      </c>
    </row>
    <row r="7074" spans="2:3" x14ac:dyDescent="0.3">
      <c r="B7074" s="4" t="s">
        <v>13645</v>
      </c>
      <c r="C7074" s="6">
        <v>0</v>
      </c>
    </row>
    <row r="7075" spans="2:3" x14ac:dyDescent="0.3">
      <c r="B7075" s="4" t="s">
        <v>14272</v>
      </c>
      <c r="C7075" s="6">
        <v>0</v>
      </c>
    </row>
    <row r="7076" spans="2:3" x14ac:dyDescent="0.3">
      <c r="B7076" s="4" t="s">
        <v>13646</v>
      </c>
      <c r="C7076" s="6">
        <v>0</v>
      </c>
    </row>
    <row r="7077" spans="2:3" x14ac:dyDescent="0.3">
      <c r="B7077" s="4" t="s">
        <v>13020</v>
      </c>
      <c r="C7077" s="6">
        <v>0</v>
      </c>
    </row>
    <row r="7078" spans="2:3" x14ac:dyDescent="0.3">
      <c r="B7078" s="4" t="s">
        <v>13647</v>
      </c>
      <c r="C7078" s="6">
        <v>0</v>
      </c>
    </row>
    <row r="7079" spans="2:3" x14ac:dyDescent="0.3">
      <c r="B7079" s="4" t="s">
        <v>14276</v>
      </c>
      <c r="C7079" s="6">
        <v>0</v>
      </c>
    </row>
    <row r="7080" spans="2:3" x14ac:dyDescent="0.3">
      <c r="B7080" s="4" t="s">
        <v>12995</v>
      </c>
      <c r="C7080" s="6">
        <v>0</v>
      </c>
    </row>
    <row r="7081" spans="2:3" x14ac:dyDescent="0.3">
      <c r="B7081" s="4" t="s">
        <v>14278</v>
      </c>
      <c r="C7081" s="6">
        <v>0</v>
      </c>
    </row>
    <row r="7082" spans="2:3" x14ac:dyDescent="0.3">
      <c r="B7082" s="4" t="s">
        <v>13649</v>
      </c>
      <c r="C7082" s="6">
        <v>0</v>
      </c>
    </row>
    <row r="7083" spans="2:3" x14ac:dyDescent="0.3">
      <c r="B7083" s="4" t="s">
        <v>12961</v>
      </c>
      <c r="C7083" s="6">
        <v>0</v>
      </c>
    </row>
    <row r="7084" spans="2:3" x14ac:dyDescent="0.3">
      <c r="B7084" s="4" t="s">
        <v>13650</v>
      </c>
      <c r="C7084" s="6">
        <v>0</v>
      </c>
    </row>
    <row r="7085" spans="2:3" x14ac:dyDescent="0.3">
      <c r="B7085" s="4" t="s">
        <v>12962</v>
      </c>
      <c r="C7085" s="6">
        <v>0</v>
      </c>
    </row>
    <row r="7086" spans="2:3" x14ac:dyDescent="0.3">
      <c r="B7086" s="4" t="s">
        <v>13015</v>
      </c>
      <c r="C7086" s="6">
        <v>0</v>
      </c>
    </row>
    <row r="7087" spans="2:3" x14ac:dyDescent="0.3">
      <c r="B7087" s="4" t="s">
        <v>14284</v>
      </c>
      <c r="C7087" s="6">
        <v>0</v>
      </c>
    </row>
    <row r="7088" spans="2:3" x14ac:dyDescent="0.3">
      <c r="B7088" s="4" t="s">
        <v>13652</v>
      </c>
      <c r="C7088" s="6">
        <v>0</v>
      </c>
    </row>
    <row r="7089" spans="2:3" x14ac:dyDescent="0.3">
      <c r="B7089" s="4" t="s">
        <v>14286</v>
      </c>
      <c r="C7089" s="6">
        <v>0</v>
      </c>
    </row>
    <row r="7090" spans="2:3" x14ac:dyDescent="0.3">
      <c r="B7090" s="4" t="s">
        <v>13653</v>
      </c>
      <c r="C7090" s="6">
        <v>0</v>
      </c>
    </row>
    <row r="7091" spans="2:3" x14ac:dyDescent="0.3">
      <c r="B7091" s="4" t="s">
        <v>12963</v>
      </c>
      <c r="C7091" s="6">
        <v>0</v>
      </c>
    </row>
    <row r="7092" spans="2:3" x14ac:dyDescent="0.3">
      <c r="B7092" s="4" t="s">
        <v>13654</v>
      </c>
      <c r="C7092" s="6">
        <v>0</v>
      </c>
    </row>
    <row r="7093" spans="2:3" x14ac:dyDescent="0.3">
      <c r="B7093" s="4" t="s">
        <v>14290</v>
      </c>
      <c r="C7093" s="6">
        <v>0</v>
      </c>
    </row>
    <row r="7094" spans="2:3" x14ac:dyDescent="0.3">
      <c r="B7094" s="4" t="s">
        <v>13655</v>
      </c>
      <c r="C7094" s="6">
        <v>0</v>
      </c>
    </row>
    <row r="7095" spans="2:3" x14ac:dyDescent="0.3">
      <c r="B7095" s="4" t="s">
        <v>14292</v>
      </c>
      <c r="C7095" s="6">
        <v>0</v>
      </c>
    </row>
    <row r="7096" spans="2:3" x14ac:dyDescent="0.3">
      <c r="B7096" s="4" t="s">
        <v>13656</v>
      </c>
      <c r="C7096" s="6">
        <v>0</v>
      </c>
    </row>
    <row r="7097" spans="2:3" x14ac:dyDescent="0.3">
      <c r="B7097" s="4" t="s">
        <v>12964</v>
      </c>
      <c r="C7097" s="6">
        <v>0</v>
      </c>
    </row>
    <row r="7098" spans="2:3" x14ac:dyDescent="0.3">
      <c r="B7098" s="4" t="s">
        <v>13657</v>
      </c>
      <c r="C7098" s="6">
        <v>0</v>
      </c>
    </row>
    <row r="7099" spans="2:3" x14ac:dyDescent="0.3">
      <c r="B7099" s="4" t="s">
        <v>14296</v>
      </c>
      <c r="C7099" s="6">
        <v>0</v>
      </c>
    </row>
    <row r="7100" spans="2:3" x14ac:dyDescent="0.3">
      <c r="B7100" s="4" t="s">
        <v>13658</v>
      </c>
      <c r="C7100" s="6">
        <v>0</v>
      </c>
    </row>
    <row r="7101" spans="2:3" x14ac:dyDescent="0.3">
      <c r="B7101" s="4" t="s">
        <v>12978</v>
      </c>
      <c r="C7101" s="6">
        <v>0</v>
      </c>
    </row>
    <row r="7102" spans="2:3" x14ac:dyDescent="0.3">
      <c r="B7102" s="4" t="s">
        <v>13659</v>
      </c>
      <c r="C7102" s="6">
        <v>0</v>
      </c>
    </row>
    <row r="7103" spans="2:3" x14ac:dyDescent="0.3">
      <c r="B7103" s="4" t="s">
        <v>14300</v>
      </c>
      <c r="C7103" s="6">
        <v>0</v>
      </c>
    </row>
    <row r="7104" spans="2:3" x14ac:dyDescent="0.3">
      <c r="B7104" s="4" t="s">
        <v>13660</v>
      </c>
      <c r="C7104" s="6">
        <v>0</v>
      </c>
    </row>
    <row r="7105" spans="2:3" x14ac:dyDescent="0.3">
      <c r="B7105" s="4" t="s">
        <v>14302</v>
      </c>
      <c r="C7105" s="6">
        <v>0</v>
      </c>
    </row>
    <row r="7106" spans="2:3" x14ac:dyDescent="0.3">
      <c r="B7106" s="4" t="s">
        <v>12940</v>
      </c>
      <c r="C7106" s="6">
        <v>0</v>
      </c>
    </row>
    <row r="7107" spans="2:3" x14ac:dyDescent="0.3">
      <c r="B7107" s="4" t="s">
        <v>14304</v>
      </c>
      <c r="C7107" s="6">
        <v>0</v>
      </c>
    </row>
    <row r="7108" spans="2:3" x14ac:dyDescent="0.3">
      <c r="B7108" s="4" t="s">
        <v>12941</v>
      </c>
      <c r="C7108" s="6">
        <v>0</v>
      </c>
    </row>
    <row r="7109" spans="2:3" x14ac:dyDescent="0.3">
      <c r="B7109" s="4" t="s">
        <v>14306</v>
      </c>
      <c r="C7109" s="6">
        <v>0</v>
      </c>
    </row>
    <row r="7110" spans="2:3" x14ac:dyDescent="0.3">
      <c r="B7110" s="4" t="s">
        <v>13663</v>
      </c>
      <c r="C7110" s="6">
        <v>0</v>
      </c>
    </row>
    <row r="7111" spans="2:3" x14ac:dyDescent="0.3">
      <c r="B7111" s="4" t="s">
        <v>14308</v>
      </c>
      <c r="C7111" s="6">
        <v>0</v>
      </c>
    </row>
    <row r="7112" spans="2:3" x14ac:dyDescent="0.3">
      <c r="B7112" s="4" t="s">
        <v>13664</v>
      </c>
      <c r="C7112" s="6">
        <v>0</v>
      </c>
    </row>
    <row r="7113" spans="2:3" x14ac:dyDescent="0.3">
      <c r="B7113" s="4" t="s">
        <v>14310</v>
      </c>
      <c r="C7113" s="6">
        <v>0</v>
      </c>
    </row>
    <row r="7114" spans="2:3" x14ac:dyDescent="0.3">
      <c r="B7114" s="4" t="s">
        <v>13665</v>
      </c>
      <c r="C7114" s="6">
        <v>0</v>
      </c>
    </row>
    <row r="7115" spans="2:3" x14ac:dyDescent="0.3">
      <c r="B7115" s="4" t="s">
        <v>14312</v>
      </c>
      <c r="C7115" s="6">
        <v>0</v>
      </c>
    </row>
    <row r="7116" spans="2:3" x14ac:dyDescent="0.3">
      <c r="B7116" s="4" t="s">
        <v>13666</v>
      </c>
      <c r="C7116" s="6">
        <v>0</v>
      </c>
    </row>
    <row r="7117" spans="2:3" x14ac:dyDescent="0.3">
      <c r="B7117" s="4" t="s">
        <v>14314</v>
      </c>
      <c r="C7117" s="6">
        <v>0</v>
      </c>
    </row>
    <row r="7118" spans="2:3" x14ac:dyDescent="0.3">
      <c r="B7118" s="4" t="s">
        <v>13667</v>
      </c>
      <c r="C7118" s="6">
        <v>0</v>
      </c>
    </row>
    <row r="7119" spans="2:3" x14ac:dyDescent="0.3">
      <c r="B7119" s="4" t="s">
        <v>14316</v>
      </c>
      <c r="C7119" s="6">
        <v>0</v>
      </c>
    </row>
    <row r="7120" spans="2:3" x14ac:dyDescent="0.3">
      <c r="B7120" s="4" t="s">
        <v>13668</v>
      </c>
      <c r="C7120" s="6">
        <v>0</v>
      </c>
    </row>
    <row r="7121" spans="2:3" x14ac:dyDescent="0.3">
      <c r="B7121" s="4" t="s">
        <v>14318</v>
      </c>
      <c r="C7121" s="6">
        <v>0</v>
      </c>
    </row>
    <row r="7122" spans="2:3" x14ac:dyDescent="0.3">
      <c r="B7122" s="4" t="s">
        <v>13669</v>
      </c>
      <c r="C7122" s="6">
        <v>0</v>
      </c>
    </row>
    <row r="7123" spans="2:3" x14ac:dyDescent="0.3">
      <c r="B7123" s="4" t="s">
        <v>14320</v>
      </c>
      <c r="C7123" s="6">
        <v>0</v>
      </c>
    </row>
    <row r="7124" spans="2:3" x14ac:dyDescent="0.3">
      <c r="B7124" s="4" t="s">
        <v>13670</v>
      </c>
      <c r="C7124" s="6">
        <v>0</v>
      </c>
    </row>
    <row r="7125" spans="2:3" x14ac:dyDescent="0.3">
      <c r="B7125" s="4" t="s">
        <v>14322</v>
      </c>
      <c r="C7125" s="6">
        <v>0</v>
      </c>
    </row>
    <row r="7126" spans="2:3" x14ac:dyDescent="0.3">
      <c r="B7126" s="4" t="s">
        <v>13671</v>
      </c>
      <c r="C7126" s="6">
        <v>0</v>
      </c>
    </row>
    <row r="7127" spans="2:3" x14ac:dyDescent="0.3">
      <c r="B7127" s="4" t="s">
        <v>13005</v>
      </c>
      <c r="C7127" s="6">
        <v>0</v>
      </c>
    </row>
    <row r="7128" spans="2:3" x14ac:dyDescent="0.3">
      <c r="B7128" s="4" t="s">
        <v>13672</v>
      </c>
      <c r="C7128" s="6">
        <v>0</v>
      </c>
    </row>
    <row r="7129" spans="2:3" x14ac:dyDescent="0.3">
      <c r="B7129" s="4" t="s">
        <v>14326</v>
      </c>
      <c r="C7129" s="6">
        <v>0</v>
      </c>
    </row>
    <row r="7130" spans="2:3" x14ac:dyDescent="0.3">
      <c r="B7130" s="4" t="s">
        <v>14368</v>
      </c>
      <c r="C7130" s="6">
        <v>0</v>
      </c>
    </row>
    <row r="7131" spans="2:3" x14ac:dyDescent="0.3">
      <c r="B7131" s="4" t="s">
        <v>14328</v>
      </c>
      <c r="C7131" s="6">
        <v>0</v>
      </c>
    </row>
    <row r="7132" spans="2:3" x14ac:dyDescent="0.3">
      <c r="B7132" s="4" t="s">
        <v>14369</v>
      </c>
      <c r="C7132" s="6">
        <v>0</v>
      </c>
    </row>
    <row r="7133" spans="2:3" x14ac:dyDescent="0.3">
      <c r="B7133" s="4" t="s">
        <v>12967</v>
      </c>
      <c r="C7133" s="6">
        <v>0</v>
      </c>
    </row>
    <row r="7134" spans="2:3" x14ac:dyDescent="0.3">
      <c r="B7134" s="4" t="s">
        <v>14371</v>
      </c>
      <c r="C7134" s="6">
        <v>0</v>
      </c>
    </row>
    <row r="7135" spans="2:3" x14ac:dyDescent="0.3">
      <c r="B7135" s="4" t="s">
        <v>14332</v>
      </c>
      <c r="C7135" s="6">
        <v>0</v>
      </c>
    </row>
    <row r="7136" spans="2:3" x14ac:dyDescent="0.3">
      <c r="B7136" s="4" t="s">
        <v>14373</v>
      </c>
      <c r="C7136" s="6">
        <v>0</v>
      </c>
    </row>
    <row r="7137" spans="2:3" x14ac:dyDescent="0.3">
      <c r="B7137" s="4" t="s">
        <v>14334</v>
      </c>
      <c r="C7137" s="6">
        <v>0</v>
      </c>
    </row>
    <row r="7138" spans="2:3" x14ac:dyDescent="0.3">
      <c r="B7138" s="4" t="s">
        <v>14349</v>
      </c>
      <c r="C7138" s="6">
        <v>0</v>
      </c>
    </row>
    <row r="7139" spans="2:3" x14ac:dyDescent="0.3">
      <c r="B7139" s="4" t="s">
        <v>12968</v>
      </c>
      <c r="C7139" s="6">
        <v>0</v>
      </c>
    </row>
    <row r="7140" spans="2:3" x14ac:dyDescent="0.3">
      <c r="B7140" s="4" t="s">
        <v>14350</v>
      </c>
      <c r="C7140" s="6">
        <v>0</v>
      </c>
    </row>
    <row r="7141" spans="2:3" x14ac:dyDescent="0.3">
      <c r="B7141" s="4" t="s">
        <v>14338</v>
      </c>
      <c r="C7141" s="6">
        <v>0</v>
      </c>
    </row>
    <row r="7142" spans="2:3" x14ac:dyDescent="0.3">
      <c r="B7142" s="4" t="s">
        <v>12982</v>
      </c>
      <c r="C7142" s="6">
        <v>0</v>
      </c>
    </row>
    <row r="7143" spans="2:3" x14ac:dyDescent="0.3">
      <c r="B7143" s="4" t="s">
        <v>14340</v>
      </c>
      <c r="C7143" s="6">
        <v>0</v>
      </c>
    </row>
    <row r="7144" spans="2:3" x14ac:dyDescent="0.3">
      <c r="B7144" s="4" t="s">
        <v>14354</v>
      </c>
      <c r="C7144" s="6">
        <v>0</v>
      </c>
    </row>
    <row r="7145" spans="2:3" x14ac:dyDescent="0.3">
      <c r="B7145" s="4" t="s">
        <v>14342</v>
      </c>
      <c r="C7145" s="6">
        <v>0</v>
      </c>
    </row>
    <row r="7146" spans="2:3" x14ac:dyDescent="0.3">
      <c r="B7146" s="4" t="s">
        <v>12970</v>
      </c>
      <c r="C7146" s="6">
        <v>0</v>
      </c>
    </row>
    <row r="7147" spans="2:3" x14ac:dyDescent="0.3">
      <c r="B7147" s="4" t="s">
        <v>14344</v>
      </c>
      <c r="C7147" s="6">
        <v>0</v>
      </c>
    </row>
    <row r="7148" spans="2:3" x14ac:dyDescent="0.3">
      <c r="B7148" s="4" t="s">
        <v>14358</v>
      </c>
      <c r="C7148" s="6">
        <v>0</v>
      </c>
    </row>
    <row r="7149" spans="2:3" x14ac:dyDescent="0.3">
      <c r="B7149" s="4" t="s">
        <v>14346</v>
      </c>
      <c r="C7149" s="6">
        <v>0</v>
      </c>
    </row>
    <row r="7150" spans="2:3" x14ac:dyDescent="0.3">
      <c r="B7150" s="4" t="s">
        <v>14360</v>
      </c>
      <c r="C7150" s="6">
        <v>0</v>
      </c>
    </row>
    <row r="7151" spans="2:3" x14ac:dyDescent="0.3">
      <c r="B7151" s="4" t="s">
        <v>14348</v>
      </c>
      <c r="C7151" s="6">
        <v>0</v>
      </c>
    </row>
    <row r="7152" spans="2:3" x14ac:dyDescent="0.3">
      <c r="B7152" s="4" t="s">
        <v>14362</v>
      </c>
      <c r="C7152" s="6">
        <v>0</v>
      </c>
    </row>
    <row r="7153" spans="2:3" x14ac:dyDescent="0.3">
      <c r="B7153" s="4" t="s">
        <v>14364</v>
      </c>
      <c r="C7153" s="6">
        <v>0</v>
      </c>
    </row>
    <row r="7154" spans="2:3" x14ac:dyDescent="0.3">
      <c r="B7154" s="4" t="s">
        <v>14351</v>
      </c>
      <c r="C7154" s="6">
        <v>0</v>
      </c>
    </row>
    <row r="7155" spans="2:3" x14ac:dyDescent="0.3">
      <c r="B7155" s="4" t="s">
        <v>14377</v>
      </c>
      <c r="C7155" s="6">
        <v>0</v>
      </c>
    </row>
    <row r="7156" spans="2:3" x14ac:dyDescent="0.3">
      <c r="B7156" s="4" t="s">
        <v>14353</v>
      </c>
      <c r="C7156" s="6">
        <v>0</v>
      </c>
    </row>
    <row r="7157" spans="2:3" x14ac:dyDescent="0.3">
      <c r="B7157" s="4" t="s">
        <v>14379</v>
      </c>
      <c r="C7157" s="6">
        <v>0</v>
      </c>
    </row>
    <row r="7158" spans="2:3" x14ac:dyDescent="0.3">
      <c r="B7158" s="4" t="s">
        <v>12969</v>
      </c>
      <c r="C7158" s="6">
        <v>0</v>
      </c>
    </row>
    <row r="7159" spans="2:3" x14ac:dyDescent="0.3">
      <c r="B7159" s="4" t="s">
        <v>14381</v>
      </c>
      <c r="C7159" s="6">
        <v>0</v>
      </c>
    </row>
    <row r="7160" spans="2:3" x14ac:dyDescent="0.3">
      <c r="B7160" s="4" t="s">
        <v>14357</v>
      </c>
      <c r="C7160" s="6">
        <v>0</v>
      </c>
    </row>
    <row r="7161" spans="2:3" x14ac:dyDescent="0.3">
      <c r="B7161" s="4" t="s">
        <v>14383</v>
      </c>
      <c r="C7161" s="6">
        <v>0</v>
      </c>
    </row>
    <row r="7162" spans="2:3" x14ac:dyDescent="0.3">
      <c r="B7162" s="4" t="s">
        <v>14359</v>
      </c>
      <c r="C7162" s="6">
        <v>0</v>
      </c>
    </row>
    <row r="7163" spans="2:3" x14ac:dyDescent="0.3">
      <c r="B7163" s="4" t="s">
        <v>14385</v>
      </c>
      <c r="C7163" s="6">
        <v>0</v>
      </c>
    </row>
    <row r="7164" spans="2:3" x14ac:dyDescent="0.3">
      <c r="B7164" s="4" t="s">
        <v>14361</v>
      </c>
      <c r="C7164" s="6">
        <v>0</v>
      </c>
    </row>
    <row r="7165" spans="2:3" x14ac:dyDescent="0.3">
      <c r="B7165" s="4" t="s">
        <v>12980</v>
      </c>
      <c r="C7165" s="6">
        <v>0</v>
      </c>
    </row>
    <row r="7166" spans="2:3" x14ac:dyDescent="0.3">
      <c r="B7166" s="4" t="s">
        <v>14363</v>
      </c>
      <c r="C7166" s="6">
        <v>0</v>
      </c>
    </row>
    <row r="7167" spans="2:3" x14ac:dyDescent="0.3">
      <c r="B7167" s="4" t="s">
        <v>14390</v>
      </c>
      <c r="C7167" s="6">
        <v>0</v>
      </c>
    </row>
    <row r="7168" spans="2:3" x14ac:dyDescent="0.3">
      <c r="B7168" s="4" t="s">
        <v>14365</v>
      </c>
      <c r="C7168" s="6">
        <v>0</v>
      </c>
    </row>
    <row r="7169" spans="2:3" x14ac:dyDescent="0.3">
      <c r="B7169" s="4" t="s">
        <v>14392</v>
      </c>
      <c r="C7169" s="6">
        <v>0</v>
      </c>
    </row>
    <row r="7170" spans="2:3" x14ac:dyDescent="0.3">
      <c r="B7170" s="4" t="s">
        <v>14367</v>
      </c>
      <c r="C7170" s="6">
        <v>0</v>
      </c>
    </row>
    <row r="7171" spans="2:3" x14ac:dyDescent="0.3">
      <c r="B7171" s="4" t="s">
        <v>12971</v>
      </c>
      <c r="C7171" s="6">
        <v>0</v>
      </c>
    </row>
    <row r="7172" spans="2:3" x14ac:dyDescent="0.3">
      <c r="B7172" s="4" t="s">
        <v>14396</v>
      </c>
      <c r="C7172" s="6">
        <v>0</v>
      </c>
    </row>
    <row r="7173" spans="2:3" x14ac:dyDescent="0.3">
      <c r="B7173" s="4" t="s">
        <v>14370</v>
      </c>
      <c r="C7173" s="6">
        <v>0</v>
      </c>
    </row>
    <row r="7174" spans="2:3" x14ac:dyDescent="0.3">
      <c r="B7174" s="4" t="s">
        <v>13674</v>
      </c>
      <c r="C7174" s="6">
        <v>0</v>
      </c>
    </row>
    <row r="7175" spans="2:3" x14ac:dyDescent="0.3">
      <c r="B7175" s="4" t="s">
        <v>14372</v>
      </c>
      <c r="C7175" s="6">
        <v>0</v>
      </c>
    </row>
    <row r="7176" spans="2:3" x14ac:dyDescent="0.3">
      <c r="B7176" s="4" t="s">
        <v>13675</v>
      </c>
      <c r="C7176" s="6">
        <v>0</v>
      </c>
    </row>
    <row r="7177" spans="2:3" x14ac:dyDescent="0.3">
      <c r="B7177" s="4" t="s">
        <v>14374</v>
      </c>
      <c r="C7177" s="6">
        <v>0</v>
      </c>
    </row>
    <row r="7178" spans="2:3" x14ac:dyDescent="0.3">
      <c r="B7178" s="4" t="s">
        <v>13676</v>
      </c>
      <c r="C7178" s="6">
        <v>0</v>
      </c>
    </row>
    <row r="7179" spans="2:3" x14ac:dyDescent="0.3">
      <c r="B7179" s="4" t="s">
        <v>14376</v>
      </c>
      <c r="C7179" s="6">
        <v>0</v>
      </c>
    </row>
    <row r="7180" spans="2:3" x14ac:dyDescent="0.3">
      <c r="B7180" s="4" t="s">
        <v>13677</v>
      </c>
      <c r="C7180" s="6">
        <v>0</v>
      </c>
    </row>
    <row r="7181" spans="2:3" x14ac:dyDescent="0.3">
      <c r="B7181" s="4" t="s">
        <v>14378</v>
      </c>
      <c r="C7181" s="6">
        <v>0</v>
      </c>
    </row>
    <row r="7182" spans="2:3" x14ac:dyDescent="0.3">
      <c r="B7182" s="4" t="s">
        <v>13678</v>
      </c>
      <c r="C7182" s="6">
        <v>0</v>
      </c>
    </row>
    <row r="7183" spans="2:3" x14ac:dyDescent="0.3">
      <c r="B7183" s="4" t="s">
        <v>14380</v>
      </c>
      <c r="C7183" s="6">
        <v>0</v>
      </c>
    </row>
    <row r="7184" spans="2:3" x14ac:dyDescent="0.3">
      <c r="B7184" s="4" t="s">
        <v>14446</v>
      </c>
      <c r="C7184" s="6">
        <v>0</v>
      </c>
    </row>
    <row r="7185" spans="2:3" x14ac:dyDescent="0.3">
      <c r="B7185" s="4" t="s">
        <v>14382</v>
      </c>
      <c r="C7185" s="6">
        <v>0</v>
      </c>
    </row>
    <row r="7186" spans="2:3" x14ac:dyDescent="0.3">
      <c r="B7186" s="4" t="s">
        <v>14448</v>
      </c>
      <c r="C7186" s="6">
        <v>0</v>
      </c>
    </row>
    <row r="7187" spans="2:3" x14ac:dyDescent="0.3">
      <c r="B7187" s="4" t="s">
        <v>14384</v>
      </c>
      <c r="C7187" s="6">
        <v>0</v>
      </c>
    </row>
    <row r="7188" spans="2:3" x14ac:dyDescent="0.3">
      <c r="B7188" s="4" t="s">
        <v>12942</v>
      </c>
      <c r="C7188" s="6">
        <v>0</v>
      </c>
    </row>
    <row r="7189" spans="2:3" x14ac:dyDescent="0.3">
      <c r="B7189" s="4" t="s">
        <v>14386</v>
      </c>
      <c r="C7189" s="6">
        <v>0</v>
      </c>
    </row>
    <row r="7190" spans="2:3" x14ac:dyDescent="0.3">
      <c r="B7190" s="4" t="s">
        <v>14387</v>
      </c>
      <c r="C7190" s="6">
        <v>0</v>
      </c>
    </row>
    <row r="7191" spans="2:3" x14ac:dyDescent="0.3">
      <c r="B7191" s="4" t="s">
        <v>14388</v>
      </c>
      <c r="C7191" s="6">
        <v>0</v>
      </c>
    </row>
    <row r="7192" spans="2:3" x14ac:dyDescent="0.3">
      <c r="B7192" s="4" t="s">
        <v>14389</v>
      </c>
      <c r="C7192" s="6">
        <v>0</v>
      </c>
    </row>
    <row r="7193" spans="2:3" x14ac:dyDescent="0.3">
      <c r="B7193" s="4" t="s">
        <v>13683</v>
      </c>
      <c r="C7193" s="6">
        <v>0</v>
      </c>
    </row>
    <row r="7194" spans="2:3" x14ac:dyDescent="0.3">
      <c r="B7194" s="4" t="s">
        <v>14391</v>
      </c>
      <c r="C7194" s="6">
        <v>0</v>
      </c>
    </row>
    <row r="7195" spans="2:3" x14ac:dyDescent="0.3">
      <c r="B7195" s="4" t="s">
        <v>13684</v>
      </c>
      <c r="C7195" s="6">
        <v>0</v>
      </c>
    </row>
    <row r="7196" spans="2:3" x14ac:dyDescent="0.3">
      <c r="B7196" s="4" t="s">
        <v>14393</v>
      </c>
      <c r="C7196" s="6">
        <v>0</v>
      </c>
    </row>
    <row r="7197" spans="2:3" x14ac:dyDescent="0.3">
      <c r="B7197" s="4" t="s">
        <v>13685</v>
      </c>
      <c r="C7197" s="6">
        <v>0</v>
      </c>
    </row>
    <row r="7198" spans="2:3" x14ac:dyDescent="0.3">
      <c r="B7198" s="4" t="s">
        <v>14395</v>
      </c>
      <c r="C7198" s="6">
        <v>0</v>
      </c>
    </row>
    <row r="7199" spans="2:3" x14ac:dyDescent="0.3">
      <c r="B7199" s="4" t="s">
        <v>13686</v>
      </c>
      <c r="C7199" s="6">
        <v>0</v>
      </c>
    </row>
    <row r="7200" spans="2:3" x14ac:dyDescent="0.3">
      <c r="B7200" s="4" t="s">
        <v>14397</v>
      </c>
      <c r="C7200" s="6">
        <v>0</v>
      </c>
    </row>
    <row r="7201" spans="2:3" x14ac:dyDescent="0.3">
      <c r="B7201" s="4" t="s">
        <v>13687</v>
      </c>
      <c r="C7201" s="6">
        <v>0</v>
      </c>
    </row>
    <row r="7202" spans="2:3" x14ac:dyDescent="0.3">
      <c r="B7202" s="4" t="s">
        <v>14399</v>
      </c>
      <c r="C7202" s="6">
        <v>0</v>
      </c>
    </row>
    <row r="7203" spans="2:3" x14ac:dyDescent="0.3">
      <c r="B7203" s="4" t="s">
        <v>13688</v>
      </c>
      <c r="C7203" s="6">
        <v>0</v>
      </c>
    </row>
    <row r="7204" spans="2:3" x14ac:dyDescent="0.3">
      <c r="B7204" s="4" t="s">
        <v>14401</v>
      </c>
      <c r="C7204" s="6">
        <v>0</v>
      </c>
    </row>
    <row r="7205" spans="2:3" x14ac:dyDescent="0.3">
      <c r="B7205" s="4" t="s">
        <v>13689</v>
      </c>
      <c r="C7205" s="6">
        <v>0</v>
      </c>
    </row>
    <row r="7206" spans="2:3" x14ac:dyDescent="0.3">
      <c r="B7206" s="4" t="s">
        <v>14403</v>
      </c>
      <c r="C7206" s="6">
        <v>0</v>
      </c>
    </row>
    <row r="7207" spans="2:3" x14ac:dyDescent="0.3">
      <c r="B7207" s="4" t="s">
        <v>13690</v>
      </c>
      <c r="C7207" s="6">
        <v>0</v>
      </c>
    </row>
    <row r="7208" spans="2:3" x14ac:dyDescent="0.3">
      <c r="B7208" s="4" t="s">
        <v>14405</v>
      </c>
      <c r="C7208" s="6">
        <v>0</v>
      </c>
    </row>
    <row r="7209" spans="2:3" x14ac:dyDescent="0.3">
      <c r="B7209" s="4" t="s">
        <v>13691</v>
      </c>
      <c r="C7209" s="6">
        <v>0</v>
      </c>
    </row>
    <row r="7210" spans="2:3" x14ac:dyDescent="0.3">
      <c r="B7210" s="4" t="s">
        <v>14407</v>
      </c>
      <c r="C7210" s="6">
        <v>0</v>
      </c>
    </row>
    <row r="7211" spans="2:3" x14ac:dyDescent="0.3">
      <c r="B7211" s="4" t="s">
        <v>13692</v>
      </c>
      <c r="C7211" s="6">
        <v>0</v>
      </c>
    </row>
    <row r="7212" spans="2:3" x14ac:dyDescent="0.3">
      <c r="B7212" s="4" t="s">
        <v>14409</v>
      </c>
      <c r="C7212" s="6">
        <v>0</v>
      </c>
    </row>
    <row r="7213" spans="2:3" x14ac:dyDescent="0.3">
      <c r="B7213" s="4" t="s">
        <v>13693</v>
      </c>
      <c r="C7213" s="6">
        <v>0</v>
      </c>
    </row>
    <row r="7214" spans="2:3" x14ac:dyDescent="0.3">
      <c r="B7214" s="4" t="s">
        <v>14411</v>
      </c>
      <c r="C7214" s="6">
        <v>0</v>
      </c>
    </row>
    <row r="7215" spans="2:3" x14ac:dyDescent="0.3">
      <c r="B7215" s="4" t="s">
        <v>13694</v>
      </c>
      <c r="C7215" s="6">
        <v>0</v>
      </c>
    </row>
    <row r="7216" spans="2:3" x14ac:dyDescent="0.3">
      <c r="B7216" s="4" t="s">
        <v>14413</v>
      </c>
      <c r="C7216" s="6">
        <v>0</v>
      </c>
    </row>
    <row r="7217" spans="2:3" x14ac:dyDescent="0.3">
      <c r="B7217" s="4" t="s">
        <v>13695</v>
      </c>
      <c r="C7217" s="6">
        <v>0</v>
      </c>
    </row>
    <row r="7218" spans="2:3" x14ac:dyDescent="0.3">
      <c r="B7218" s="4" t="s">
        <v>14415</v>
      </c>
      <c r="C7218" s="6">
        <v>0</v>
      </c>
    </row>
    <row r="7219" spans="2:3" x14ac:dyDescent="0.3">
      <c r="B7219" s="4" t="s">
        <v>13696</v>
      </c>
      <c r="C7219" s="6">
        <v>0</v>
      </c>
    </row>
    <row r="7220" spans="2:3" x14ac:dyDescent="0.3">
      <c r="B7220" s="4" t="s">
        <v>14417</v>
      </c>
      <c r="C7220" s="6">
        <v>0</v>
      </c>
    </row>
    <row r="7221" spans="2:3" x14ac:dyDescent="0.3">
      <c r="B7221" s="4" t="s">
        <v>13697</v>
      </c>
      <c r="C7221" s="6">
        <v>0</v>
      </c>
    </row>
    <row r="7222" spans="2:3" x14ac:dyDescent="0.3">
      <c r="B7222" s="4" t="s">
        <v>14419</v>
      </c>
      <c r="C7222" s="6">
        <v>0</v>
      </c>
    </row>
    <row r="7223" spans="2:3" x14ac:dyDescent="0.3">
      <c r="B7223" s="4" t="s">
        <v>13698</v>
      </c>
      <c r="C7223" s="6">
        <v>0</v>
      </c>
    </row>
    <row r="7224" spans="2:3" x14ac:dyDescent="0.3">
      <c r="B7224" s="4" t="s">
        <v>14421</v>
      </c>
      <c r="C7224" s="6">
        <v>0</v>
      </c>
    </row>
    <row r="7225" spans="2:3" x14ac:dyDescent="0.3">
      <c r="B7225" s="4" t="s">
        <v>13699</v>
      </c>
      <c r="C7225" s="6">
        <v>0</v>
      </c>
    </row>
    <row r="7226" spans="2:3" x14ac:dyDescent="0.3">
      <c r="B7226" s="4" t="s">
        <v>14423</v>
      </c>
      <c r="C7226" s="6">
        <v>0</v>
      </c>
    </row>
    <row r="7227" spans="2:3" x14ac:dyDescent="0.3">
      <c r="B7227" s="4" t="s">
        <v>13700</v>
      </c>
      <c r="C7227" s="6">
        <v>0</v>
      </c>
    </row>
    <row r="7228" spans="2:3" x14ac:dyDescent="0.3">
      <c r="B7228" s="4" t="s">
        <v>14425</v>
      </c>
      <c r="C7228" s="6">
        <v>0</v>
      </c>
    </row>
    <row r="7229" spans="2:3" x14ac:dyDescent="0.3">
      <c r="B7229" s="4" t="s">
        <v>13701</v>
      </c>
      <c r="C7229" s="6">
        <v>0</v>
      </c>
    </row>
    <row r="7230" spans="2:3" x14ac:dyDescent="0.3">
      <c r="B7230" s="4" t="s">
        <v>14427</v>
      </c>
      <c r="C7230" s="6">
        <v>0</v>
      </c>
    </row>
    <row r="7231" spans="2:3" x14ac:dyDescent="0.3">
      <c r="B7231" s="4" t="s">
        <v>13702</v>
      </c>
      <c r="C7231" s="6">
        <v>0</v>
      </c>
    </row>
    <row r="7232" spans="2:3" x14ac:dyDescent="0.3">
      <c r="B7232" s="4" t="s">
        <v>14429</v>
      </c>
      <c r="C7232" s="6">
        <v>0</v>
      </c>
    </row>
    <row r="7233" spans="2:3" x14ac:dyDescent="0.3">
      <c r="B7233" s="4" t="s">
        <v>13703</v>
      </c>
      <c r="C7233" s="6">
        <v>0</v>
      </c>
    </row>
    <row r="7234" spans="2:3" x14ac:dyDescent="0.3">
      <c r="B7234" s="4" t="s">
        <v>14431</v>
      </c>
      <c r="C7234" s="6">
        <v>0</v>
      </c>
    </row>
    <row r="7235" spans="2:3" x14ac:dyDescent="0.3">
      <c r="B7235" s="4" t="s">
        <v>13704</v>
      </c>
      <c r="C7235" s="6">
        <v>0</v>
      </c>
    </row>
    <row r="7236" spans="2:3" x14ac:dyDescent="0.3">
      <c r="B7236" s="4" t="s">
        <v>14433</v>
      </c>
      <c r="C7236" s="6">
        <v>0</v>
      </c>
    </row>
    <row r="7237" spans="2:3" x14ac:dyDescent="0.3">
      <c r="B7237" s="4" t="s">
        <v>13705</v>
      </c>
      <c r="C7237" s="6">
        <v>0</v>
      </c>
    </row>
    <row r="7238" spans="2:3" x14ac:dyDescent="0.3">
      <c r="B7238" s="4" t="s">
        <v>14435</v>
      </c>
      <c r="C7238" s="6">
        <v>0</v>
      </c>
    </row>
    <row r="7239" spans="2:3" x14ac:dyDescent="0.3">
      <c r="B7239" s="4" t="s">
        <v>13706</v>
      </c>
      <c r="C7239" s="6">
        <v>0</v>
      </c>
    </row>
    <row r="7240" spans="2:3" x14ac:dyDescent="0.3">
      <c r="B7240" s="4" t="s">
        <v>14437</v>
      </c>
      <c r="C7240" s="6">
        <v>0</v>
      </c>
    </row>
    <row r="7241" spans="2:3" x14ac:dyDescent="0.3">
      <c r="B7241" s="4" t="s">
        <v>14443</v>
      </c>
      <c r="C7241" s="6">
        <v>0</v>
      </c>
    </row>
    <row r="7242" spans="2:3" x14ac:dyDescent="0.3">
      <c r="B7242" s="4" t="s">
        <v>14439</v>
      </c>
      <c r="C7242" s="6">
        <v>0</v>
      </c>
    </row>
    <row r="7243" spans="2:3" x14ac:dyDescent="0.3">
      <c r="B7243" s="4" t="s">
        <v>14445</v>
      </c>
      <c r="C7243" s="6">
        <v>0</v>
      </c>
    </row>
    <row r="7244" spans="2:3" x14ac:dyDescent="0.3">
      <c r="B7244" s="4" t="s">
        <v>14441</v>
      </c>
      <c r="C7244" s="6">
        <v>0</v>
      </c>
    </row>
    <row r="7245" spans="2:3" x14ac:dyDescent="0.3">
      <c r="B7245" s="4" t="s">
        <v>13709</v>
      </c>
      <c r="C7245" s="6">
        <v>0</v>
      </c>
    </row>
    <row r="7246" spans="2:3" x14ac:dyDescent="0.3">
      <c r="B7246" s="4" t="s">
        <v>12979</v>
      </c>
      <c r="C7246" s="6">
        <v>0</v>
      </c>
    </row>
    <row r="7247" spans="2:3" x14ac:dyDescent="0.3">
      <c r="B7247" s="4" t="s">
        <v>13710</v>
      </c>
      <c r="C7247" s="6">
        <v>0</v>
      </c>
    </row>
    <row r="7248" spans="2:3" x14ac:dyDescent="0.3">
      <c r="B7248" s="4" t="s">
        <v>13707</v>
      </c>
      <c r="C7248" s="6">
        <v>0</v>
      </c>
    </row>
    <row r="7249" spans="2:3" x14ac:dyDescent="0.3">
      <c r="B7249" s="4" t="s">
        <v>12972</v>
      </c>
      <c r="C7249" s="6">
        <v>0</v>
      </c>
    </row>
    <row r="7250" spans="2:3" x14ac:dyDescent="0.3">
      <c r="B7250" s="4" t="s">
        <v>13708</v>
      </c>
      <c r="C7250" s="6">
        <v>0</v>
      </c>
    </row>
    <row r="7251" spans="2:3" x14ac:dyDescent="0.3">
      <c r="B7251" s="4" t="s">
        <v>13679</v>
      </c>
      <c r="C7251" s="6">
        <v>0</v>
      </c>
    </row>
    <row r="7252" spans="2:3" x14ac:dyDescent="0.3">
      <c r="B7252" s="4" t="s">
        <v>14449</v>
      </c>
      <c r="C7252" s="6">
        <v>0</v>
      </c>
    </row>
    <row r="7253" spans="2:3" x14ac:dyDescent="0.3">
      <c r="B7253" s="4" t="s">
        <v>13680</v>
      </c>
      <c r="C7253" s="6">
        <v>0</v>
      </c>
    </row>
    <row r="7254" spans="2:3" x14ac:dyDescent="0.3">
      <c r="B7254" s="4" t="s">
        <v>14451</v>
      </c>
      <c r="C7254" s="6">
        <v>0</v>
      </c>
    </row>
    <row r="7255" spans="2:3" x14ac:dyDescent="0.3">
      <c r="B7255" s="4" t="s">
        <v>13681</v>
      </c>
      <c r="C7255" s="6">
        <v>0</v>
      </c>
    </row>
    <row r="7256" spans="2:3" x14ac:dyDescent="0.3">
      <c r="B7256" s="4" t="s">
        <v>12913</v>
      </c>
      <c r="C7256" s="6">
        <v>0</v>
      </c>
    </row>
    <row r="7257" spans="2:3" x14ac:dyDescent="0.3">
      <c r="B7257" s="4" t="s">
        <v>13682</v>
      </c>
      <c r="C7257" s="6">
        <v>0</v>
      </c>
    </row>
    <row r="7258" spans="2:3" x14ac:dyDescent="0.3">
      <c r="B7258" s="4" t="s">
        <v>12511</v>
      </c>
      <c r="C7258" s="6">
        <v>0</v>
      </c>
    </row>
    <row r="7259" spans="2:3" x14ac:dyDescent="0.3">
      <c r="B7259" s="4" t="s">
        <v>12255</v>
      </c>
      <c r="C7259" s="6">
        <v>0</v>
      </c>
    </row>
    <row r="7260" spans="2:3" x14ac:dyDescent="0.3">
      <c r="B7260" s="4" t="s">
        <v>12775</v>
      </c>
      <c r="C7260" s="6">
        <v>0</v>
      </c>
    </row>
    <row r="7261" spans="2:3" x14ac:dyDescent="0.3">
      <c r="B7261" s="4" t="s">
        <v>11489</v>
      </c>
      <c r="C7261" s="6">
        <v>0</v>
      </c>
    </row>
    <row r="7262" spans="2:3" x14ac:dyDescent="0.3">
      <c r="B7262" s="4" t="s">
        <v>12383</v>
      </c>
      <c r="C7262" s="6">
        <v>0</v>
      </c>
    </row>
    <row r="7263" spans="2:3" x14ac:dyDescent="0.3">
      <c r="B7263" s="4" t="s">
        <v>11490</v>
      </c>
      <c r="C7263" s="6">
        <v>0</v>
      </c>
    </row>
    <row r="7264" spans="2:3" x14ac:dyDescent="0.3">
      <c r="B7264" s="4" t="s">
        <v>12644</v>
      </c>
      <c r="C7264" s="6">
        <v>0</v>
      </c>
    </row>
    <row r="7265" spans="2:3" x14ac:dyDescent="0.3">
      <c r="B7265" s="4" t="s">
        <v>11491</v>
      </c>
      <c r="C7265" s="6">
        <v>0</v>
      </c>
    </row>
    <row r="7266" spans="2:3" x14ac:dyDescent="0.3">
      <c r="B7266" s="4" t="s">
        <v>12191</v>
      </c>
      <c r="C7266" s="6">
        <v>0</v>
      </c>
    </row>
    <row r="7267" spans="2:3" x14ac:dyDescent="0.3">
      <c r="B7267" s="4" t="s">
        <v>11492</v>
      </c>
      <c r="C7267" s="6">
        <v>0</v>
      </c>
    </row>
    <row r="7268" spans="2:3" x14ac:dyDescent="0.3">
      <c r="B7268" s="4" t="s">
        <v>12319</v>
      </c>
      <c r="C7268" s="6">
        <v>0</v>
      </c>
    </row>
    <row r="7269" spans="2:3" x14ac:dyDescent="0.3">
      <c r="B7269" s="4" t="s">
        <v>11493</v>
      </c>
      <c r="C7269" s="6">
        <v>0</v>
      </c>
    </row>
    <row r="7270" spans="2:3" x14ac:dyDescent="0.3">
      <c r="B7270" s="4" t="s">
        <v>12447</v>
      </c>
      <c r="C7270" s="6">
        <v>0</v>
      </c>
    </row>
    <row r="7271" spans="2:3" x14ac:dyDescent="0.3">
      <c r="B7271" s="4" t="s">
        <v>11494</v>
      </c>
      <c r="C7271" s="6">
        <v>0</v>
      </c>
    </row>
    <row r="7272" spans="2:3" x14ac:dyDescent="0.3">
      <c r="B7272" s="4" t="s">
        <v>12575</v>
      </c>
      <c r="C7272" s="6">
        <v>0</v>
      </c>
    </row>
    <row r="7273" spans="2:3" x14ac:dyDescent="0.3">
      <c r="B7273" s="4" t="s">
        <v>11495</v>
      </c>
      <c r="C7273" s="6">
        <v>0</v>
      </c>
    </row>
    <row r="7274" spans="2:3" x14ac:dyDescent="0.3">
      <c r="B7274" s="4" t="s">
        <v>12708</v>
      </c>
      <c r="C7274" s="6">
        <v>0</v>
      </c>
    </row>
    <row r="7275" spans="2:3" x14ac:dyDescent="0.3">
      <c r="B7275" s="4" t="s">
        <v>11496</v>
      </c>
      <c r="C7275" s="6">
        <v>0</v>
      </c>
    </row>
    <row r="7276" spans="2:3" x14ac:dyDescent="0.3">
      <c r="B7276" s="4" t="s">
        <v>12159</v>
      </c>
      <c r="C7276" s="6">
        <v>0</v>
      </c>
    </row>
    <row r="7277" spans="2:3" x14ac:dyDescent="0.3">
      <c r="B7277" s="4" t="s">
        <v>11497</v>
      </c>
      <c r="C7277" s="6">
        <v>0</v>
      </c>
    </row>
    <row r="7278" spans="2:3" x14ac:dyDescent="0.3">
      <c r="B7278" s="4" t="s">
        <v>12223</v>
      </c>
      <c r="C7278" s="6">
        <v>0</v>
      </c>
    </row>
    <row r="7279" spans="2:3" x14ac:dyDescent="0.3">
      <c r="B7279" s="4" t="s">
        <v>11498</v>
      </c>
      <c r="C7279" s="6">
        <v>0</v>
      </c>
    </row>
    <row r="7280" spans="2:3" x14ac:dyDescent="0.3">
      <c r="B7280" s="4" t="s">
        <v>12287</v>
      </c>
      <c r="C7280" s="6">
        <v>0</v>
      </c>
    </row>
    <row r="7281" spans="2:3" x14ac:dyDescent="0.3">
      <c r="B7281" s="4" t="s">
        <v>11499</v>
      </c>
      <c r="C7281" s="6">
        <v>0</v>
      </c>
    </row>
    <row r="7282" spans="2:3" x14ac:dyDescent="0.3">
      <c r="B7282" s="4" t="s">
        <v>12351</v>
      </c>
      <c r="C7282" s="6">
        <v>0</v>
      </c>
    </row>
    <row r="7283" spans="2:3" x14ac:dyDescent="0.3">
      <c r="B7283" s="4" t="s">
        <v>11500</v>
      </c>
      <c r="C7283" s="6">
        <v>0</v>
      </c>
    </row>
    <row r="7284" spans="2:3" x14ac:dyDescent="0.3">
      <c r="B7284" s="4" t="s">
        <v>12415</v>
      </c>
      <c r="C7284" s="6">
        <v>0</v>
      </c>
    </row>
    <row r="7285" spans="2:3" x14ac:dyDescent="0.3">
      <c r="B7285" s="4" t="s">
        <v>11501</v>
      </c>
      <c r="C7285" s="6">
        <v>0</v>
      </c>
    </row>
    <row r="7286" spans="2:3" x14ac:dyDescent="0.3">
      <c r="B7286" s="4" t="s">
        <v>12479</v>
      </c>
      <c r="C7286" s="6">
        <v>0</v>
      </c>
    </row>
    <row r="7287" spans="2:3" x14ac:dyDescent="0.3">
      <c r="B7287" s="4" t="s">
        <v>11502</v>
      </c>
      <c r="C7287" s="6">
        <v>0</v>
      </c>
    </row>
    <row r="7288" spans="2:3" x14ac:dyDescent="0.3">
      <c r="B7288" s="4" t="s">
        <v>12543</v>
      </c>
      <c r="C7288" s="6">
        <v>0</v>
      </c>
    </row>
    <row r="7289" spans="2:3" x14ac:dyDescent="0.3">
      <c r="B7289" s="4" t="s">
        <v>11503</v>
      </c>
      <c r="C7289" s="6">
        <v>0</v>
      </c>
    </row>
    <row r="7290" spans="2:3" x14ac:dyDescent="0.3">
      <c r="B7290" s="4" t="s">
        <v>11399</v>
      </c>
      <c r="C7290" s="6">
        <v>0</v>
      </c>
    </row>
    <row r="7291" spans="2:3" x14ac:dyDescent="0.3">
      <c r="B7291" s="4" t="s">
        <v>11504</v>
      </c>
      <c r="C7291" s="6">
        <v>0</v>
      </c>
    </row>
    <row r="7292" spans="2:3" x14ac:dyDescent="0.3">
      <c r="B7292" s="4" t="s">
        <v>12676</v>
      </c>
      <c r="C7292" s="6">
        <v>0</v>
      </c>
    </row>
    <row r="7293" spans="2:3" x14ac:dyDescent="0.3">
      <c r="B7293" s="4" t="s">
        <v>11505</v>
      </c>
      <c r="C7293" s="6">
        <v>0</v>
      </c>
    </row>
    <row r="7294" spans="2:3" x14ac:dyDescent="0.3">
      <c r="B7294" s="4" t="s">
        <v>11410</v>
      </c>
      <c r="C7294" s="6">
        <v>0</v>
      </c>
    </row>
    <row r="7295" spans="2:3" x14ac:dyDescent="0.3">
      <c r="B7295" s="4" t="s">
        <v>11506</v>
      </c>
      <c r="C7295" s="6">
        <v>0</v>
      </c>
    </row>
    <row r="7296" spans="2:3" x14ac:dyDescent="0.3">
      <c r="B7296" s="4" t="s">
        <v>12807</v>
      </c>
      <c r="C7296" s="6">
        <v>0</v>
      </c>
    </row>
    <row r="7297" spans="2:3" x14ac:dyDescent="0.3">
      <c r="B7297" s="4" t="s">
        <v>11507</v>
      </c>
      <c r="C7297" s="6">
        <v>0</v>
      </c>
    </row>
    <row r="7298" spans="2:3" x14ac:dyDescent="0.3">
      <c r="B7298" s="4" t="s">
        <v>12175</v>
      </c>
      <c r="C7298" s="6">
        <v>0</v>
      </c>
    </row>
    <row r="7299" spans="2:3" x14ac:dyDescent="0.3">
      <c r="B7299" s="4" t="s">
        <v>11508</v>
      </c>
      <c r="C7299" s="6">
        <v>0</v>
      </c>
    </row>
    <row r="7300" spans="2:3" x14ac:dyDescent="0.3">
      <c r="B7300" s="4" t="s">
        <v>12207</v>
      </c>
      <c r="C7300" s="6">
        <v>0</v>
      </c>
    </row>
    <row r="7301" spans="2:3" x14ac:dyDescent="0.3">
      <c r="B7301" s="4" t="s">
        <v>11509</v>
      </c>
      <c r="C7301" s="6">
        <v>0</v>
      </c>
    </row>
    <row r="7302" spans="2:3" x14ac:dyDescent="0.3">
      <c r="B7302" s="4" t="s">
        <v>12239</v>
      </c>
      <c r="C7302" s="6">
        <v>0</v>
      </c>
    </row>
    <row r="7303" spans="2:3" x14ac:dyDescent="0.3">
      <c r="B7303" s="4" t="s">
        <v>11510</v>
      </c>
      <c r="C7303" s="6">
        <v>0</v>
      </c>
    </row>
    <row r="7304" spans="2:3" x14ac:dyDescent="0.3">
      <c r="B7304" s="4" t="s">
        <v>12271</v>
      </c>
      <c r="C7304" s="6">
        <v>0</v>
      </c>
    </row>
    <row r="7305" spans="2:3" x14ac:dyDescent="0.3">
      <c r="B7305" s="4" t="s">
        <v>11511</v>
      </c>
      <c r="C7305" s="6">
        <v>0</v>
      </c>
    </row>
    <row r="7306" spans="2:3" x14ac:dyDescent="0.3">
      <c r="B7306" s="4" t="s">
        <v>12303</v>
      </c>
      <c r="C7306" s="6">
        <v>0</v>
      </c>
    </row>
    <row r="7307" spans="2:3" x14ac:dyDescent="0.3">
      <c r="B7307" s="4" t="s">
        <v>11512</v>
      </c>
      <c r="C7307" s="6">
        <v>0</v>
      </c>
    </row>
    <row r="7308" spans="2:3" x14ac:dyDescent="0.3">
      <c r="B7308" s="4" t="s">
        <v>12335</v>
      </c>
      <c r="C7308" s="6">
        <v>0</v>
      </c>
    </row>
    <row r="7309" spans="2:3" x14ac:dyDescent="0.3">
      <c r="B7309" s="4" t="s">
        <v>11513</v>
      </c>
      <c r="C7309" s="6">
        <v>0</v>
      </c>
    </row>
    <row r="7310" spans="2:3" x14ac:dyDescent="0.3">
      <c r="B7310" s="4" t="s">
        <v>12367</v>
      </c>
      <c r="C7310" s="6">
        <v>0</v>
      </c>
    </row>
    <row r="7311" spans="2:3" x14ac:dyDescent="0.3">
      <c r="B7311" s="4" t="s">
        <v>11514</v>
      </c>
      <c r="C7311" s="6">
        <v>0</v>
      </c>
    </row>
    <row r="7312" spans="2:3" x14ac:dyDescent="0.3">
      <c r="B7312" s="4" t="s">
        <v>12399</v>
      </c>
      <c r="C7312" s="6">
        <v>0</v>
      </c>
    </row>
    <row r="7313" spans="2:3" x14ac:dyDescent="0.3">
      <c r="B7313" s="4" t="s">
        <v>11515</v>
      </c>
      <c r="C7313" s="6">
        <v>0</v>
      </c>
    </row>
    <row r="7314" spans="2:3" x14ac:dyDescent="0.3">
      <c r="B7314" s="4" t="s">
        <v>12431</v>
      </c>
      <c r="C7314" s="6">
        <v>0</v>
      </c>
    </row>
    <row r="7315" spans="2:3" x14ac:dyDescent="0.3">
      <c r="B7315" s="4" t="s">
        <v>11516</v>
      </c>
      <c r="C7315" s="6">
        <v>0</v>
      </c>
    </row>
    <row r="7316" spans="2:3" x14ac:dyDescent="0.3">
      <c r="B7316" s="4" t="s">
        <v>12463</v>
      </c>
      <c r="C7316" s="6">
        <v>0</v>
      </c>
    </row>
    <row r="7317" spans="2:3" x14ac:dyDescent="0.3">
      <c r="B7317" s="4" t="s">
        <v>11517</v>
      </c>
      <c r="C7317" s="6">
        <v>0</v>
      </c>
    </row>
    <row r="7318" spans="2:3" x14ac:dyDescent="0.3">
      <c r="B7318" s="4" t="s">
        <v>12495</v>
      </c>
      <c r="C7318" s="6">
        <v>0</v>
      </c>
    </row>
    <row r="7319" spans="2:3" x14ac:dyDescent="0.3">
      <c r="B7319" s="4" t="s">
        <v>11518</v>
      </c>
      <c r="C7319" s="6">
        <v>0</v>
      </c>
    </row>
    <row r="7320" spans="2:3" x14ac:dyDescent="0.3">
      <c r="B7320" s="4" t="s">
        <v>12527</v>
      </c>
      <c r="C7320" s="6">
        <v>0</v>
      </c>
    </row>
    <row r="7321" spans="2:3" x14ac:dyDescent="0.3">
      <c r="B7321" s="4" t="s">
        <v>11519</v>
      </c>
      <c r="C7321" s="6">
        <v>0</v>
      </c>
    </row>
    <row r="7322" spans="2:3" x14ac:dyDescent="0.3">
      <c r="B7322" s="4" t="s">
        <v>11391</v>
      </c>
      <c r="C7322" s="6">
        <v>0</v>
      </c>
    </row>
    <row r="7323" spans="2:3" x14ac:dyDescent="0.3">
      <c r="B7323" s="4" t="s">
        <v>11520</v>
      </c>
      <c r="C7323" s="6">
        <v>0</v>
      </c>
    </row>
    <row r="7324" spans="2:3" x14ac:dyDescent="0.3">
      <c r="B7324" s="4" t="s">
        <v>12591</v>
      </c>
      <c r="C7324" s="6">
        <v>0</v>
      </c>
    </row>
    <row r="7325" spans="2:3" x14ac:dyDescent="0.3">
      <c r="B7325" s="4" t="s">
        <v>11521</v>
      </c>
      <c r="C7325" s="6">
        <v>0</v>
      </c>
    </row>
    <row r="7326" spans="2:3" x14ac:dyDescent="0.3">
      <c r="B7326" s="4" t="s">
        <v>12623</v>
      </c>
      <c r="C7326" s="6">
        <v>0</v>
      </c>
    </row>
    <row r="7327" spans="2:3" x14ac:dyDescent="0.3">
      <c r="B7327" s="4" t="s">
        <v>11522</v>
      </c>
      <c r="C7327" s="6">
        <v>0</v>
      </c>
    </row>
    <row r="7328" spans="2:3" x14ac:dyDescent="0.3">
      <c r="B7328" s="4" t="s">
        <v>12660</v>
      </c>
      <c r="C7328" s="6">
        <v>0</v>
      </c>
    </row>
    <row r="7329" spans="2:3" x14ac:dyDescent="0.3">
      <c r="B7329" s="4" t="s">
        <v>11523</v>
      </c>
      <c r="C7329" s="6">
        <v>0</v>
      </c>
    </row>
    <row r="7330" spans="2:3" x14ac:dyDescent="0.3">
      <c r="B7330" s="4" t="s">
        <v>12692</v>
      </c>
      <c r="C7330" s="6">
        <v>0</v>
      </c>
    </row>
    <row r="7331" spans="2:3" x14ac:dyDescent="0.3">
      <c r="B7331" s="4" t="s">
        <v>11524</v>
      </c>
      <c r="C7331" s="6">
        <v>0</v>
      </c>
    </row>
    <row r="7332" spans="2:3" x14ac:dyDescent="0.3">
      <c r="B7332" s="4" t="s">
        <v>12724</v>
      </c>
      <c r="C7332" s="6">
        <v>0</v>
      </c>
    </row>
    <row r="7333" spans="2:3" x14ac:dyDescent="0.3">
      <c r="B7333" s="4" t="s">
        <v>11525</v>
      </c>
      <c r="C7333" s="6">
        <v>0</v>
      </c>
    </row>
    <row r="7334" spans="2:3" x14ac:dyDescent="0.3">
      <c r="B7334" s="4" t="s">
        <v>11443</v>
      </c>
      <c r="C7334" s="6">
        <v>0</v>
      </c>
    </row>
    <row r="7335" spans="2:3" x14ac:dyDescent="0.3">
      <c r="B7335" s="4" t="s">
        <v>11526</v>
      </c>
      <c r="C7335" s="6">
        <v>0</v>
      </c>
    </row>
    <row r="7336" spans="2:3" x14ac:dyDescent="0.3">
      <c r="B7336" s="4" t="s">
        <v>12791</v>
      </c>
      <c r="C7336" s="6">
        <v>0</v>
      </c>
    </row>
    <row r="7337" spans="2:3" x14ac:dyDescent="0.3">
      <c r="B7337" s="4" t="s">
        <v>11527</v>
      </c>
      <c r="C7337" s="6">
        <v>0</v>
      </c>
    </row>
    <row r="7338" spans="2:3" x14ac:dyDescent="0.3">
      <c r="B7338" s="4" t="s">
        <v>12856</v>
      </c>
      <c r="C7338" s="6">
        <v>0</v>
      </c>
    </row>
    <row r="7339" spans="2:3" x14ac:dyDescent="0.3">
      <c r="B7339" s="4" t="s">
        <v>11528</v>
      </c>
      <c r="C7339" s="6">
        <v>0</v>
      </c>
    </row>
    <row r="7340" spans="2:3" x14ac:dyDescent="0.3">
      <c r="B7340" s="4" t="s">
        <v>12167</v>
      </c>
      <c r="C7340" s="6">
        <v>0</v>
      </c>
    </row>
    <row r="7341" spans="2:3" x14ac:dyDescent="0.3">
      <c r="B7341" s="4" t="s">
        <v>11529</v>
      </c>
      <c r="C7341" s="6">
        <v>0</v>
      </c>
    </row>
    <row r="7342" spans="2:3" x14ac:dyDescent="0.3">
      <c r="B7342" s="4" t="s">
        <v>12183</v>
      </c>
      <c r="C7342" s="6">
        <v>0</v>
      </c>
    </row>
    <row r="7343" spans="2:3" x14ac:dyDescent="0.3">
      <c r="B7343" s="4" t="s">
        <v>11530</v>
      </c>
      <c r="C7343" s="6">
        <v>0</v>
      </c>
    </row>
    <row r="7344" spans="2:3" x14ac:dyDescent="0.3">
      <c r="B7344" s="4" t="s">
        <v>12199</v>
      </c>
      <c r="C7344" s="6">
        <v>0</v>
      </c>
    </row>
    <row r="7345" spans="2:3" x14ac:dyDescent="0.3">
      <c r="B7345" s="4" t="s">
        <v>11531</v>
      </c>
      <c r="C7345" s="6">
        <v>0</v>
      </c>
    </row>
    <row r="7346" spans="2:3" x14ac:dyDescent="0.3">
      <c r="B7346" s="4" t="s">
        <v>12215</v>
      </c>
      <c r="C7346" s="6">
        <v>0</v>
      </c>
    </row>
    <row r="7347" spans="2:3" x14ac:dyDescent="0.3">
      <c r="B7347" s="4" t="s">
        <v>11532</v>
      </c>
      <c r="C7347" s="6">
        <v>0</v>
      </c>
    </row>
    <row r="7348" spans="2:3" x14ac:dyDescent="0.3">
      <c r="B7348" s="4" t="s">
        <v>12231</v>
      </c>
      <c r="C7348" s="6">
        <v>0</v>
      </c>
    </row>
    <row r="7349" spans="2:3" x14ac:dyDescent="0.3">
      <c r="B7349" s="4" t="s">
        <v>11533</v>
      </c>
      <c r="C7349" s="6">
        <v>0</v>
      </c>
    </row>
    <row r="7350" spans="2:3" x14ac:dyDescent="0.3">
      <c r="B7350" s="4" t="s">
        <v>12247</v>
      </c>
      <c r="C7350" s="6">
        <v>0</v>
      </c>
    </row>
    <row r="7351" spans="2:3" x14ac:dyDescent="0.3">
      <c r="B7351" s="4" t="s">
        <v>11534</v>
      </c>
      <c r="C7351" s="6">
        <v>0</v>
      </c>
    </row>
    <row r="7352" spans="2:3" x14ac:dyDescent="0.3">
      <c r="B7352" s="4" t="s">
        <v>12263</v>
      </c>
      <c r="C7352" s="6">
        <v>0</v>
      </c>
    </row>
    <row r="7353" spans="2:3" x14ac:dyDescent="0.3">
      <c r="B7353" s="4" t="s">
        <v>11535</v>
      </c>
      <c r="C7353" s="6">
        <v>0</v>
      </c>
    </row>
    <row r="7354" spans="2:3" x14ac:dyDescent="0.3">
      <c r="B7354" s="4" t="s">
        <v>12279</v>
      </c>
      <c r="C7354" s="6">
        <v>0</v>
      </c>
    </row>
    <row r="7355" spans="2:3" x14ac:dyDescent="0.3">
      <c r="B7355" s="4" t="s">
        <v>11536</v>
      </c>
      <c r="C7355" s="6">
        <v>0</v>
      </c>
    </row>
    <row r="7356" spans="2:3" x14ac:dyDescent="0.3">
      <c r="B7356" s="4" t="s">
        <v>12295</v>
      </c>
      <c r="C7356" s="6">
        <v>0</v>
      </c>
    </row>
    <row r="7357" spans="2:3" x14ac:dyDescent="0.3">
      <c r="B7357" s="4" t="s">
        <v>11537</v>
      </c>
      <c r="C7357" s="6">
        <v>0</v>
      </c>
    </row>
    <row r="7358" spans="2:3" x14ac:dyDescent="0.3">
      <c r="B7358" s="4" t="s">
        <v>12311</v>
      </c>
      <c r="C7358" s="6">
        <v>0</v>
      </c>
    </row>
    <row r="7359" spans="2:3" x14ac:dyDescent="0.3">
      <c r="B7359" s="4" t="s">
        <v>11538</v>
      </c>
      <c r="C7359" s="6">
        <v>0</v>
      </c>
    </row>
    <row r="7360" spans="2:3" x14ac:dyDescent="0.3">
      <c r="B7360" s="4" t="s">
        <v>12327</v>
      </c>
      <c r="C7360" s="6">
        <v>0</v>
      </c>
    </row>
    <row r="7361" spans="2:3" x14ac:dyDescent="0.3">
      <c r="B7361" s="4" t="s">
        <v>11539</v>
      </c>
      <c r="C7361" s="6">
        <v>0</v>
      </c>
    </row>
    <row r="7362" spans="2:3" x14ac:dyDescent="0.3">
      <c r="B7362" s="4" t="s">
        <v>12343</v>
      </c>
      <c r="C7362" s="6">
        <v>0</v>
      </c>
    </row>
    <row r="7363" spans="2:3" x14ac:dyDescent="0.3">
      <c r="B7363" s="4" t="s">
        <v>11540</v>
      </c>
      <c r="C7363" s="6">
        <v>0</v>
      </c>
    </row>
    <row r="7364" spans="2:3" x14ac:dyDescent="0.3">
      <c r="B7364" s="4" t="s">
        <v>12359</v>
      </c>
      <c r="C7364" s="6">
        <v>0</v>
      </c>
    </row>
    <row r="7365" spans="2:3" x14ac:dyDescent="0.3">
      <c r="B7365" s="4" t="s">
        <v>11541</v>
      </c>
      <c r="C7365" s="6">
        <v>0</v>
      </c>
    </row>
    <row r="7366" spans="2:3" x14ac:dyDescent="0.3">
      <c r="B7366" s="4" t="s">
        <v>11484</v>
      </c>
      <c r="C7366" s="6">
        <v>0</v>
      </c>
    </row>
    <row r="7367" spans="2:3" x14ac:dyDescent="0.3">
      <c r="B7367" s="4" t="s">
        <v>11542</v>
      </c>
      <c r="C7367" s="6">
        <v>0</v>
      </c>
    </row>
    <row r="7368" spans="2:3" x14ac:dyDescent="0.3">
      <c r="B7368" s="4" t="s">
        <v>12391</v>
      </c>
      <c r="C7368" s="6">
        <v>0</v>
      </c>
    </row>
    <row r="7369" spans="2:3" x14ac:dyDescent="0.3">
      <c r="B7369" s="4" t="s">
        <v>11543</v>
      </c>
      <c r="C7369" s="6">
        <v>0</v>
      </c>
    </row>
    <row r="7370" spans="2:3" x14ac:dyDescent="0.3">
      <c r="B7370" s="4" t="s">
        <v>11453</v>
      </c>
      <c r="C7370" s="6">
        <v>0</v>
      </c>
    </row>
    <row r="7371" spans="2:3" x14ac:dyDescent="0.3">
      <c r="B7371" s="4" t="s">
        <v>11544</v>
      </c>
      <c r="C7371" s="6">
        <v>0</v>
      </c>
    </row>
    <row r="7372" spans="2:3" x14ac:dyDescent="0.3">
      <c r="B7372" s="4" t="s">
        <v>12423</v>
      </c>
      <c r="C7372" s="6">
        <v>0</v>
      </c>
    </row>
    <row r="7373" spans="2:3" x14ac:dyDescent="0.3">
      <c r="B7373" s="4" t="s">
        <v>11545</v>
      </c>
      <c r="C7373" s="6">
        <v>0</v>
      </c>
    </row>
    <row r="7374" spans="2:3" x14ac:dyDescent="0.3">
      <c r="B7374" s="4" t="s">
        <v>12439</v>
      </c>
      <c r="C7374" s="6">
        <v>0</v>
      </c>
    </row>
    <row r="7375" spans="2:3" x14ac:dyDescent="0.3">
      <c r="B7375" s="4" t="s">
        <v>11546</v>
      </c>
      <c r="C7375" s="6">
        <v>0</v>
      </c>
    </row>
    <row r="7376" spans="2:3" x14ac:dyDescent="0.3">
      <c r="B7376" s="4" t="s">
        <v>12455</v>
      </c>
      <c r="C7376" s="6">
        <v>0</v>
      </c>
    </row>
    <row r="7377" spans="2:3" x14ac:dyDescent="0.3">
      <c r="B7377" s="4" t="s">
        <v>11547</v>
      </c>
      <c r="C7377" s="6">
        <v>0</v>
      </c>
    </row>
    <row r="7378" spans="2:3" x14ac:dyDescent="0.3">
      <c r="B7378" s="4" t="s">
        <v>12471</v>
      </c>
      <c r="C7378" s="6">
        <v>0</v>
      </c>
    </row>
    <row r="7379" spans="2:3" x14ac:dyDescent="0.3">
      <c r="B7379" s="4" t="s">
        <v>11548</v>
      </c>
      <c r="C7379" s="6">
        <v>0</v>
      </c>
    </row>
    <row r="7380" spans="2:3" x14ac:dyDescent="0.3">
      <c r="B7380" s="4" t="s">
        <v>12487</v>
      </c>
      <c r="C7380" s="6">
        <v>0</v>
      </c>
    </row>
    <row r="7381" spans="2:3" x14ac:dyDescent="0.3">
      <c r="B7381" s="4" t="s">
        <v>11421</v>
      </c>
      <c r="C7381" s="6">
        <v>0</v>
      </c>
    </row>
    <row r="7382" spans="2:3" x14ac:dyDescent="0.3">
      <c r="B7382" s="4" t="s">
        <v>12503</v>
      </c>
      <c r="C7382" s="6">
        <v>0</v>
      </c>
    </row>
    <row r="7383" spans="2:3" x14ac:dyDescent="0.3">
      <c r="B7383" s="4" t="s">
        <v>11550</v>
      </c>
      <c r="C7383" s="6">
        <v>0</v>
      </c>
    </row>
    <row r="7384" spans="2:3" x14ac:dyDescent="0.3">
      <c r="B7384" s="4" t="s">
        <v>12519</v>
      </c>
      <c r="C7384" s="6">
        <v>0</v>
      </c>
    </row>
    <row r="7385" spans="2:3" x14ac:dyDescent="0.3">
      <c r="B7385" s="4" t="s">
        <v>11551</v>
      </c>
      <c r="C7385" s="6">
        <v>0</v>
      </c>
    </row>
    <row r="7386" spans="2:3" x14ac:dyDescent="0.3">
      <c r="B7386" s="4" t="s">
        <v>12535</v>
      </c>
      <c r="C7386" s="6">
        <v>0</v>
      </c>
    </row>
    <row r="7387" spans="2:3" x14ac:dyDescent="0.3">
      <c r="B7387" s="4" t="s">
        <v>11552</v>
      </c>
      <c r="C7387" s="6">
        <v>0</v>
      </c>
    </row>
    <row r="7388" spans="2:3" x14ac:dyDescent="0.3">
      <c r="B7388" s="4" t="s">
        <v>12551</v>
      </c>
      <c r="C7388" s="6">
        <v>0</v>
      </c>
    </row>
    <row r="7389" spans="2:3" x14ac:dyDescent="0.3">
      <c r="B7389" s="4" t="s">
        <v>11553</v>
      </c>
      <c r="C7389" s="6">
        <v>0</v>
      </c>
    </row>
    <row r="7390" spans="2:3" x14ac:dyDescent="0.3">
      <c r="B7390" s="4" t="s">
        <v>12567</v>
      </c>
      <c r="C7390" s="6">
        <v>0</v>
      </c>
    </row>
    <row r="7391" spans="2:3" x14ac:dyDescent="0.3">
      <c r="B7391" s="4" t="s">
        <v>11554</v>
      </c>
      <c r="C7391" s="6">
        <v>0</v>
      </c>
    </row>
    <row r="7392" spans="2:3" x14ac:dyDescent="0.3">
      <c r="B7392" s="4" t="s">
        <v>11396</v>
      </c>
      <c r="C7392" s="6">
        <v>0</v>
      </c>
    </row>
    <row r="7393" spans="2:3" x14ac:dyDescent="0.3">
      <c r="B7393" s="4" t="s">
        <v>11555</v>
      </c>
      <c r="C7393" s="6">
        <v>0</v>
      </c>
    </row>
    <row r="7394" spans="2:3" x14ac:dyDescent="0.3">
      <c r="B7394" s="4" t="s">
        <v>12599</v>
      </c>
      <c r="C7394" s="6">
        <v>0</v>
      </c>
    </row>
    <row r="7395" spans="2:3" x14ac:dyDescent="0.3">
      <c r="B7395" s="4" t="s">
        <v>11556</v>
      </c>
      <c r="C7395" s="6">
        <v>0</v>
      </c>
    </row>
    <row r="7396" spans="2:3" x14ac:dyDescent="0.3">
      <c r="B7396" s="4" t="s">
        <v>12615</v>
      </c>
      <c r="C7396" s="6">
        <v>0</v>
      </c>
    </row>
    <row r="7397" spans="2:3" x14ac:dyDescent="0.3">
      <c r="B7397" s="4" t="s">
        <v>11557</v>
      </c>
      <c r="C7397" s="6">
        <v>0</v>
      </c>
    </row>
    <row r="7398" spans="2:3" x14ac:dyDescent="0.3">
      <c r="B7398" s="4" t="s">
        <v>12631</v>
      </c>
      <c r="C7398" s="6">
        <v>0</v>
      </c>
    </row>
    <row r="7399" spans="2:3" x14ac:dyDescent="0.3">
      <c r="B7399" s="4" t="s">
        <v>11558</v>
      </c>
      <c r="C7399" s="6">
        <v>0</v>
      </c>
    </row>
    <row r="7400" spans="2:3" x14ac:dyDescent="0.3">
      <c r="B7400" s="4" t="s">
        <v>11404</v>
      </c>
      <c r="C7400" s="6">
        <v>0</v>
      </c>
    </row>
    <row r="7401" spans="2:3" x14ac:dyDescent="0.3">
      <c r="B7401" s="4" t="s">
        <v>11559</v>
      </c>
      <c r="C7401" s="6">
        <v>0</v>
      </c>
    </row>
    <row r="7402" spans="2:3" x14ac:dyDescent="0.3">
      <c r="B7402" s="4" t="s">
        <v>12668</v>
      </c>
      <c r="C7402" s="6">
        <v>0</v>
      </c>
    </row>
    <row r="7403" spans="2:3" x14ac:dyDescent="0.3">
      <c r="B7403" s="4" t="s">
        <v>11374</v>
      </c>
      <c r="C7403" s="6">
        <v>0</v>
      </c>
    </row>
    <row r="7404" spans="2:3" x14ac:dyDescent="0.3">
      <c r="B7404" s="4" t="s">
        <v>12684</v>
      </c>
      <c r="C7404" s="6">
        <v>0</v>
      </c>
    </row>
    <row r="7405" spans="2:3" x14ac:dyDescent="0.3">
      <c r="B7405" s="4" t="s">
        <v>11561</v>
      </c>
      <c r="C7405" s="6">
        <v>0</v>
      </c>
    </row>
    <row r="7406" spans="2:3" x14ac:dyDescent="0.3">
      <c r="B7406" s="4" t="s">
        <v>12700</v>
      </c>
      <c r="C7406" s="6">
        <v>0</v>
      </c>
    </row>
    <row r="7407" spans="2:3" x14ac:dyDescent="0.3">
      <c r="B7407" s="4" t="s">
        <v>11562</v>
      </c>
      <c r="C7407" s="6">
        <v>0</v>
      </c>
    </row>
    <row r="7408" spans="2:3" x14ac:dyDescent="0.3">
      <c r="B7408" s="4" t="s">
        <v>12716</v>
      </c>
      <c r="C7408" s="6">
        <v>0</v>
      </c>
    </row>
    <row r="7409" spans="2:3" x14ac:dyDescent="0.3">
      <c r="B7409" s="4" t="s">
        <v>11563</v>
      </c>
      <c r="C7409" s="6">
        <v>0</v>
      </c>
    </row>
    <row r="7410" spans="2:3" x14ac:dyDescent="0.3">
      <c r="B7410" s="4" t="s">
        <v>12732</v>
      </c>
      <c r="C7410" s="6">
        <v>0</v>
      </c>
    </row>
    <row r="7411" spans="2:3" x14ac:dyDescent="0.3">
      <c r="B7411" s="4" t="s">
        <v>11564</v>
      </c>
      <c r="C7411" s="6">
        <v>0</v>
      </c>
    </row>
    <row r="7412" spans="2:3" x14ac:dyDescent="0.3">
      <c r="B7412" s="4" t="s">
        <v>12748</v>
      </c>
      <c r="C7412" s="6">
        <v>0</v>
      </c>
    </row>
    <row r="7413" spans="2:3" x14ac:dyDescent="0.3">
      <c r="B7413" s="4" t="s">
        <v>11565</v>
      </c>
      <c r="C7413" s="6">
        <v>0</v>
      </c>
    </row>
    <row r="7414" spans="2:3" x14ac:dyDescent="0.3">
      <c r="B7414" s="4" t="s">
        <v>12764</v>
      </c>
      <c r="C7414" s="6">
        <v>0</v>
      </c>
    </row>
    <row r="7415" spans="2:3" x14ac:dyDescent="0.3">
      <c r="B7415" s="4" t="s">
        <v>11566</v>
      </c>
      <c r="C7415" s="6">
        <v>0</v>
      </c>
    </row>
    <row r="7416" spans="2:3" x14ac:dyDescent="0.3">
      <c r="B7416" s="4" t="s">
        <v>11457</v>
      </c>
      <c r="C7416" s="6">
        <v>0</v>
      </c>
    </row>
    <row r="7417" spans="2:3" x14ac:dyDescent="0.3">
      <c r="B7417" s="4" t="s">
        <v>11567</v>
      </c>
      <c r="C7417" s="6">
        <v>0</v>
      </c>
    </row>
    <row r="7418" spans="2:3" x14ac:dyDescent="0.3">
      <c r="B7418" s="4" t="s">
        <v>12799</v>
      </c>
      <c r="C7418" s="6">
        <v>0</v>
      </c>
    </row>
    <row r="7419" spans="2:3" x14ac:dyDescent="0.3">
      <c r="B7419" s="4" t="s">
        <v>11568</v>
      </c>
      <c r="C7419" s="6">
        <v>0</v>
      </c>
    </row>
    <row r="7420" spans="2:3" x14ac:dyDescent="0.3">
      <c r="B7420" s="4" t="s">
        <v>12815</v>
      </c>
      <c r="C7420" s="6">
        <v>0</v>
      </c>
    </row>
    <row r="7421" spans="2:3" x14ac:dyDescent="0.3">
      <c r="B7421" s="4" t="s">
        <v>11422</v>
      </c>
      <c r="C7421" s="6">
        <v>0</v>
      </c>
    </row>
    <row r="7422" spans="2:3" x14ac:dyDescent="0.3">
      <c r="B7422" s="4" t="s">
        <v>11420</v>
      </c>
      <c r="C7422" s="6">
        <v>0</v>
      </c>
    </row>
    <row r="7423" spans="2:3" x14ac:dyDescent="0.3">
      <c r="B7423" s="4" t="s">
        <v>11570</v>
      </c>
      <c r="C7423" s="6">
        <v>0</v>
      </c>
    </row>
    <row r="7424" spans="2:3" x14ac:dyDescent="0.3">
      <c r="B7424" s="4" t="s">
        <v>12163</v>
      </c>
      <c r="C7424" s="6">
        <v>0</v>
      </c>
    </row>
    <row r="7425" spans="2:3" x14ac:dyDescent="0.3">
      <c r="B7425" s="4" t="s">
        <v>11571</v>
      </c>
      <c r="C7425" s="6">
        <v>0</v>
      </c>
    </row>
    <row r="7426" spans="2:3" x14ac:dyDescent="0.3">
      <c r="B7426" s="4" t="s">
        <v>12171</v>
      </c>
      <c r="C7426" s="6">
        <v>0</v>
      </c>
    </row>
    <row r="7427" spans="2:3" x14ac:dyDescent="0.3">
      <c r="B7427" s="4" t="s">
        <v>11572</v>
      </c>
      <c r="C7427" s="6">
        <v>0</v>
      </c>
    </row>
    <row r="7428" spans="2:3" x14ac:dyDescent="0.3">
      <c r="B7428" s="4" t="s">
        <v>12179</v>
      </c>
      <c r="C7428" s="6">
        <v>0</v>
      </c>
    </row>
    <row r="7429" spans="2:3" x14ac:dyDescent="0.3">
      <c r="B7429" s="4" t="s">
        <v>11448</v>
      </c>
      <c r="C7429" s="6">
        <v>0</v>
      </c>
    </row>
    <row r="7430" spans="2:3" x14ac:dyDescent="0.3">
      <c r="B7430" s="4" t="s">
        <v>12187</v>
      </c>
      <c r="C7430" s="6">
        <v>0</v>
      </c>
    </row>
    <row r="7431" spans="2:3" x14ac:dyDescent="0.3">
      <c r="B7431" s="4" t="s">
        <v>11574</v>
      </c>
      <c r="C7431" s="6">
        <v>0</v>
      </c>
    </row>
    <row r="7432" spans="2:3" x14ac:dyDescent="0.3">
      <c r="B7432" s="4" t="s">
        <v>12195</v>
      </c>
      <c r="C7432" s="6">
        <v>0</v>
      </c>
    </row>
    <row r="7433" spans="2:3" x14ac:dyDescent="0.3">
      <c r="B7433" s="4" t="s">
        <v>11575</v>
      </c>
      <c r="C7433" s="6">
        <v>0</v>
      </c>
    </row>
    <row r="7434" spans="2:3" x14ac:dyDescent="0.3">
      <c r="B7434" s="4" t="s">
        <v>12203</v>
      </c>
      <c r="C7434" s="6">
        <v>0</v>
      </c>
    </row>
    <row r="7435" spans="2:3" x14ac:dyDescent="0.3">
      <c r="B7435" s="4" t="s">
        <v>11576</v>
      </c>
      <c r="C7435" s="6">
        <v>0</v>
      </c>
    </row>
    <row r="7436" spans="2:3" x14ac:dyDescent="0.3">
      <c r="B7436" s="4" t="s">
        <v>12211</v>
      </c>
      <c r="C7436" s="6">
        <v>0</v>
      </c>
    </row>
    <row r="7437" spans="2:3" x14ac:dyDescent="0.3">
      <c r="B7437" s="4" t="s">
        <v>11577</v>
      </c>
      <c r="C7437" s="6">
        <v>0</v>
      </c>
    </row>
    <row r="7438" spans="2:3" x14ac:dyDescent="0.3">
      <c r="B7438" s="4" t="s">
        <v>12219</v>
      </c>
      <c r="C7438" s="6">
        <v>0</v>
      </c>
    </row>
    <row r="7439" spans="2:3" x14ac:dyDescent="0.3">
      <c r="B7439" s="4" t="s">
        <v>11423</v>
      </c>
      <c r="C7439" s="6">
        <v>0</v>
      </c>
    </row>
    <row r="7440" spans="2:3" x14ac:dyDescent="0.3">
      <c r="B7440" s="4" t="s">
        <v>12227</v>
      </c>
      <c r="C7440" s="6">
        <v>0</v>
      </c>
    </row>
    <row r="7441" spans="2:3" x14ac:dyDescent="0.3">
      <c r="B7441" s="4" t="s">
        <v>11579</v>
      </c>
      <c r="C7441" s="6">
        <v>0</v>
      </c>
    </row>
    <row r="7442" spans="2:3" x14ac:dyDescent="0.3">
      <c r="B7442" s="4" t="s">
        <v>12235</v>
      </c>
      <c r="C7442" s="6">
        <v>0</v>
      </c>
    </row>
    <row r="7443" spans="2:3" x14ac:dyDescent="0.3">
      <c r="B7443" s="4" t="s">
        <v>11580</v>
      </c>
      <c r="C7443" s="6">
        <v>0</v>
      </c>
    </row>
    <row r="7444" spans="2:3" x14ac:dyDescent="0.3">
      <c r="B7444" s="4" t="s">
        <v>12243</v>
      </c>
      <c r="C7444" s="6">
        <v>0</v>
      </c>
    </row>
    <row r="7445" spans="2:3" x14ac:dyDescent="0.3">
      <c r="B7445" s="4" t="s">
        <v>11581</v>
      </c>
      <c r="C7445" s="6">
        <v>0</v>
      </c>
    </row>
    <row r="7446" spans="2:3" x14ac:dyDescent="0.3">
      <c r="B7446" s="4" t="s">
        <v>12251</v>
      </c>
      <c r="C7446" s="6">
        <v>0</v>
      </c>
    </row>
    <row r="7447" spans="2:3" x14ac:dyDescent="0.3">
      <c r="B7447" s="4" t="s">
        <v>11582</v>
      </c>
      <c r="C7447" s="6">
        <v>0</v>
      </c>
    </row>
    <row r="7448" spans="2:3" x14ac:dyDescent="0.3">
      <c r="B7448" s="4" t="s">
        <v>12259</v>
      </c>
      <c r="C7448" s="6">
        <v>0</v>
      </c>
    </row>
    <row r="7449" spans="2:3" x14ac:dyDescent="0.3">
      <c r="B7449" s="4" t="s">
        <v>11583</v>
      </c>
      <c r="C7449" s="6">
        <v>0</v>
      </c>
    </row>
    <row r="7450" spans="2:3" x14ac:dyDescent="0.3">
      <c r="B7450" s="4" t="s">
        <v>12267</v>
      </c>
      <c r="C7450" s="6">
        <v>0</v>
      </c>
    </row>
    <row r="7451" spans="2:3" x14ac:dyDescent="0.3">
      <c r="B7451" s="4" t="s">
        <v>11584</v>
      </c>
      <c r="C7451" s="6">
        <v>0</v>
      </c>
    </row>
    <row r="7452" spans="2:3" x14ac:dyDescent="0.3">
      <c r="B7452" s="4" t="s">
        <v>12275</v>
      </c>
      <c r="C7452" s="6">
        <v>0</v>
      </c>
    </row>
    <row r="7453" spans="2:3" x14ac:dyDescent="0.3">
      <c r="B7453" s="4" t="s">
        <v>11585</v>
      </c>
      <c r="C7453" s="6">
        <v>0</v>
      </c>
    </row>
    <row r="7454" spans="2:3" x14ac:dyDescent="0.3">
      <c r="B7454" s="4" t="s">
        <v>12283</v>
      </c>
      <c r="C7454" s="6">
        <v>0</v>
      </c>
    </row>
    <row r="7455" spans="2:3" x14ac:dyDescent="0.3">
      <c r="B7455" s="4" t="s">
        <v>11586</v>
      </c>
      <c r="C7455" s="6">
        <v>0</v>
      </c>
    </row>
    <row r="7456" spans="2:3" x14ac:dyDescent="0.3">
      <c r="B7456" s="4" t="s">
        <v>12291</v>
      </c>
      <c r="C7456" s="6">
        <v>0</v>
      </c>
    </row>
    <row r="7457" spans="2:3" x14ac:dyDescent="0.3">
      <c r="B7457" s="4" t="s">
        <v>11587</v>
      </c>
      <c r="C7457" s="6">
        <v>0</v>
      </c>
    </row>
    <row r="7458" spans="2:3" x14ac:dyDescent="0.3">
      <c r="B7458" s="4" t="s">
        <v>12299</v>
      </c>
      <c r="C7458" s="6">
        <v>0</v>
      </c>
    </row>
    <row r="7459" spans="2:3" x14ac:dyDescent="0.3">
      <c r="B7459" s="4" t="s">
        <v>11588</v>
      </c>
      <c r="C7459" s="6">
        <v>0</v>
      </c>
    </row>
    <row r="7460" spans="2:3" x14ac:dyDescent="0.3">
      <c r="B7460" s="4" t="s">
        <v>12307</v>
      </c>
      <c r="C7460" s="6">
        <v>0</v>
      </c>
    </row>
    <row r="7461" spans="2:3" x14ac:dyDescent="0.3">
      <c r="B7461" s="4" t="s">
        <v>11589</v>
      </c>
      <c r="C7461" s="6">
        <v>0</v>
      </c>
    </row>
    <row r="7462" spans="2:3" x14ac:dyDescent="0.3">
      <c r="B7462" s="4" t="s">
        <v>12315</v>
      </c>
      <c r="C7462" s="6">
        <v>0</v>
      </c>
    </row>
    <row r="7463" spans="2:3" x14ac:dyDescent="0.3">
      <c r="B7463" s="4" t="s">
        <v>11590</v>
      </c>
      <c r="C7463" s="6">
        <v>0</v>
      </c>
    </row>
    <row r="7464" spans="2:3" x14ac:dyDescent="0.3">
      <c r="B7464" s="4" t="s">
        <v>12323</v>
      </c>
      <c r="C7464" s="6">
        <v>0</v>
      </c>
    </row>
    <row r="7465" spans="2:3" x14ac:dyDescent="0.3">
      <c r="B7465" s="4" t="s">
        <v>11591</v>
      </c>
      <c r="C7465" s="6">
        <v>0</v>
      </c>
    </row>
    <row r="7466" spans="2:3" x14ac:dyDescent="0.3">
      <c r="B7466" s="4" t="s">
        <v>12331</v>
      </c>
      <c r="C7466" s="6">
        <v>0</v>
      </c>
    </row>
    <row r="7467" spans="2:3" x14ac:dyDescent="0.3">
      <c r="B7467" s="4" t="s">
        <v>11592</v>
      </c>
      <c r="C7467" s="6">
        <v>0</v>
      </c>
    </row>
    <row r="7468" spans="2:3" x14ac:dyDescent="0.3">
      <c r="B7468" s="4" t="s">
        <v>12339</v>
      </c>
      <c r="C7468" s="6">
        <v>0</v>
      </c>
    </row>
    <row r="7469" spans="2:3" x14ac:dyDescent="0.3">
      <c r="B7469" s="4" t="s">
        <v>11593</v>
      </c>
      <c r="C7469" s="6">
        <v>0</v>
      </c>
    </row>
    <row r="7470" spans="2:3" x14ac:dyDescent="0.3">
      <c r="B7470" s="4" t="s">
        <v>12347</v>
      </c>
      <c r="C7470" s="6">
        <v>0</v>
      </c>
    </row>
    <row r="7471" spans="2:3" x14ac:dyDescent="0.3">
      <c r="B7471" s="4" t="s">
        <v>11594</v>
      </c>
      <c r="C7471" s="6">
        <v>0</v>
      </c>
    </row>
    <row r="7472" spans="2:3" x14ac:dyDescent="0.3">
      <c r="B7472" s="4" t="s">
        <v>12355</v>
      </c>
      <c r="C7472" s="6">
        <v>0</v>
      </c>
    </row>
    <row r="7473" spans="2:3" x14ac:dyDescent="0.3">
      <c r="B7473" s="4" t="s">
        <v>11595</v>
      </c>
      <c r="C7473" s="6">
        <v>0</v>
      </c>
    </row>
    <row r="7474" spans="2:3" x14ac:dyDescent="0.3">
      <c r="B7474" s="4" t="s">
        <v>12363</v>
      </c>
      <c r="C7474" s="6">
        <v>0</v>
      </c>
    </row>
    <row r="7475" spans="2:3" x14ac:dyDescent="0.3">
      <c r="B7475" s="4" t="s">
        <v>11596</v>
      </c>
      <c r="C7475" s="6">
        <v>0</v>
      </c>
    </row>
    <row r="7476" spans="2:3" x14ac:dyDescent="0.3">
      <c r="B7476" s="4" t="s">
        <v>12371</v>
      </c>
      <c r="C7476" s="6">
        <v>0</v>
      </c>
    </row>
    <row r="7477" spans="2:3" x14ac:dyDescent="0.3">
      <c r="B7477" s="4" t="s">
        <v>11597</v>
      </c>
      <c r="C7477" s="6">
        <v>0</v>
      </c>
    </row>
    <row r="7478" spans="2:3" x14ac:dyDescent="0.3">
      <c r="B7478" s="4" t="s">
        <v>12379</v>
      </c>
      <c r="C7478" s="6">
        <v>0</v>
      </c>
    </row>
    <row r="7479" spans="2:3" x14ac:dyDescent="0.3">
      <c r="B7479" s="4" t="s">
        <v>11598</v>
      </c>
      <c r="C7479" s="6">
        <v>0</v>
      </c>
    </row>
    <row r="7480" spans="2:3" x14ac:dyDescent="0.3">
      <c r="B7480" s="4" t="s">
        <v>11452</v>
      </c>
      <c r="C7480" s="6">
        <v>0</v>
      </c>
    </row>
    <row r="7481" spans="2:3" x14ac:dyDescent="0.3">
      <c r="B7481" s="4" t="s">
        <v>11599</v>
      </c>
      <c r="C7481" s="6">
        <v>0</v>
      </c>
    </row>
    <row r="7482" spans="2:3" x14ac:dyDescent="0.3">
      <c r="B7482" s="4" t="s">
        <v>12395</v>
      </c>
      <c r="C7482" s="6">
        <v>0</v>
      </c>
    </row>
    <row r="7483" spans="2:3" x14ac:dyDescent="0.3">
      <c r="B7483" s="4" t="s">
        <v>11600</v>
      </c>
      <c r="C7483" s="6">
        <v>0</v>
      </c>
    </row>
    <row r="7484" spans="2:3" x14ac:dyDescent="0.3">
      <c r="B7484" s="4" t="s">
        <v>12403</v>
      </c>
      <c r="C7484" s="6">
        <v>0</v>
      </c>
    </row>
    <row r="7485" spans="2:3" x14ac:dyDescent="0.3">
      <c r="B7485" s="4" t="s">
        <v>11601</v>
      </c>
      <c r="C7485" s="6">
        <v>0</v>
      </c>
    </row>
    <row r="7486" spans="2:3" x14ac:dyDescent="0.3">
      <c r="B7486" s="4" t="s">
        <v>12411</v>
      </c>
      <c r="C7486" s="6">
        <v>0</v>
      </c>
    </row>
    <row r="7487" spans="2:3" x14ac:dyDescent="0.3">
      <c r="B7487" s="4" t="s">
        <v>11602</v>
      </c>
      <c r="C7487" s="6">
        <v>0</v>
      </c>
    </row>
    <row r="7488" spans="2:3" x14ac:dyDescent="0.3">
      <c r="B7488" s="4" t="s">
        <v>12419</v>
      </c>
      <c r="C7488" s="6">
        <v>0</v>
      </c>
    </row>
    <row r="7489" spans="2:3" x14ac:dyDescent="0.3">
      <c r="B7489" s="4" t="s">
        <v>11603</v>
      </c>
      <c r="C7489" s="6">
        <v>0</v>
      </c>
    </row>
    <row r="7490" spans="2:3" x14ac:dyDescent="0.3">
      <c r="B7490" s="4" t="s">
        <v>11433</v>
      </c>
      <c r="C7490" s="6">
        <v>0</v>
      </c>
    </row>
    <row r="7491" spans="2:3" x14ac:dyDescent="0.3">
      <c r="B7491" s="4" t="s">
        <v>11604</v>
      </c>
      <c r="C7491" s="6">
        <v>0</v>
      </c>
    </row>
    <row r="7492" spans="2:3" x14ac:dyDescent="0.3">
      <c r="B7492" s="4" t="s">
        <v>12435</v>
      </c>
      <c r="C7492" s="6">
        <v>0</v>
      </c>
    </row>
    <row r="7493" spans="2:3" x14ac:dyDescent="0.3">
      <c r="B7493" s="4" t="s">
        <v>11605</v>
      </c>
      <c r="C7493" s="6">
        <v>0</v>
      </c>
    </row>
    <row r="7494" spans="2:3" x14ac:dyDescent="0.3">
      <c r="B7494" s="4" t="s">
        <v>12443</v>
      </c>
      <c r="C7494" s="6">
        <v>0</v>
      </c>
    </row>
    <row r="7495" spans="2:3" x14ac:dyDescent="0.3">
      <c r="B7495" s="4" t="s">
        <v>11606</v>
      </c>
      <c r="C7495" s="6">
        <v>0</v>
      </c>
    </row>
    <row r="7496" spans="2:3" x14ac:dyDescent="0.3">
      <c r="B7496" s="4" t="s">
        <v>12451</v>
      </c>
      <c r="C7496" s="6">
        <v>0</v>
      </c>
    </row>
    <row r="7497" spans="2:3" x14ac:dyDescent="0.3">
      <c r="B7497" s="4" t="s">
        <v>11607</v>
      </c>
      <c r="C7497" s="6">
        <v>0</v>
      </c>
    </row>
    <row r="7498" spans="2:3" x14ac:dyDescent="0.3">
      <c r="B7498" s="4" t="s">
        <v>12459</v>
      </c>
      <c r="C7498" s="6">
        <v>0</v>
      </c>
    </row>
    <row r="7499" spans="2:3" x14ac:dyDescent="0.3">
      <c r="B7499" s="4" t="s">
        <v>11608</v>
      </c>
      <c r="C7499" s="6">
        <v>0</v>
      </c>
    </row>
    <row r="7500" spans="2:3" x14ac:dyDescent="0.3">
      <c r="B7500" s="4" t="s">
        <v>12467</v>
      </c>
      <c r="C7500" s="6">
        <v>0</v>
      </c>
    </row>
    <row r="7501" spans="2:3" x14ac:dyDescent="0.3">
      <c r="B7501" s="4" t="s">
        <v>11609</v>
      </c>
      <c r="C7501" s="6">
        <v>0</v>
      </c>
    </row>
    <row r="7502" spans="2:3" x14ac:dyDescent="0.3">
      <c r="B7502" s="4" t="s">
        <v>12475</v>
      </c>
      <c r="C7502" s="6">
        <v>0</v>
      </c>
    </row>
    <row r="7503" spans="2:3" x14ac:dyDescent="0.3">
      <c r="B7503" s="4" t="s">
        <v>11375</v>
      </c>
      <c r="C7503" s="6">
        <v>0</v>
      </c>
    </row>
    <row r="7504" spans="2:3" x14ac:dyDescent="0.3">
      <c r="B7504" s="4" t="s">
        <v>12483</v>
      </c>
      <c r="C7504" s="6">
        <v>0</v>
      </c>
    </row>
    <row r="7505" spans="2:3" x14ac:dyDescent="0.3">
      <c r="B7505" s="4" t="s">
        <v>11460</v>
      </c>
      <c r="C7505" s="6">
        <v>0</v>
      </c>
    </row>
    <row r="7506" spans="2:3" x14ac:dyDescent="0.3">
      <c r="B7506" s="4" t="s">
        <v>12491</v>
      </c>
      <c r="C7506" s="6">
        <v>0</v>
      </c>
    </row>
    <row r="7507" spans="2:3" x14ac:dyDescent="0.3">
      <c r="B7507" s="4" t="s">
        <v>11612</v>
      </c>
      <c r="C7507" s="6">
        <v>0</v>
      </c>
    </row>
    <row r="7508" spans="2:3" x14ac:dyDescent="0.3">
      <c r="B7508" s="4" t="s">
        <v>12499</v>
      </c>
      <c r="C7508" s="6">
        <v>0</v>
      </c>
    </row>
    <row r="7509" spans="2:3" x14ac:dyDescent="0.3">
      <c r="B7509" s="4" t="s">
        <v>11613</v>
      </c>
      <c r="C7509" s="6">
        <v>0</v>
      </c>
    </row>
    <row r="7510" spans="2:3" x14ac:dyDescent="0.3">
      <c r="B7510" s="4" t="s">
        <v>11471</v>
      </c>
      <c r="C7510" s="6">
        <v>0</v>
      </c>
    </row>
    <row r="7511" spans="2:3" x14ac:dyDescent="0.3">
      <c r="B7511" s="4" t="s">
        <v>11614</v>
      </c>
      <c r="C7511" s="6">
        <v>0</v>
      </c>
    </row>
    <row r="7512" spans="2:3" x14ac:dyDescent="0.3">
      <c r="B7512" s="4" t="s">
        <v>12515</v>
      </c>
      <c r="C7512" s="6">
        <v>0</v>
      </c>
    </row>
    <row r="7513" spans="2:3" x14ac:dyDescent="0.3">
      <c r="B7513" s="4" t="s">
        <v>11615</v>
      </c>
      <c r="C7513" s="6">
        <v>0</v>
      </c>
    </row>
    <row r="7514" spans="2:3" x14ac:dyDescent="0.3">
      <c r="B7514" s="4" t="s">
        <v>12523</v>
      </c>
      <c r="C7514" s="6">
        <v>0</v>
      </c>
    </row>
    <row r="7515" spans="2:3" x14ac:dyDescent="0.3">
      <c r="B7515" s="4" t="s">
        <v>11616</v>
      </c>
      <c r="C7515" s="6">
        <v>0</v>
      </c>
    </row>
    <row r="7516" spans="2:3" x14ac:dyDescent="0.3">
      <c r="B7516" s="4" t="s">
        <v>12531</v>
      </c>
      <c r="C7516" s="6">
        <v>0</v>
      </c>
    </row>
    <row r="7517" spans="2:3" x14ac:dyDescent="0.3">
      <c r="B7517" s="4" t="s">
        <v>11617</v>
      </c>
      <c r="C7517" s="6">
        <v>0</v>
      </c>
    </row>
    <row r="7518" spans="2:3" x14ac:dyDescent="0.3">
      <c r="B7518" s="4" t="s">
        <v>12539</v>
      </c>
      <c r="C7518" s="6">
        <v>0</v>
      </c>
    </row>
    <row r="7519" spans="2:3" x14ac:dyDescent="0.3">
      <c r="B7519" s="4" t="s">
        <v>11618</v>
      </c>
      <c r="C7519" s="6">
        <v>0</v>
      </c>
    </row>
    <row r="7520" spans="2:3" x14ac:dyDescent="0.3">
      <c r="B7520" s="4" t="s">
        <v>12547</v>
      </c>
      <c r="C7520" s="6">
        <v>0</v>
      </c>
    </row>
    <row r="7521" spans="2:3" x14ac:dyDescent="0.3">
      <c r="B7521" s="4" t="s">
        <v>11619</v>
      </c>
      <c r="C7521" s="6">
        <v>0</v>
      </c>
    </row>
    <row r="7522" spans="2:3" x14ac:dyDescent="0.3">
      <c r="B7522" s="4" t="s">
        <v>12555</v>
      </c>
      <c r="C7522" s="6">
        <v>0</v>
      </c>
    </row>
    <row r="7523" spans="2:3" x14ac:dyDescent="0.3">
      <c r="B7523" s="4" t="s">
        <v>11620</v>
      </c>
      <c r="C7523" s="6">
        <v>0</v>
      </c>
    </row>
    <row r="7524" spans="2:3" x14ac:dyDescent="0.3">
      <c r="B7524" s="4" t="s">
        <v>12563</v>
      </c>
      <c r="C7524" s="6">
        <v>0</v>
      </c>
    </row>
    <row r="7525" spans="2:3" x14ac:dyDescent="0.3">
      <c r="B7525" s="4" t="s">
        <v>11621</v>
      </c>
      <c r="C7525" s="6">
        <v>0</v>
      </c>
    </row>
    <row r="7526" spans="2:3" x14ac:dyDescent="0.3">
      <c r="B7526" s="4" t="s">
        <v>12571</v>
      </c>
      <c r="C7526" s="6">
        <v>0</v>
      </c>
    </row>
    <row r="7527" spans="2:3" x14ac:dyDescent="0.3">
      <c r="B7527" s="4" t="s">
        <v>11622</v>
      </c>
      <c r="C7527" s="6">
        <v>0</v>
      </c>
    </row>
    <row r="7528" spans="2:3" x14ac:dyDescent="0.3">
      <c r="B7528" s="4" t="s">
        <v>12579</v>
      </c>
      <c r="C7528" s="6">
        <v>0</v>
      </c>
    </row>
    <row r="7529" spans="2:3" x14ac:dyDescent="0.3">
      <c r="B7529" s="4" t="s">
        <v>11623</v>
      </c>
      <c r="C7529" s="6">
        <v>0</v>
      </c>
    </row>
    <row r="7530" spans="2:3" x14ac:dyDescent="0.3">
      <c r="B7530" s="4" t="s">
        <v>11456</v>
      </c>
      <c r="C7530" s="6">
        <v>0</v>
      </c>
    </row>
    <row r="7531" spans="2:3" x14ac:dyDescent="0.3">
      <c r="B7531" s="4" t="s">
        <v>11376</v>
      </c>
      <c r="C7531" s="6">
        <v>0</v>
      </c>
    </row>
    <row r="7532" spans="2:3" x14ac:dyDescent="0.3">
      <c r="B7532" s="4" t="s">
        <v>11398</v>
      </c>
      <c r="C7532" s="6">
        <v>0</v>
      </c>
    </row>
    <row r="7533" spans="2:3" x14ac:dyDescent="0.3">
      <c r="B7533" s="4" t="s">
        <v>11625</v>
      </c>
      <c r="C7533" s="6">
        <v>0</v>
      </c>
    </row>
    <row r="7534" spans="2:3" x14ac:dyDescent="0.3">
      <c r="B7534" s="4" t="s">
        <v>12603</v>
      </c>
      <c r="C7534" s="6">
        <v>0</v>
      </c>
    </row>
    <row r="7535" spans="2:3" x14ac:dyDescent="0.3">
      <c r="B7535" s="4" t="s">
        <v>11626</v>
      </c>
      <c r="C7535" s="6">
        <v>0</v>
      </c>
    </row>
    <row r="7536" spans="2:3" x14ac:dyDescent="0.3">
      <c r="B7536" s="4" t="s">
        <v>12611</v>
      </c>
      <c r="C7536" s="6">
        <v>0</v>
      </c>
    </row>
    <row r="7537" spans="2:3" x14ac:dyDescent="0.3">
      <c r="B7537" s="4" t="s">
        <v>11627</v>
      </c>
      <c r="C7537" s="6">
        <v>0</v>
      </c>
    </row>
    <row r="7538" spans="2:3" x14ac:dyDescent="0.3">
      <c r="B7538" s="4" t="s">
        <v>12619</v>
      </c>
      <c r="C7538" s="6">
        <v>0</v>
      </c>
    </row>
    <row r="7539" spans="2:3" x14ac:dyDescent="0.3">
      <c r="B7539" s="4" t="s">
        <v>11628</v>
      </c>
      <c r="C7539" s="6">
        <v>0</v>
      </c>
    </row>
    <row r="7540" spans="2:3" x14ac:dyDescent="0.3">
      <c r="B7540" s="4" t="s">
        <v>12627</v>
      </c>
      <c r="C7540" s="6">
        <v>0</v>
      </c>
    </row>
    <row r="7541" spans="2:3" x14ac:dyDescent="0.3">
      <c r="B7541" s="4" t="s">
        <v>11629</v>
      </c>
      <c r="C7541" s="6">
        <v>0</v>
      </c>
    </row>
    <row r="7542" spans="2:3" x14ac:dyDescent="0.3">
      <c r="B7542" s="4" t="s">
        <v>12640</v>
      </c>
      <c r="C7542" s="6">
        <v>0</v>
      </c>
    </row>
    <row r="7543" spans="2:3" x14ac:dyDescent="0.3">
      <c r="B7543" s="4" t="s">
        <v>11630</v>
      </c>
      <c r="C7543" s="6">
        <v>0</v>
      </c>
    </row>
    <row r="7544" spans="2:3" x14ac:dyDescent="0.3">
      <c r="B7544" s="4" t="s">
        <v>12648</v>
      </c>
      <c r="C7544" s="6">
        <v>0</v>
      </c>
    </row>
    <row r="7545" spans="2:3" x14ac:dyDescent="0.3">
      <c r="B7545" s="4" t="s">
        <v>11631</v>
      </c>
      <c r="C7545" s="6">
        <v>0</v>
      </c>
    </row>
    <row r="7546" spans="2:3" x14ac:dyDescent="0.3">
      <c r="B7546" s="4" t="s">
        <v>12656</v>
      </c>
      <c r="C7546" s="6">
        <v>0</v>
      </c>
    </row>
    <row r="7547" spans="2:3" x14ac:dyDescent="0.3">
      <c r="B7547" s="4" t="s">
        <v>11632</v>
      </c>
      <c r="C7547" s="6">
        <v>0</v>
      </c>
    </row>
    <row r="7548" spans="2:3" x14ac:dyDescent="0.3">
      <c r="B7548" s="4" t="s">
        <v>12664</v>
      </c>
      <c r="C7548" s="6">
        <v>0</v>
      </c>
    </row>
    <row r="7549" spans="2:3" x14ac:dyDescent="0.3">
      <c r="B7549" s="4" t="s">
        <v>11633</v>
      </c>
      <c r="C7549" s="6">
        <v>0</v>
      </c>
    </row>
    <row r="7550" spans="2:3" x14ac:dyDescent="0.3">
      <c r="B7550" s="4" t="s">
        <v>12672</v>
      </c>
      <c r="C7550" s="6">
        <v>0</v>
      </c>
    </row>
    <row r="7551" spans="2:3" x14ac:dyDescent="0.3">
      <c r="B7551" s="4" t="s">
        <v>11634</v>
      </c>
      <c r="C7551" s="6">
        <v>0</v>
      </c>
    </row>
    <row r="7552" spans="2:3" x14ac:dyDescent="0.3">
      <c r="B7552" s="4" t="s">
        <v>12680</v>
      </c>
      <c r="C7552" s="6">
        <v>0</v>
      </c>
    </row>
    <row r="7553" spans="2:3" x14ac:dyDescent="0.3">
      <c r="B7553" s="4" t="s">
        <v>11635</v>
      </c>
      <c r="C7553" s="6">
        <v>0</v>
      </c>
    </row>
    <row r="7554" spans="2:3" x14ac:dyDescent="0.3">
      <c r="B7554" s="4" t="s">
        <v>12688</v>
      </c>
      <c r="C7554" s="6">
        <v>0</v>
      </c>
    </row>
    <row r="7555" spans="2:3" x14ac:dyDescent="0.3">
      <c r="B7555" s="4" t="s">
        <v>11636</v>
      </c>
      <c r="C7555" s="6">
        <v>0</v>
      </c>
    </row>
    <row r="7556" spans="2:3" x14ac:dyDescent="0.3">
      <c r="B7556" s="4" t="s">
        <v>12696</v>
      </c>
      <c r="C7556" s="6">
        <v>0</v>
      </c>
    </row>
    <row r="7557" spans="2:3" x14ac:dyDescent="0.3">
      <c r="B7557" s="4" t="s">
        <v>11637</v>
      </c>
      <c r="C7557" s="6">
        <v>0</v>
      </c>
    </row>
    <row r="7558" spans="2:3" x14ac:dyDescent="0.3">
      <c r="B7558" s="4" t="s">
        <v>12704</v>
      </c>
      <c r="C7558" s="6">
        <v>0</v>
      </c>
    </row>
    <row r="7559" spans="2:3" x14ac:dyDescent="0.3">
      <c r="B7559" s="4" t="s">
        <v>11638</v>
      </c>
      <c r="C7559" s="6">
        <v>0</v>
      </c>
    </row>
    <row r="7560" spans="2:3" x14ac:dyDescent="0.3">
      <c r="B7560" s="4" t="s">
        <v>12712</v>
      </c>
      <c r="C7560" s="6">
        <v>0</v>
      </c>
    </row>
    <row r="7561" spans="2:3" x14ac:dyDescent="0.3">
      <c r="B7561" s="4" t="s">
        <v>11639</v>
      </c>
      <c r="C7561" s="6">
        <v>0</v>
      </c>
    </row>
    <row r="7562" spans="2:3" x14ac:dyDescent="0.3">
      <c r="B7562" s="4" t="s">
        <v>12720</v>
      </c>
      <c r="C7562" s="6">
        <v>0</v>
      </c>
    </row>
    <row r="7563" spans="2:3" x14ac:dyDescent="0.3">
      <c r="B7563" s="4" t="s">
        <v>11640</v>
      </c>
      <c r="C7563" s="6">
        <v>0</v>
      </c>
    </row>
    <row r="7564" spans="2:3" x14ac:dyDescent="0.3">
      <c r="B7564" s="4" t="s">
        <v>12728</v>
      </c>
      <c r="C7564" s="6">
        <v>0</v>
      </c>
    </row>
    <row r="7565" spans="2:3" x14ac:dyDescent="0.3">
      <c r="B7565" s="4" t="s">
        <v>11641</v>
      </c>
      <c r="C7565" s="6">
        <v>0</v>
      </c>
    </row>
    <row r="7566" spans="2:3" x14ac:dyDescent="0.3">
      <c r="B7566" s="4" t="s">
        <v>12736</v>
      </c>
      <c r="C7566" s="6">
        <v>0</v>
      </c>
    </row>
    <row r="7567" spans="2:3" x14ac:dyDescent="0.3">
      <c r="B7567" s="4" t="s">
        <v>11424</v>
      </c>
      <c r="C7567" s="6">
        <v>0</v>
      </c>
    </row>
    <row r="7568" spans="2:3" x14ac:dyDescent="0.3">
      <c r="B7568" s="4" t="s">
        <v>12744</v>
      </c>
      <c r="C7568" s="6">
        <v>0</v>
      </c>
    </row>
    <row r="7569" spans="2:3" x14ac:dyDescent="0.3">
      <c r="B7569" s="4" t="s">
        <v>11643</v>
      </c>
      <c r="C7569" s="6">
        <v>0</v>
      </c>
    </row>
    <row r="7570" spans="2:3" x14ac:dyDescent="0.3">
      <c r="B7570" s="4" t="s">
        <v>12752</v>
      </c>
      <c r="C7570" s="6">
        <v>0</v>
      </c>
    </row>
    <row r="7571" spans="2:3" x14ac:dyDescent="0.3">
      <c r="B7571" s="4" t="s">
        <v>11644</v>
      </c>
      <c r="C7571" s="6">
        <v>0</v>
      </c>
    </row>
    <row r="7572" spans="2:3" x14ac:dyDescent="0.3">
      <c r="B7572" s="4" t="s">
        <v>12760</v>
      </c>
      <c r="C7572" s="6">
        <v>0</v>
      </c>
    </row>
    <row r="7573" spans="2:3" x14ac:dyDescent="0.3">
      <c r="B7573" s="4" t="s">
        <v>11645</v>
      </c>
      <c r="C7573" s="6">
        <v>0</v>
      </c>
    </row>
    <row r="7574" spans="2:3" x14ac:dyDescent="0.3">
      <c r="B7574" s="4" t="s">
        <v>12771</v>
      </c>
      <c r="C7574" s="6">
        <v>0</v>
      </c>
    </row>
    <row r="7575" spans="2:3" x14ac:dyDescent="0.3">
      <c r="B7575" s="4" t="s">
        <v>11646</v>
      </c>
      <c r="C7575" s="6">
        <v>0</v>
      </c>
    </row>
    <row r="7576" spans="2:3" x14ac:dyDescent="0.3">
      <c r="B7576" s="4" t="s">
        <v>12779</v>
      </c>
      <c r="C7576" s="6">
        <v>0</v>
      </c>
    </row>
    <row r="7577" spans="2:3" x14ac:dyDescent="0.3">
      <c r="B7577" s="4" t="s">
        <v>11647</v>
      </c>
      <c r="C7577" s="6">
        <v>0</v>
      </c>
    </row>
    <row r="7578" spans="2:3" x14ac:dyDescent="0.3">
      <c r="B7578" s="4" t="s">
        <v>12787</v>
      </c>
      <c r="C7578" s="6">
        <v>0</v>
      </c>
    </row>
    <row r="7579" spans="2:3" x14ac:dyDescent="0.3">
      <c r="B7579" s="4" t="s">
        <v>11648</v>
      </c>
      <c r="C7579" s="6">
        <v>0</v>
      </c>
    </row>
    <row r="7580" spans="2:3" x14ac:dyDescent="0.3">
      <c r="B7580" s="4" t="s">
        <v>12795</v>
      </c>
      <c r="C7580" s="6">
        <v>0</v>
      </c>
    </row>
    <row r="7581" spans="2:3" x14ac:dyDescent="0.3">
      <c r="B7581" s="4" t="s">
        <v>11649</v>
      </c>
      <c r="C7581" s="6">
        <v>0</v>
      </c>
    </row>
    <row r="7582" spans="2:3" x14ac:dyDescent="0.3">
      <c r="B7582" s="4" t="s">
        <v>12803</v>
      </c>
      <c r="C7582" s="6">
        <v>0</v>
      </c>
    </row>
    <row r="7583" spans="2:3" x14ac:dyDescent="0.3">
      <c r="B7583" s="4" t="s">
        <v>11650</v>
      </c>
      <c r="C7583" s="6">
        <v>0</v>
      </c>
    </row>
    <row r="7584" spans="2:3" x14ac:dyDescent="0.3">
      <c r="B7584" s="4" t="s">
        <v>12811</v>
      </c>
      <c r="C7584" s="6">
        <v>0</v>
      </c>
    </row>
    <row r="7585" spans="2:3" x14ac:dyDescent="0.3">
      <c r="B7585" s="4" t="s">
        <v>11651</v>
      </c>
      <c r="C7585" s="6">
        <v>0</v>
      </c>
    </row>
    <row r="7586" spans="2:3" x14ac:dyDescent="0.3">
      <c r="B7586" s="4" t="s">
        <v>11479</v>
      </c>
      <c r="C7586" s="6">
        <v>0</v>
      </c>
    </row>
    <row r="7587" spans="2:3" x14ac:dyDescent="0.3">
      <c r="B7587" s="4" t="s">
        <v>11652</v>
      </c>
      <c r="C7587" s="6">
        <v>0</v>
      </c>
    </row>
    <row r="7588" spans="2:3" x14ac:dyDescent="0.3">
      <c r="B7588" s="4" t="s">
        <v>12887</v>
      </c>
      <c r="C7588" s="6">
        <v>0</v>
      </c>
    </row>
    <row r="7589" spans="2:3" x14ac:dyDescent="0.3">
      <c r="B7589" s="4" t="s">
        <v>11653</v>
      </c>
      <c r="C7589" s="6">
        <v>0</v>
      </c>
    </row>
    <row r="7590" spans="2:3" x14ac:dyDescent="0.3">
      <c r="B7590" s="4" t="s">
        <v>12157</v>
      </c>
      <c r="C7590" s="6">
        <v>0</v>
      </c>
    </row>
    <row r="7591" spans="2:3" x14ac:dyDescent="0.3">
      <c r="B7591" s="4" t="s">
        <v>11654</v>
      </c>
      <c r="C7591" s="6">
        <v>0</v>
      </c>
    </row>
    <row r="7592" spans="2:3" x14ac:dyDescent="0.3">
      <c r="B7592" s="4" t="s">
        <v>12161</v>
      </c>
      <c r="C7592" s="6">
        <v>0</v>
      </c>
    </row>
    <row r="7593" spans="2:3" x14ac:dyDescent="0.3">
      <c r="B7593" s="4" t="s">
        <v>11655</v>
      </c>
      <c r="C7593" s="6">
        <v>0</v>
      </c>
    </row>
    <row r="7594" spans="2:3" x14ac:dyDescent="0.3">
      <c r="B7594" s="4" t="s">
        <v>12165</v>
      </c>
      <c r="C7594" s="6">
        <v>0</v>
      </c>
    </row>
    <row r="7595" spans="2:3" x14ac:dyDescent="0.3">
      <c r="B7595" s="4" t="s">
        <v>11656</v>
      </c>
      <c r="C7595" s="6">
        <v>0</v>
      </c>
    </row>
    <row r="7596" spans="2:3" x14ac:dyDescent="0.3">
      <c r="B7596" s="4" t="s">
        <v>12169</v>
      </c>
      <c r="C7596" s="6">
        <v>0</v>
      </c>
    </row>
    <row r="7597" spans="2:3" x14ac:dyDescent="0.3">
      <c r="B7597" s="4" t="s">
        <v>11657</v>
      </c>
      <c r="C7597" s="6">
        <v>0</v>
      </c>
    </row>
    <row r="7598" spans="2:3" x14ac:dyDescent="0.3">
      <c r="B7598" s="4" t="s">
        <v>12173</v>
      </c>
      <c r="C7598" s="6">
        <v>0</v>
      </c>
    </row>
    <row r="7599" spans="2:3" x14ac:dyDescent="0.3">
      <c r="B7599" s="4" t="s">
        <v>11658</v>
      </c>
      <c r="C7599" s="6">
        <v>0</v>
      </c>
    </row>
    <row r="7600" spans="2:3" x14ac:dyDescent="0.3">
      <c r="B7600" s="4" t="s">
        <v>12177</v>
      </c>
      <c r="C7600" s="6">
        <v>0</v>
      </c>
    </row>
    <row r="7601" spans="2:3" x14ac:dyDescent="0.3">
      <c r="B7601" s="4" t="s">
        <v>11659</v>
      </c>
      <c r="C7601" s="6">
        <v>0</v>
      </c>
    </row>
    <row r="7602" spans="2:3" x14ac:dyDescent="0.3">
      <c r="B7602" s="4" t="s">
        <v>12181</v>
      </c>
      <c r="C7602" s="6">
        <v>0</v>
      </c>
    </row>
    <row r="7603" spans="2:3" x14ac:dyDescent="0.3">
      <c r="B7603" s="4" t="s">
        <v>11660</v>
      </c>
      <c r="C7603" s="6">
        <v>0</v>
      </c>
    </row>
    <row r="7604" spans="2:3" x14ac:dyDescent="0.3">
      <c r="B7604" s="4" t="s">
        <v>12185</v>
      </c>
      <c r="C7604" s="6">
        <v>0</v>
      </c>
    </row>
    <row r="7605" spans="2:3" x14ac:dyDescent="0.3">
      <c r="B7605" s="4" t="s">
        <v>11377</v>
      </c>
      <c r="C7605" s="6">
        <v>0</v>
      </c>
    </row>
    <row r="7606" spans="2:3" x14ac:dyDescent="0.3">
      <c r="B7606" s="4" t="s">
        <v>12189</v>
      </c>
      <c r="C7606" s="6">
        <v>0</v>
      </c>
    </row>
    <row r="7607" spans="2:3" x14ac:dyDescent="0.3">
      <c r="B7607" s="4" t="s">
        <v>11662</v>
      </c>
      <c r="C7607" s="6">
        <v>0</v>
      </c>
    </row>
    <row r="7608" spans="2:3" x14ac:dyDescent="0.3">
      <c r="B7608" s="4" t="s">
        <v>12193</v>
      </c>
      <c r="C7608" s="6">
        <v>0</v>
      </c>
    </row>
    <row r="7609" spans="2:3" x14ac:dyDescent="0.3">
      <c r="B7609" s="4" t="s">
        <v>11663</v>
      </c>
      <c r="C7609" s="6">
        <v>0</v>
      </c>
    </row>
    <row r="7610" spans="2:3" x14ac:dyDescent="0.3">
      <c r="B7610" s="4" t="s">
        <v>12197</v>
      </c>
      <c r="C7610" s="6">
        <v>0</v>
      </c>
    </row>
    <row r="7611" spans="2:3" x14ac:dyDescent="0.3">
      <c r="B7611" s="4" t="s">
        <v>11664</v>
      </c>
      <c r="C7611" s="6">
        <v>0</v>
      </c>
    </row>
    <row r="7612" spans="2:3" x14ac:dyDescent="0.3">
      <c r="B7612" s="4" t="s">
        <v>12201</v>
      </c>
      <c r="C7612" s="6">
        <v>0</v>
      </c>
    </row>
    <row r="7613" spans="2:3" x14ac:dyDescent="0.3">
      <c r="B7613" s="4" t="s">
        <v>11665</v>
      </c>
      <c r="C7613" s="6">
        <v>0</v>
      </c>
    </row>
    <row r="7614" spans="2:3" x14ac:dyDescent="0.3">
      <c r="B7614" s="4" t="s">
        <v>12205</v>
      </c>
      <c r="C7614" s="6">
        <v>0</v>
      </c>
    </row>
    <row r="7615" spans="2:3" x14ac:dyDescent="0.3">
      <c r="B7615" s="4" t="s">
        <v>11666</v>
      </c>
      <c r="C7615" s="6">
        <v>0</v>
      </c>
    </row>
    <row r="7616" spans="2:3" x14ac:dyDescent="0.3">
      <c r="B7616" s="4" t="s">
        <v>12209</v>
      </c>
      <c r="C7616" s="6">
        <v>0</v>
      </c>
    </row>
    <row r="7617" spans="2:3" x14ac:dyDescent="0.3">
      <c r="B7617" s="4" t="s">
        <v>11667</v>
      </c>
      <c r="C7617" s="6">
        <v>0</v>
      </c>
    </row>
    <row r="7618" spans="2:3" x14ac:dyDescent="0.3">
      <c r="B7618" s="4" t="s">
        <v>12213</v>
      </c>
      <c r="C7618" s="6">
        <v>0</v>
      </c>
    </row>
    <row r="7619" spans="2:3" x14ac:dyDescent="0.3">
      <c r="B7619" s="4" t="s">
        <v>11668</v>
      </c>
      <c r="C7619" s="6">
        <v>0</v>
      </c>
    </row>
    <row r="7620" spans="2:3" x14ac:dyDescent="0.3">
      <c r="B7620" s="4" t="s">
        <v>12217</v>
      </c>
      <c r="C7620" s="6">
        <v>0</v>
      </c>
    </row>
    <row r="7621" spans="2:3" x14ac:dyDescent="0.3">
      <c r="B7621" s="4" t="s">
        <v>11669</v>
      </c>
      <c r="C7621" s="6">
        <v>0</v>
      </c>
    </row>
    <row r="7622" spans="2:3" x14ac:dyDescent="0.3">
      <c r="B7622" s="4" t="s">
        <v>12221</v>
      </c>
      <c r="C7622" s="6">
        <v>0</v>
      </c>
    </row>
    <row r="7623" spans="2:3" x14ac:dyDescent="0.3">
      <c r="B7623" s="4" t="s">
        <v>11670</v>
      </c>
      <c r="C7623" s="6">
        <v>0</v>
      </c>
    </row>
    <row r="7624" spans="2:3" x14ac:dyDescent="0.3">
      <c r="B7624" s="4" t="s">
        <v>11384</v>
      </c>
      <c r="C7624" s="6">
        <v>0</v>
      </c>
    </row>
    <row r="7625" spans="2:3" x14ac:dyDescent="0.3">
      <c r="B7625" s="4" t="s">
        <v>11671</v>
      </c>
      <c r="C7625" s="6">
        <v>0</v>
      </c>
    </row>
    <row r="7626" spans="2:3" x14ac:dyDescent="0.3">
      <c r="B7626" s="4" t="s">
        <v>12229</v>
      </c>
      <c r="C7626" s="6">
        <v>0</v>
      </c>
    </row>
    <row r="7627" spans="2:3" x14ac:dyDescent="0.3">
      <c r="B7627" s="4" t="s">
        <v>11672</v>
      </c>
      <c r="C7627" s="6">
        <v>0</v>
      </c>
    </row>
    <row r="7628" spans="2:3" x14ac:dyDescent="0.3">
      <c r="B7628" s="4" t="s">
        <v>12233</v>
      </c>
      <c r="C7628" s="6">
        <v>0</v>
      </c>
    </row>
    <row r="7629" spans="2:3" x14ac:dyDescent="0.3">
      <c r="B7629" s="4" t="s">
        <v>11673</v>
      </c>
      <c r="C7629" s="6">
        <v>0</v>
      </c>
    </row>
    <row r="7630" spans="2:3" x14ac:dyDescent="0.3">
      <c r="B7630" s="4" t="s">
        <v>12237</v>
      </c>
      <c r="C7630" s="6">
        <v>0</v>
      </c>
    </row>
    <row r="7631" spans="2:3" x14ac:dyDescent="0.3">
      <c r="B7631" s="4" t="s">
        <v>11674</v>
      </c>
      <c r="C7631" s="6">
        <v>0</v>
      </c>
    </row>
    <row r="7632" spans="2:3" x14ac:dyDescent="0.3">
      <c r="B7632" s="4" t="s">
        <v>12241</v>
      </c>
      <c r="C7632" s="6">
        <v>0</v>
      </c>
    </row>
    <row r="7633" spans="2:3" x14ac:dyDescent="0.3">
      <c r="B7633" s="4" t="s">
        <v>11675</v>
      </c>
      <c r="C7633" s="6">
        <v>0</v>
      </c>
    </row>
    <row r="7634" spans="2:3" x14ac:dyDescent="0.3">
      <c r="B7634" s="4" t="s">
        <v>12245</v>
      </c>
      <c r="C7634" s="6">
        <v>0</v>
      </c>
    </row>
    <row r="7635" spans="2:3" x14ac:dyDescent="0.3">
      <c r="B7635" s="4" t="s">
        <v>11676</v>
      </c>
      <c r="C7635" s="6">
        <v>0</v>
      </c>
    </row>
    <row r="7636" spans="2:3" x14ac:dyDescent="0.3">
      <c r="B7636" s="4" t="s">
        <v>12249</v>
      </c>
      <c r="C7636" s="6">
        <v>0</v>
      </c>
    </row>
    <row r="7637" spans="2:3" x14ac:dyDescent="0.3">
      <c r="B7637" s="4" t="s">
        <v>11677</v>
      </c>
      <c r="C7637" s="6">
        <v>0</v>
      </c>
    </row>
    <row r="7638" spans="2:3" x14ac:dyDescent="0.3">
      <c r="B7638" s="4" t="s">
        <v>12253</v>
      </c>
      <c r="C7638" s="6">
        <v>0</v>
      </c>
    </row>
    <row r="7639" spans="2:3" x14ac:dyDescent="0.3">
      <c r="B7639" s="4" t="s">
        <v>11678</v>
      </c>
      <c r="C7639" s="6">
        <v>0</v>
      </c>
    </row>
    <row r="7640" spans="2:3" x14ac:dyDescent="0.3">
      <c r="B7640" s="4" t="s">
        <v>12257</v>
      </c>
      <c r="C7640" s="6">
        <v>0</v>
      </c>
    </row>
    <row r="7641" spans="2:3" x14ac:dyDescent="0.3">
      <c r="B7641" s="4" t="s">
        <v>11679</v>
      </c>
      <c r="C7641" s="6">
        <v>0</v>
      </c>
    </row>
    <row r="7642" spans="2:3" x14ac:dyDescent="0.3">
      <c r="B7642" s="4" t="s">
        <v>12261</v>
      </c>
      <c r="C7642" s="6">
        <v>0</v>
      </c>
    </row>
    <row r="7643" spans="2:3" x14ac:dyDescent="0.3">
      <c r="B7643" s="4" t="s">
        <v>11680</v>
      </c>
      <c r="C7643" s="6">
        <v>0</v>
      </c>
    </row>
    <row r="7644" spans="2:3" x14ac:dyDescent="0.3">
      <c r="B7644" s="4" t="s">
        <v>12265</v>
      </c>
      <c r="C7644" s="6">
        <v>0</v>
      </c>
    </row>
    <row r="7645" spans="2:3" x14ac:dyDescent="0.3">
      <c r="B7645" s="4" t="s">
        <v>11681</v>
      </c>
      <c r="C7645" s="6">
        <v>0</v>
      </c>
    </row>
    <row r="7646" spans="2:3" x14ac:dyDescent="0.3">
      <c r="B7646" s="4" t="s">
        <v>12269</v>
      </c>
      <c r="C7646" s="6">
        <v>0</v>
      </c>
    </row>
    <row r="7647" spans="2:3" x14ac:dyDescent="0.3">
      <c r="B7647" s="4" t="s">
        <v>11682</v>
      </c>
      <c r="C7647" s="6">
        <v>0</v>
      </c>
    </row>
    <row r="7648" spans="2:3" x14ac:dyDescent="0.3">
      <c r="B7648" s="4" t="s">
        <v>12273</v>
      </c>
      <c r="C7648" s="6">
        <v>0</v>
      </c>
    </row>
    <row r="7649" spans="2:3" x14ac:dyDescent="0.3">
      <c r="B7649" s="4" t="s">
        <v>11683</v>
      </c>
      <c r="C7649" s="6">
        <v>0</v>
      </c>
    </row>
    <row r="7650" spans="2:3" x14ac:dyDescent="0.3">
      <c r="B7650" s="4" t="s">
        <v>12277</v>
      </c>
      <c r="C7650" s="6">
        <v>0</v>
      </c>
    </row>
    <row r="7651" spans="2:3" x14ac:dyDescent="0.3">
      <c r="B7651" s="4" t="s">
        <v>11684</v>
      </c>
      <c r="C7651" s="6">
        <v>0</v>
      </c>
    </row>
    <row r="7652" spans="2:3" x14ac:dyDescent="0.3">
      <c r="B7652" s="4" t="s">
        <v>12281</v>
      </c>
      <c r="C7652" s="6">
        <v>0</v>
      </c>
    </row>
    <row r="7653" spans="2:3" x14ac:dyDescent="0.3">
      <c r="B7653" s="4" t="s">
        <v>11685</v>
      </c>
      <c r="C7653" s="6">
        <v>0</v>
      </c>
    </row>
    <row r="7654" spans="2:3" x14ac:dyDescent="0.3">
      <c r="B7654" s="4" t="s">
        <v>12285</v>
      </c>
      <c r="C7654" s="6">
        <v>0</v>
      </c>
    </row>
    <row r="7655" spans="2:3" x14ac:dyDescent="0.3">
      <c r="B7655" s="4" t="s">
        <v>11686</v>
      </c>
      <c r="C7655" s="6">
        <v>0</v>
      </c>
    </row>
    <row r="7656" spans="2:3" x14ac:dyDescent="0.3">
      <c r="B7656" s="4" t="s">
        <v>12289</v>
      </c>
      <c r="C7656" s="6">
        <v>0</v>
      </c>
    </row>
    <row r="7657" spans="2:3" x14ac:dyDescent="0.3">
      <c r="B7657" s="4" t="s">
        <v>11687</v>
      </c>
      <c r="C7657" s="6">
        <v>0</v>
      </c>
    </row>
    <row r="7658" spans="2:3" x14ac:dyDescent="0.3">
      <c r="B7658" s="4" t="s">
        <v>11466</v>
      </c>
      <c r="C7658" s="6">
        <v>0</v>
      </c>
    </row>
    <row r="7659" spans="2:3" x14ac:dyDescent="0.3">
      <c r="B7659" s="4" t="s">
        <v>11688</v>
      </c>
      <c r="C7659" s="6">
        <v>0</v>
      </c>
    </row>
    <row r="7660" spans="2:3" x14ac:dyDescent="0.3">
      <c r="B7660" s="4" t="s">
        <v>12297</v>
      </c>
      <c r="C7660" s="6">
        <v>0</v>
      </c>
    </row>
    <row r="7661" spans="2:3" x14ac:dyDescent="0.3">
      <c r="B7661" s="4" t="s">
        <v>11689</v>
      </c>
      <c r="C7661" s="6">
        <v>0</v>
      </c>
    </row>
    <row r="7662" spans="2:3" x14ac:dyDescent="0.3">
      <c r="B7662" s="4" t="s">
        <v>12301</v>
      </c>
      <c r="C7662" s="6">
        <v>0</v>
      </c>
    </row>
    <row r="7663" spans="2:3" x14ac:dyDescent="0.3">
      <c r="B7663" s="4" t="s">
        <v>11690</v>
      </c>
      <c r="C7663" s="6">
        <v>0</v>
      </c>
    </row>
    <row r="7664" spans="2:3" x14ac:dyDescent="0.3">
      <c r="B7664" s="4" t="s">
        <v>12305</v>
      </c>
      <c r="C7664" s="6">
        <v>0</v>
      </c>
    </row>
    <row r="7665" spans="2:3" x14ac:dyDescent="0.3">
      <c r="B7665" s="4" t="s">
        <v>11691</v>
      </c>
      <c r="C7665" s="6">
        <v>0</v>
      </c>
    </row>
    <row r="7666" spans="2:3" x14ac:dyDescent="0.3">
      <c r="B7666" s="4" t="s">
        <v>12309</v>
      </c>
      <c r="C7666" s="6">
        <v>0</v>
      </c>
    </row>
    <row r="7667" spans="2:3" x14ac:dyDescent="0.3">
      <c r="B7667" s="4" t="s">
        <v>11378</v>
      </c>
      <c r="C7667" s="6">
        <v>0</v>
      </c>
    </row>
    <row r="7668" spans="2:3" x14ac:dyDescent="0.3">
      <c r="B7668" s="4" t="s">
        <v>12313</v>
      </c>
      <c r="C7668" s="6">
        <v>0</v>
      </c>
    </row>
    <row r="7669" spans="2:3" x14ac:dyDescent="0.3">
      <c r="B7669" s="4" t="s">
        <v>11693</v>
      </c>
      <c r="C7669" s="6">
        <v>0</v>
      </c>
    </row>
    <row r="7670" spans="2:3" x14ac:dyDescent="0.3">
      <c r="B7670" s="4" t="s">
        <v>12317</v>
      </c>
      <c r="C7670" s="6">
        <v>0</v>
      </c>
    </row>
    <row r="7671" spans="2:3" x14ac:dyDescent="0.3">
      <c r="B7671" s="4" t="s">
        <v>11694</v>
      </c>
      <c r="C7671" s="6">
        <v>0</v>
      </c>
    </row>
    <row r="7672" spans="2:3" x14ac:dyDescent="0.3">
      <c r="B7672" s="4" t="s">
        <v>12321</v>
      </c>
      <c r="C7672" s="6">
        <v>0</v>
      </c>
    </row>
    <row r="7673" spans="2:3" x14ac:dyDescent="0.3">
      <c r="B7673" s="4" t="s">
        <v>11695</v>
      </c>
      <c r="C7673" s="6">
        <v>0</v>
      </c>
    </row>
    <row r="7674" spans="2:3" x14ac:dyDescent="0.3">
      <c r="B7674" s="4" t="s">
        <v>12325</v>
      </c>
      <c r="C7674" s="6">
        <v>0</v>
      </c>
    </row>
    <row r="7675" spans="2:3" x14ac:dyDescent="0.3">
      <c r="B7675" s="4" t="s">
        <v>11696</v>
      </c>
      <c r="C7675" s="6">
        <v>0</v>
      </c>
    </row>
    <row r="7676" spans="2:3" x14ac:dyDescent="0.3">
      <c r="B7676" s="4" t="s">
        <v>12329</v>
      </c>
      <c r="C7676" s="6">
        <v>0</v>
      </c>
    </row>
    <row r="7677" spans="2:3" x14ac:dyDescent="0.3">
      <c r="B7677" s="4" t="s">
        <v>11697</v>
      </c>
      <c r="C7677" s="6">
        <v>0</v>
      </c>
    </row>
    <row r="7678" spans="2:3" x14ac:dyDescent="0.3">
      <c r="B7678" s="4" t="s">
        <v>12333</v>
      </c>
      <c r="C7678" s="6">
        <v>0</v>
      </c>
    </row>
    <row r="7679" spans="2:3" x14ac:dyDescent="0.3">
      <c r="B7679" s="4" t="s">
        <v>11698</v>
      </c>
      <c r="C7679" s="6">
        <v>0</v>
      </c>
    </row>
    <row r="7680" spans="2:3" x14ac:dyDescent="0.3">
      <c r="B7680" s="4" t="s">
        <v>12337</v>
      </c>
      <c r="C7680" s="6">
        <v>0</v>
      </c>
    </row>
    <row r="7681" spans="2:3" x14ac:dyDescent="0.3">
      <c r="B7681" s="4" t="s">
        <v>11699</v>
      </c>
      <c r="C7681" s="6">
        <v>0</v>
      </c>
    </row>
    <row r="7682" spans="2:3" x14ac:dyDescent="0.3">
      <c r="B7682" s="4" t="s">
        <v>12341</v>
      </c>
      <c r="C7682" s="6">
        <v>0</v>
      </c>
    </row>
    <row r="7683" spans="2:3" x14ac:dyDescent="0.3">
      <c r="B7683" s="4" t="s">
        <v>11700</v>
      </c>
      <c r="C7683" s="6">
        <v>0</v>
      </c>
    </row>
    <row r="7684" spans="2:3" x14ac:dyDescent="0.3">
      <c r="B7684" s="4" t="s">
        <v>12345</v>
      </c>
      <c r="C7684" s="6">
        <v>0</v>
      </c>
    </row>
    <row r="7685" spans="2:3" x14ac:dyDescent="0.3">
      <c r="B7685" s="4" t="s">
        <v>11701</v>
      </c>
      <c r="C7685" s="6">
        <v>0</v>
      </c>
    </row>
    <row r="7686" spans="2:3" x14ac:dyDescent="0.3">
      <c r="B7686" s="4" t="s">
        <v>12349</v>
      </c>
      <c r="C7686" s="6">
        <v>0</v>
      </c>
    </row>
    <row r="7687" spans="2:3" x14ac:dyDescent="0.3">
      <c r="B7687" s="4" t="s">
        <v>11702</v>
      </c>
      <c r="C7687" s="6">
        <v>0</v>
      </c>
    </row>
    <row r="7688" spans="2:3" x14ac:dyDescent="0.3">
      <c r="B7688" s="4" t="s">
        <v>12353</v>
      </c>
      <c r="C7688" s="6">
        <v>0</v>
      </c>
    </row>
    <row r="7689" spans="2:3" x14ac:dyDescent="0.3">
      <c r="B7689" s="4" t="s">
        <v>11703</v>
      </c>
      <c r="C7689" s="6">
        <v>0</v>
      </c>
    </row>
    <row r="7690" spans="2:3" x14ac:dyDescent="0.3">
      <c r="B7690" s="4" t="s">
        <v>12357</v>
      </c>
      <c r="C7690" s="6">
        <v>0</v>
      </c>
    </row>
    <row r="7691" spans="2:3" x14ac:dyDescent="0.3">
      <c r="B7691" s="4" t="s">
        <v>11704</v>
      </c>
      <c r="C7691" s="6">
        <v>0</v>
      </c>
    </row>
    <row r="7692" spans="2:3" x14ac:dyDescent="0.3">
      <c r="B7692" s="4" t="s">
        <v>12361</v>
      </c>
      <c r="C7692" s="6">
        <v>0</v>
      </c>
    </row>
    <row r="7693" spans="2:3" x14ac:dyDescent="0.3">
      <c r="B7693" s="4" t="s">
        <v>11705</v>
      </c>
      <c r="C7693" s="6">
        <v>0</v>
      </c>
    </row>
    <row r="7694" spans="2:3" x14ac:dyDescent="0.3">
      <c r="B7694" s="4" t="s">
        <v>12365</v>
      </c>
      <c r="C7694" s="6">
        <v>0</v>
      </c>
    </row>
    <row r="7695" spans="2:3" x14ac:dyDescent="0.3">
      <c r="B7695" s="4" t="s">
        <v>11706</v>
      </c>
      <c r="C7695" s="6">
        <v>0</v>
      </c>
    </row>
    <row r="7696" spans="2:3" x14ac:dyDescent="0.3">
      <c r="B7696" s="4" t="s">
        <v>12369</v>
      </c>
      <c r="C7696" s="6">
        <v>0</v>
      </c>
    </row>
    <row r="7697" spans="2:3" x14ac:dyDescent="0.3">
      <c r="B7697" s="4" t="s">
        <v>11707</v>
      </c>
      <c r="C7697" s="6">
        <v>0</v>
      </c>
    </row>
    <row r="7698" spans="2:3" x14ac:dyDescent="0.3">
      <c r="B7698" s="4" t="s">
        <v>12373</v>
      </c>
      <c r="C7698" s="6">
        <v>0</v>
      </c>
    </row>
    <row r="7699" spans="2:3" x14ac:dyDescent="0.3">
      <c r="B7699" s="4" t="s">
        <v>11708</v>
      </c>
      <c r="C7699" s="6">
        <v>0</v>
      </c>
    </row>
    <row r="7700" spans="2:3" x14ac:dyDescent="0.3">
      <c r="B7700" s="4" t="s">
        <v>12377</v>
      </c>
      <c r="C7700" s="6">
        <v>0</v>
      </c>
    </row>
    <row r="7701" spans="2:3" x14ac:dyDescent="0.3">
      <c r="B7701" s="4" t="s">
        <v>11709</v>
      </c>
      <c r="C7701" s="6">
        <v>0</v>
      </c>
    </row>
    <row r="7702" spans="2:3" x14ac:dyDescent="0.3">
      <c r="B7702" s="4" t="s">
        <v>12381</v>
      </c>
      <c r="C7702" s="6">
        <v>0</v>
      </c>
    </row>
    <row r="7703" spans="2:3" x14ac:dyDescent="0.3">
      <c r="B7703" s="4" t="s">
        <v>11710</v>
      </c>
      <c r="C7703" s="6">
        <v>0</v>
      </c>
    </row>
    <row r="7704" spans="2:3" x14ac:dyDescent="0.3">
      <c r="B7704" s="4" t="s">
        <v>12385</v>
      </c>
      <c r="C7704" s="6">
        <v>0</v>
      </c>
    </row>
    <row r="7705" spans="2:3" x14ac:dyDescent="0.3">
      <c r="B7705" s="4" t="s">
        <v>11711</v>
      </c>
      <c r="C7705" s="6">
        <v>0</v>
      </c>
    </row>
    <row r="7706" spans="2:3" x14ac:dyDescent="0.3">
      <c r="B7706" s="4" t="s">
        <v>12389</v>
      </c>
      <c r="C7706" s="6">
        <v>0</v>
      </c>
    </row>
    <row r="7707" spans="2:3" x14ac:dyDescent="0.3">
      <c r="B7707" s="4" t="s">
        <v>11712</v>
      </c>
      <c r="C7707" s="6">
        <v>0</v>
      </c>
    </row>
    <row r="7708" spans="2:3" x14ac:dyDescent="0.3">
      <c r="B7708" s="4" t="s">
        <v>12393</v>
      </c>
      <c r="C7708" s="6">
        <v>0</v>
      </c>
    </row>
    <row r="7709" spans="2:3" x14ac:dyDescent="0.3">
      <c r="B7709" s="4" t="s">
        <v>11713</v>
      </c>
      <c r="C7709" s="6">
        <v>0</v>
      </c>
    </row>
    <row r="7710" spans="2:3" x14ac:dyDescent="0.3">
      <c r="B7710" s="4" t="s">
        <v>12397</v>
      </c>
      <c r="C7710" s="6">
        <v>0</v>
      </c>
    </row>
    <row r="7711" spans="2:3" x14ac:dyDescent="0.3">
      <c r="B7711" s="4" t="s">
        <v>11714</v>
      </c>
      <c r="C7711" s="6">
        <v>0</v>
      </c>
    </row>
    <row r="7712" spans="2:3" x14ac:dyDescent="0.3">
      <c r="B7712" s="4" t="s">
        <v>12401</v>
      </c>
      <c r="C7712" s="6">
        <v>0</v>
      </c>
    </row>
    <row r="7713" spans="2:3" x14ac:dyDescent="0.3">
      <c r="B7713" s="4" t="s">
        <v>11715</v>
      </c>
      <c r="C7713" s="6">
        <v>0</v>
      </c>
    </row>
    <row r="7714" spans="2:3" x14ac:dyDescent="0.3">
      <c r="B7714" s="4" t="s">
        <v>12405</v>
      </c>
      <c r="C7714" s="6">
        <v>0</v>
      </c>
    </row>
    <row r="7715" spans="2:3" x14ac:dyDescent="0.3">
      <c r="B7715" s="4" t="s">
        <v>11716</v>
      </c>
      <c r="C7715" s="6">
        <v>0</v>
      </c>
    </row>
    <row r="7716" spans="2:3" x14ac:dyDescent="0.3">
      <c r="B7716" s="4" t="s">
        <v>12409</v>
      </c>
      <c r="C7716" s="6">
        <v>0</v>
      </c>
    </row>
    <row r="7717" spans="2:3" x14ac:dyDescent="0.3">
      <c r="B7717" s="4" t="s">
        <v>11717</v>
      </c>
      <c r="C7717" s="6">
        <v>0</v>
      </c>
    </row>
    <row r="7718" spans="2:3" x14ac:dyDescent="0.3">
      <c r="B7718" s="4" t="s">
        <v>12413</v>
      </c>
      <c r="C7718" s="6">
        <v>0</v>
      </c>
    </row>
    <row r="7719" spans="2:3" x14ac:dyDescent="0.3">
      <c r="B7719" s="4" t="s">
        <v>11718</v>
      </c>
      <c r="C7719" s="6">
        <v>0</v>
      </c>
    </row>
    <row r="7720" spans="2:3" x14ac:dyDescent="0.3">
      <c r="B7720" s="4" t="s">
        <v>11386</v>
      </c>
      <c r="C7720" s="6">
        <v>0</v>
      </c>
    </row>
    <row r="7721" spans="2:3" x14ac:dyDescent="0.3">
      <c r="B7721" s="4" t="s">
        <v>11719</v>
      </c>
      <c r="C7721" s="6">
        <v>0</v>
      </c>
    </row>
    <row r="7722" spans="2:3" x14ac:dyDescent="0.3">
      <c r="B7722" s="4" t="s">
        <v>12421</v>
      </c>
      <c r="C7722" s="6">
        <v>0</v>
      </c>
    </row>
    <row r="7723" spans="2:3" x14ac:dyDescent="0.3">
      <c r="B7723" s="4" t="s">
        <v>11379</v>
      </c>
      <c r="C7723" s="6">
        <v>0</v>
      </c>
    </row>
    <row r="7724" spans="2:3" x14ac:dyDescent="0.3">
      <c r="B7724" s="4" t="s">
        <v>11432</v>
      </c>
      <c r="C7724" s="6">
        <v>0</v>
      </c>
    </row>
    <row r="7725" spans="2:3" x14ac:dyDescent="0.3">
      <c r="B7725" s="4" t="s">
        <v>11721</v>
      </c>
      <c r="C7725" s="6">
        <v>0</v>
      </c>
    </row>
    <row r="7726" spans="2:3" x14ac:dyDescent="0.3">
      <c r="B7726" s="4" t="s">
        <v>12429</v>
      </c>
      <c r="C7726" s="6">
        <v>0</v>
      </c>
    </row>
    <row r="7727" spans="2:3" x14ac:dyDescent="0.3">
      <c r="B7727" s="4" t="s">
        <v>11722</v>
      </c>
      <c r="C7727" s="6">
        <v>0</v>
      </c>
    </row>
    <row r="7728" spans="2:3" x14ac:dyDescent="0.3">
      <c r="B7728" s="4" t="s">
        <v>12433</v>
      </c>
      <c r="C7728" s="6">
        <v>0</v>
      </c>
    </row>
    <row r="7729" spans="2:3" x14ac:dyDescent="0.3">
      <c r="B7729" s="4" t="s">
        <v>11723</v>
      </c>
      <c r="C7729" s="6">
        <v>0</v>
      </c>
    </row>
    <row r="7730" spans="2:3" x14ac:dyDescent="0.3">
      <c r="B7730" s="4" t="s">
        <v>12437</v>
      </c>
      <c r="C7730" s="6">
        <v>0</v>
      </c>
    </row>
    <row r="7731" spans="2:3" x14ac:dyDescent="0.3">
      <c r="B7731" s="4" t="s">
        <v>11724</v>
      </c>
      <c r="C7731" s="6">
        <v>0</v>
      </c>
    </row>
    <row r="7732" spans="2:3" x14ac:dyDescent="0.3">
      <c r="B7732" s="4" t="s">
        <v>12441</v>
      </c>
      <c r="C7732" s="6">
        <v>0</v>
      </c>
    </row>
    <row r="7733" spans="2:3" x14ac:dyDescent="0.3">
      <c r="B7733" s="4" t="s">
        <v>11725</v>
      </c>
      <c r="C7733" s="6">
        <v>0</v>
      </c>
    </row>
    <row r="7734" spans="2:3" x14ac:dyDescent="0.3">
      <c r="B7734" s="4" t="s">
        <v>12445</v>
      </c>
      <c r="C7734" s="6">
        <v>0</v>
      </c>
    </row>
    <row r="7735" spans="2:3" x14ac:dyDescent="0.3">
      <c r="B7735" s="4" t="s">
        <v>11726</v>
      </c>
      <c r="C7735" s="6">
        <v>0</v>
      </c>
    </row>
    <row r="7736" spans="2:3" x14ac:dyDescent="0.3">
      <c r="B7736" s="4" t="s">
        <v>12449</v>
      </c>
      <c r="C7736" s="6">
        <v>0</v>
      </c>
    </row>
    <row r="7737" spans="2:3" x14ac:dyDescent="0.3">
      <c r="B7737" s="4" t="s">
        <v>11727</v>
      </c>
      <c r="C7737" s="6">
        <v>0</v>
      </c>
    </row>
    <row r="7738" spans="2:3" x14ac:dyDescent="0.3">
      <c r="B7738" s="4" t="s">
        <v>12453</v>
      </c>
      <c r="C7738" s="6">
        <v>0</v>
      </c>
    </row>
    <row r="7739" spans="2:3" x14ac:dyDescent="0.3">
      <c r="B7739" s="4" t="s">
        <v>11728</v>
      </c>
      <c r="C7739" s="6">
        <v>0</v>
      </c>
    </row>
    <row r="7740" spans="2:3" x14ac:dyDescent="0.3">
      <c r="B7740" s="4" t="s">
        <v>11387</v>
      </c>
      <c r="C7740" s="6">
        <v>0</v>
      </c>
    </row>
    <row r="7741" spans="2:3" x14ac:dyDescent="0.3">
      <c r="B7741" s="4" t="s">
        <v>11729</v>
      </c>
      <c r="C7741" s="6">
        <v>0</v>
      </c>
    </row>
    <row r="7742" spans="2:3" x14ac:dyDescent="0.3">
      <c r="B7742" s="4" t="s">
        <v>12461</v>
      </c>
      <c r="C7742" s="6">
        <v>0</v>
      </c>
    </row>
    <row r="7743" spans="2:3" x14ac:dyDescent="0.3">
      <c r="B7743" s="4" t="s">
        <v>11730</v>
      </c>
      <c r="C7743" s="6">
        <v>0</v>
      </c>
    </row>
    <row r="7744" spans="2:3" x14ac:dyDescent="0.3">
      <c r="B7744" s="4" t="s">
        <v>12465</v>
      </c>
      <c r="C7744" s="6">
        <v>0</v>
      </c>
    </row>
    <row r="7745" spans="2:3" x14ac:dyDescent="0.3">
      <c r="B7745" s="4" t="s">
        <v>11731</v>
      </c>
      <c r="C7745" s="6">
        <v>0</v>
      </c>
    </row>
    <row r="7746" spans="2:3" x14ac:dyDescent="0.3">
      <c r="B7746" s="4" t="s">
        <v>12469</v>
      </c>
      <c r="C7746" s="6">
        <v>0</v>
      </c>
    </row>
    <row r="7747" spans="2:3" x14ac:dyDescent="0.3">
      <c r="B7747" s="4" t="s">
        <v>11732</v>
      </c>
      <c r="C7747" s="6">
        <v>0</v>
      </c>
    </row>
    <row r="7748" spans="2:3" x14ac:dyDescent="0.3">
      <c r="B7748" s="4" t="s">
        <v>11470</v>
      </c>
      <c r="C7748" s="6">
        <v>0</v>
      </c>
    </row>
    <row r="7749" spans="2:3" x14ac:dyDescent="0.3">
      <c r="B7749" s="4" t="s">
        <v>11733</v>
      </c>
      <c r="C7749" s="6">
        <v>0</v>
      </c>
    </row>
    <row r="7750" spans="2:3" x14ac:dyDescent="0.3">
      <c r="B7750" s="4" t="s">
        <v>12477</v>
      </c>
      <c r="C7750" s="6">
        <v>0</v>
      </c>
    </row>
    <row r="7751" spans="2:3" x14ac:dyDescent="0.3">
      <c r="B7751" s="4" t="s">
        <v>11734</v>
      </c>
      <c r="C7751" s="6">
        <v>0</v>
      </c>
    </row>
    <row r="7752" spans="2:3" x14ac:dyDescent="0.3">
      <c r="B7752" s="4" t="s">
        <v>12481</v>
      </c>
      <c r="C7752" s="6">
        <v>0</v>
      </c>
    </row>
    <row r="7753" spans="2:3" x14ac:dyDescent="0.3">
      <c r="B7753" s="4" t="s">
        <v>11735</v>
      </c>
      <c r="C7753" s="6">
        <v>0</v>
      </c>
    </row>
    <row r="7754" spans="2:3" x14ac:dyDescent="0.3">
      <c r="B7754" s="4" t="s">
        <v>12485</v>
      </c>
      <c r="C7754" s="6">
        <v>0</v>
      </c>
    </row>
    <row r="7755" spans="2:3" x14ac:dyDescent="0.3">
      <c r="B7755" s="4" t="s">
        <v>11736</v>
      </c>
      <c r="C7755" s="6">
        <v>0</v>
      </c>
    </row>
    <row r="7756" spans="2:3" x14ac:dyDescent="0.3">
      <c r="B7756" s="4" t="s">
        <v>12489</v>
      </c>
      <c r="C7756" s="6">
        <v>0</v>
      </c>
    </row>
    <row r="7757" spans="2:3" x14ac:dyDescent="0.3">
      <c r="B7757" s="4" t="s">
        <v>11737</v>
      </c>
      <c r="C7757" s="6">
        <v>0</v>
      </c>
    </row>
    <row r="7758" spans="2:3" x14ac:dyDescent="0.3">
      <c r="B7758" s="4" t="s">
        <v>12493</v>
      </c>
      <c r="C7758" s="6">
        <v>0</v>
      </c>
    </row>
    <row r="7759" spans="2:3" x14ac:dyDescent="0.3">
      <c r="B7759" s="4" t="s">
        <v>11738</v>
      </c>
      <c r="C7759" s="6">
        <v>0</v>
      </c>
    </row>
    <row r="7760" spans="2:3" x14ac:dyDescent="0.3">
      <c r="B7760" s="4" t="s">
        <v>12497</v>
      </c>
      <c r="C7760" s="6">
        <v>0</v>
      </c>
    </row>
    <row r="7761" spans="2:3" x14ac:dyDescent="0.3">
      <c r="B7761" s="4" t="s">
        <v>11739</v>
      </c>
      <c r="C7761" s="6">
        <v>0</v>
      </c>
    </row>
    <row r="7762" spans="2:3" x14ac:dyDescent="0.3">
      <c r="B7762" s="4" t="s">
        <v>12501</v>
      </c>
      <c r="C7762" s="6">
        <v>0</v>
      </c>
    </row>
    <row r="7763" spans="2:3" x14ac:dyDescent="0.3">
      <c r="B7763" s="4" t="s">
        <v>11740</v>
      </c>
      <c r="C7763" s="6">
        <v>0</v>
      </c>
    </row>
    <row r="7764" spans="2:3" x14ac:dyDescent="0.3">
      <c r="B7764" s="4" t="s">
        <v>12505</v>
      </c>
      <c r="C7764" s="6">
        <v>0</v>
      </c>
    </row>
    <row r="7765" spans="2:3" x14ac:dyDescent="0.3">
      <c r="B7765" s="4" t="s">
        <v>11741</v>
      </c>
      <c r="C7765" s="6">
        <v>0</v>
      </c>
    </row>
    <row r="7766" spans="2:3" x14ac:dyDescent="0.3">
      <c r="B7766" s="4" t="s">
        <v>12509</v>
      </c>
      <c r="C7766" s="6">
        <v>0</v>
      </c>
    </row>
    <row r="7767" spans="2:3" x14ac:dyDescent="0.3">
      <c r="B7767" s="4" t="s">
        <v>11742</v>
      </c>
      <c r="C7767" s="6">
        <v>0</v>
      </c>
    </row>
    <row r="7768" spans="2:3" x14ac:dyDescent="0.3">
      <c r="B7768" s="4" t="s">
        <v>12513</v>
      </c>
      <c r="C7768" s="6">
        <v>0</v>
      </c>
    </row>
    <row r="7769" spans="2:3" x14ac:dyDescent="0.3">
      <c r="B7769" s="4" t="s">
        <v>11743</v>
      </c>
      <c r="C7769" s="6">
        <v>0</v>
      </c>
    </row>
    <row r="7770" spans="2:3" x14ac:dyDescent="0.3">
      <c r="B7770" s="4" t="s">
        <v>12517</v>
      </c>
      <c r="C7770" s="6">
        <v>0</v>
      </c>
    </row>
    <row r="7771" spans="2:3" x14ac:dyDescent="0.3">
      <c r="B7771" s="4" t="s">
        <v>11744</v>
      </c>
      <c r="C7771" s="6">
        <v>0</v>
      </c>
    </row>
    <row r="7772" spans="2:3" x14ac:dyDescent="0.3">
      <c r="B7772" s="4" t="s">
        <v>12521</v>
      </c>
      <c r="C7772" s="6">
        <v>0</v>
      </c>
    </row>
    <row r="7773" spans="2:3" x14ac:dyDescent="0.3">
      <c r="B7773" s="4" t="s">
        <v>11745</v>
      </c>
      <c r="C7773" s="6">
        <v>0</v>
      </c>
    </row>
    <row r="7774" spans="2:3" x14ac:dyDescent="0.3">
      <c r="B7774" s="4" t="s">
        <v>12525</v>
      </c>
      <c r="C7774" s="6">
        <v>0</v>
      </c>
    </row>
    <row r="7775" spans="2:3" x14ac:dyDescent="0.3">
      <c r="B7775" s="4" t="s">
        <v>11746</v>
      </c>
      <c r="C7775" s="6">
        <v>0</v>
      </c>
    </row>
    <row r="7776" spans="2:3" x14ac:dyDescent="0.3">
      <c r="B7776" s="4" t="s">
        <v>12529</v>
      </c>
      <c r="C7776" s="6">
        <v>0</v>
      </c>
    </row>
    <row r="7777" spans="2:3" x14ac:dyDescent="0.3">
      <c r="B7777" s="4" t="s">
        <v>11747</v>
      </c>
      <c r="C7777" s="6">
        <v>0</v>
      </c>
    </row>
    <row r="7778" spans="2:3" x14ac:dyDescent="0.3">
      <c r="B7778" s="4" t="s">
        <v>12533</v>
      </c>
      <c r="C7778" s="6">
        <v>0</v>
      </c>
    </row>
    <row r="7779" spans="2:3" x14ac:dyDescent="0.3">
      <c r="B7779" s="4" t="s">
        <v>11748</v>
      </c>
      <c r="C7779" s="6">
        <v>0</v>
      </c>
    </row>
    <row r="7780" spans="2:3" x14ac:dyDescent="0.3">
      <c r="B7780" s="4" t="s">
        <v>12537</v>
      </c>
      <c r="C7780" s="6">
        <v>0</v>
      </c>
    </row>
    <row r="7781" spans="2:3" x14ac:dyDescent="0.3">
      <c r="B7781" s="4" t="s">
        <v>11749</v>
      </c>
      <c r="C7781" s="6">
        <v>0</v>
      </c>
    </row>
    <row r="7782" spans="2:3" x14ac:dyDescent="0.3">
      <c r="B7782" s="4" t="s">
        <v>12541</v>
      </c>
      <c r="C7782" s="6">
        <v>0</v>
      </c>
    </row>
    <row r="7783" spans="2:3" x14ac:dyDescent="0.3">
      <c r="B7783" s="4" t="s">
        <v>11750</v>
      </c>
      <c r="C7783" s="6">
        <v>0</v>
      </c>
    </row>
    <row r="7784" spans="2:3" x14ac:dyDescent="0.3">
      <c r="B7784" s="4" t="s">
        <v>12545</v>
      </c>
      <c r="C7784" s="6">
        <v>0</v>
      </c>
    </row>
    <row r="7785" spans="2:3" x14ac:dyDescent="0.3">
      <c r="B7785" s="4" t="s">
        <v>11751</v>
      </c>
      <c r="C7785" s="6">
        <v>0</v>
      </c>
    </row>
    <row r="7786" spans="2:3" x14ac:dyDescent="0.3">
      <c r="B7786" s="4" t="s">
        <v>11389</v>
      </c>
      <c r="C7786" s="6">
        <v>0</v>
      </c>
    </row>
    <row r="7787" spans="2:3" x14ac:dyDescent="0.3">
      <c r="B7787" s="4" t="s">
        <v>11752</v>
      </c>
      <c r="C7787" s="6">
        <v>0</v>
      </c>
    </row>
    <row r="7788" spans="2:3" x14ac:dyDescent="0.3">
      <c r="B7788" s="4" t="s">
        <v>12553</v>
      </c>
      <c r="C7788" s="6">
        <v>0</v>
      </c>
    </row>
    <row r="7789" spans="2:3" x14ac:dyDescent="0.3">
      <c r="B7789" s="4" t="s">
        <v>11753</v>
      </c>
      <c r="C7789" s="6">
        <v>0</v>
      </c>
    </row>
    <row r="7790" spans="2:3" x14ac:dyDescent="0.3">
      <c r="B7790" s="4" t="s">
        <v>12557</v>
      </c>
      <c r="C7790" s="6">
        <v>0</v>
      </c>
    </row>
    <row r="7791" spans="2:3" x14ac:dyDescent="0.3">
      <c r="B7791" s="4" t="s">
        <v>11754</v>
      </c>
      <c r="C7791" s="6">
        <v>0</v>
      </c>
    </row>
    <row r="7792" spans="2:3" x14ac:dyDescent="0.3">
      <c r="B7792" s="4" t="s">
        <v>12561</v>
      </c>
      <c r="C7792" s="6">
        <v>0</v>
      </c>
    </row>
    <row r="7793" spans="2:3" x14ac:dyDescent="0.3">
      <c r="B7793" s="4" t="s">
        <v>11755</v>
      </c>
      <c r="C7793" s="6">
        <v>0</v>
      </c>
    </row>
    <row r="7794" spans="2:3" x14ac:dyDescent="0.3">
      <c r="B7794" s="4" t="s">
        <v>11392</v>
      </c>
      <c r="C7794" s="6">
        <v>0</v>
      </c>
    </row>
    <row r="7795" spans="2:3" x14ac:dyDescent="0.3">
      <c r="B7795" s="4" t="s">
        <v>11756</v>
      </c>
      <c r="C7795" s="6">
        <v>0</v>
      </c>
    </row>
    <row r="7796" spans="2:3" x14ac:dyDescent="0.3">
      <c r="B7796" s="4" t="s">
        <v>12569</v>
      </c>
      <c r="C7796" s="6">
        <v>0</v>
      </c>
    </row>
    <row r="7797" spans="2:3" x14ac:dyDescent="0.3">
      <c r="B7797" s="4" t="s">
        <v>11757</v>
      </c>
      <c r="C7797" s="6">
        <v>0</v>
      </c>
    </row>
    <row r="7798" spans="2:3" x14ac:dyDescent="0.3">
      <c r="B7798" s="4" t="s">
        <v>11455</v>
      </c>
      <c r="C7798" s="6">
        <v>0</v>
      </c>
    </row>
    <row r="7799" spans="2:3" x14ac:dyDescent="0.3">
      <c r="B7799" s="4" t="s">
        <v>11758</v>
      </c>
      <c r="C7799" s="6">
        <v>0</v>
      </c>
    </row>
    <row r="7800" spans="2:3" x14ac:dyDescent="0.3">
      <c r="B7800" s="4" t="s">
        <v>11394</v>
      </c>
      <c r="C7800" s="6">
        <v>0</v>
      </c>
    </row>
    <row r="7801" spans="2:3" x14ac:dyDescent="0.3">
      <c r="B7801" s="4" t="s">
        <v>11461</v>
      </c>
      <c r="C7801" s="6">
        <v>0</v>
      </c>
    </row>
    <row r="7802" spans="2:3" x14ac:dyDescent="0.3">
      <c r="B7802" s="4" t="s">
        <v>12581</v>
      </c>
      <c r="C7802" s="6">
        <v>0</v>
      </c>
    </row>
    <row r="7803" spans="2:3" x14ac:dyDescent="0.3">
      <c r="B7803" s="4" t="s">
        <v>11760</v>
      </c>
      <c r="C7803" s="6">
        <v>0</v>
      </c>
    </row>
    <row r="7804" spans="2:3" x14ac:dyDescent="0.3">
      <c r="B7804" s="4" t="s">
        <v>12585</v>
      </c>
      <c r="C7804" s="6">
        <v>0</v>
      </c>
    </row>
    <row r="7805" spans="2:3" x14ac:dyDescent="0.3">
      <c r="B7805" s="4" t="s">
        <v>11761</v>
      </c>
      <c r="C7805" s="6">
        <v>0</v>
      </c>
    </row>
    <row r="7806" spans="2:3" x14ac:dyDescent="0.3">
      <c r="B7806" s="4" t="s">
        <v>11436</v>
      </c>
      <c r="C7806" s="6">
        <v>0</v>
      </c>
    </row>
    <row r="7807" spans="2:3" x14ac:dyDescent="0.3">
      <c r="B7807" s="4" t="s">
        <v>11762</v>
      </c>
      <c r="C7807" s="6">
        <v>0</v>
      </c>
    </row>
    <row r="7808" spans="2:3" x14ac:dyDescent="0.3">
      <c r="B7808" s="4" t="s">
        <v>11397</v>
      </c>
      <c r="C7808" s="6">
        <v>0</v>
      </c>
    </row>
    <row r="7809" spans="2:3" x14ac:dyDescent="0.3">
      <c r="B7809" s="4" t="s">
        <v>11763</v>
      </c>
      <c r="C7809" s="6">
        <v>0</v>
      </c>
    </row>
    <row r="7810" spans="2:3" x14ac:dyDescent="0.3">
      <c r="B7810" s="4" t="s">
        <v>11486</v>
      </c>
      <c r="C7810" s="6">
        <v>0</v>
      </c>
    </row>
    <row r="7811" spans="2:3" x14ac:dyDescent="0.3">
      <c r="B7811" s="4" t="s">
        <v>11764</v>
      </c>
      <c r="C7811" s="6">
        <v>0</v>
      </c>
    </row>
    <row r="7812" spans="2:3" x14ac:dyDescent="0.3">
      <c r="B7812" s="4" t="s">
        <v>12601</v>
      </c>
      <c r="C7812" s="6">
        <v>0</v>
      </c>
    </row>
    <row r="7813" spans="2:3" x14ac:dyDescent="0.3">
      <c r="B7813" s="4" t="s">
        <v>11765</v>
      </c>
      <c r="C7813" s="6">
        <v>0</v>
      </c>
    </row>
    <row r="7814" spans="2:3" x14ac:dyDescent="0.3">
      <c r="B7814" s="4" t="s">
        <v>12605</v>
      </c>
      <c r="C7814" s="6">
        <v>0</v>
      </c>
    </row>
    <row r="7815" spans="2:3" x14ac:dyDescent="0.3">
      <c r="B7815" s="4" t="s">
        <v>11766</v>
      </c>
      <c r="C7815" s="6">
        <v>0</v>
      </c>
    </row>
    <row r="7816" spans="2:3" x14ac:dyDescent="0.3">
      <c r="B7816" s="4" t="s">
        <v>12609</v>
      </c>
      <c r="C7816" s="6">
        <v>0</v>
      </c>
    </row>
    <row r="7817" spans="2:3" x14ac:dyDescent="0.3">
      <c r="B7817" s="4" t="s">
        <v>11767</v>
      </c>
      <c r="C7817" s="6">
        <v>0</v>
      </c>
    </row>
    <row r="7818" spans="2:3" x14ac:dyDescent="0.3">
      <c r="B7818" s="4" t="s">
        <v>12613</v>
      </c>
      <c r="C7818" s="6">
        <v>0</v>
      </c>
    </row>
    <row r="7819" spans="2:3" x14ac:dyDescent="0.3">
      <c r="B7819" s="4" t="s">
        <v>11768</v>
      </c>
      <c r="C7819" s="6">
        <v>0</v>
      </c>
    </row>
    <row r="7820" spans="2:3" x14ac:dyDescent="0.3">
      <c r="B7820" s="4" t="s">
        <v>12617</v>
      </c>
      <c r="C7820" s="6">
        <v>0</v>
      </c>
    </row>
    <row r="7821" spans="2:3" x14ac:dyDescent="0.3">
      <c r="B7821" s="4" t="s">
        <v>11769</v>
      </c>
      <c r="C7821" s="6">
        <v>0</v>
      </c>
    </row>
    <row r="7822" spans="2:3" x14ac:dyDescent="0.3">
      <c r="B7822" s="4" t="s">
        <v>11439</v>
      </c>
      <c r="C7822" s="6">
        <v>0</v>
      </c>
    </row>
    <row r="7823" spans="2:3" x14ac:dyDescent="0.3">
      <c r="B7823" s="4" t="s">
        <v>11770</v>
      </c>
      <c r="C7823" s="6">
        <v>0</v>
      </c>
    </row>
    <row r="7824" spans="2:3" x14ac:dyDescent="0.3">
      <c r="B7824" s="4" t="s">
        <v>12625</v>
      </c>
      <c r="C7824" s="6">
        <v>0</v>
      </c>
    </row>
    <row r="7825" spans="2:3" x14ac:dyDescent="0.3">
      <c r="B7825" s="4" t="s">
        <v>11771</v>
      </c>
      <c r="C7825" s="6">
        <v>0</v>
      </c>
    </row>
    <row r="7826" spans="2:3" x14ac:dyDescent="0.3">
      <c r="B7826" s="4" t="s">
        <v>11401</v>
      </c>
      <c r="C7826" s="6">
        <v>0</v>
      </c>
    </row>
    <row r="7827" spans="2:3" x14ac:dyDescent="0.3">
      <c r="B7827" s="4" t="s">
        <v>11772</v>
      </c>
      <c r="C7827" s="6">
        <v>0</v>
      </c>
    </row>
    <row r="7828" spans="2:3" x14ac:dyDescent="0.3">
      <c r="B7828" s="4" t="s">
        <v>12638</v>
      </c>
      <c r="C7828" s="6">
        <v>0</v>
      </c>
    </row>
    <row r="7829" spans="2:3" x14ac:dyDescent="0.3">
      <c r="B7829" s="4" t="s">
        <v>11773</v>
      </c>
      <c r="C7829" s="6">
        <v>0</v>
      </c>
    </row>
    <row r="7830" spans="2:3" x14ac:dyDescent="0.3">
      <c r="B7830" s="4" t="s">
        <v>12642</v>
      </c>
      <c r="C7830" s="6">
        <v>0</v>
      </c>
    </row>
    <row r="7831" spans="2:3" x14ac:dyDescent="0.3">
      <c r="B7831" s="4" t="s">
        <v>11774</v>
      </c>
      <c r="C7831" s="6">
        <v>0</v>
      </c>
    </row>
    <row r="7832" spans="2:3" x14ac:dyDescent="0.3">
      <c r="B7832" s="4" t="s">
        <v>12646</v>
      </c>
      <c r="C7832" s="6">
        <v>0</v>
      </c>
    </row>
    <row r="7833" spans="2:3" x14ac:dyDescent="0.3">
      <c r="B7833" s="4" t="s">
        <v>11775</v>
      </c>
      <c r="C7833" s="6">
        <v>0</v>
      </c>
    </row>
    <row r="7834" spans="2:3" x14ac:dyDescent="0.3">
      <c r="B7834" s="4" t="s">
        <v>12650</v>
      </c>
      <c r="C7834" s="6">
        <v>0</v>
      </c>
    </row>
    <row r="7835" spans="2:3" x14ac:dyDescent="0.3">
      <c r="B7835" s="4" t="s">
        <v>11776</v>
      </c>
      <c r="C7835" s="6">
        <v>0</v>
      </c>
    </row>
    <row r="7836" spans="2:3" x14ac:dyDescent="0.3">
      <c r="B7836" s="4" t="s">
        <v>12654</v>
      </c>
      <c r="C7836" s="6">
        <v>0</v>
      </c>
    </row>
    <row r="7837" spans="2:3" x14ac:dyDescent="0.3">
      <c r="B7837" s="4" t="s">
        <v>11777</v>
      </c>
      <c r="C7837" s="6">
        <v>0</v>
      </c>
    </row>
    <row r="7838" spans="2:3" x14ac:dyDescent="0.3">
      <c r="B7838" s="4" t="s">
        <v>11472</v>
      </c>
      <c r="C7838" s="6">
        <v>0</v>
      </c>
    </row>
    <row r="7839" spans="2:3" x14ac:dyDescent="0.3">
      <c r="B7839" s="4" t="s">
        <v>11778</v>
      </c>
      <c r="C7839" s="6">
        <v>0</v>
      </c>
    </row>
    <row r="7840" spans="2:3" x14ac:dyDescent="0.3">
      <c r="B7840" s="4" t="s">
        <v>12662</v>
      </c>
      <c r="C7840" s="6">
        <v>0</v>
      </c>
    </row>
    <row r="7841" spans="2:3" x14ac:dyDescent="0.3">
      <c r="B7841" s="4" t="s">
        <v>11779</v>
      </c>
      <c r="C7841" s="6">
        <v>0</v>
      </c>
    </row>
    <row r="7842" spans="2:3" x14ac:dyDescent="0.3">
      <c r="B7842" s="4" t="s">
        <v>12666</v>
      </c>
      <c r="C7842" s="6">
        <v>0</v>
      </c>
    </row>
    <row r="7843" spans="2:3" x14ac:dyDescent="0.3">
      <c r="B7843" s="4" t="s">
        <v>11780</v>
      </c>
      <c r="C7843" s="6">
        <v>0</v>
      </c>
    </row>
    <row r="7844" spans="2:3" x14ac:dyDescent="0.3">
      <c r="B7844" s="4" t="s">
        <v>12670</v>
      </c>
      <c r="C7844" s="6">
        <v>0</v>
      </c>
    </row>
    <row r="7845" spans="2:3" x14ac:dyDescent="0.3">
      <c r="B7845" s="4" t="s">
        <v>11781</v>
      </c>
      <c r="C7845" s="6">
        <v>0</v>
      </c>
    </row>
    <row r="7846" spans="2:3" x14ac:dyDescent="0.3">
      <c r="B7846" s="4" t="s">
        <v>12674</v>
      </c>
      <c r="C7846" s="6">
        <v>0</v>
      </c>
    </row>
    <row r="7847" spans="2:3" x14ac:dyDescent="0.3">
      <c r="B7847" s="4" t="s">
        <v>11782</v>
      </c>
      <c r="C7847" s="6">
        <v>0</v>
      </c>
    </row>
    <row r="7848" spans="2:3" x14ac:dyDescent="0.3">
      <c r="B7848" s="4" t="s">
        <v>12678</v>
      </c>
      <c r="C7848" s="6">
        <v>0</v>
      </c>
    </row>
    <row r="7849" spans="2:3" x14ac:dyDescent="0.3">
      <c r="B7849" s="4" t="s">
        <v>11783</v>
      </c>
      <c r="C7849" s="6">
        <v>0</v>
      </c>
    </row>
    <row r="7850" spans="2:3" x14ac:dyDescent="0.3">
      <c r="B7850" s="4" t="s">
        <v>12682</v>
      </c>
      <c r="C7850" s="6">
        <v>0</v>
      </c>
    </row>
    <row r="7851" spans="2:3" x14ac:dyDescent="0.3">
      <c r="B7851" s="4" t="s">
        <v>11784</v>
      </c>
      <c r="C7851" s="6">
        <v>0</v>
      </c>
    </row>
    <row r="7852" spans="2:3" x14ac:dyDescent="0.3">
      <c r="B7852" s="4" t="s">
        <v>12686</v>
      </c>
      <c r="C7852" s="6">
        <v>0</v>
      </c>
    </row>
    <row r="7853" spans="2:3" x14ac:dyDescent="0.3">
      <c r="B7853" s="4" t="s">
        <v>11785</v>
      </c>
      <c r="C7853" s="6">
        <v>0</v>
      </c>
    </row>
    <row r="7854" spans="2:3" x14ac:dyDescent="0.3">
      <c r="B7854" s="4" t="s">
        <v>12690</v>
      </c>
      <c r="C7854" s="6">
        <v>0</v>
      </c>
    </row>
    <row r="7855" spans="2:3" x14ac:dyDescent="0.3">
      <c r="B7855" s="4" t="s">
        <v>11786</v>
      </c>
      <c r="C7855" s="6">
        <v>0</v>
      </c>
    </row>
    <row r="7856" spans="2:3" x14ac:dyDescent="0.3">
      <c r="B7856" s="4" t="s">
        <v>12694</v>
      </c>
      <c r="C7856" s="6">
        <v>0</v>
      </c>
    </row>
    <row r="7857" spans="2:3" x14ac:dyDescent="0.3">
      <c r="B7857" s="4" t="s">
        <v>11787</v>
      </c>
      <c r="C7857" s="6">
        <v>0</v>
      </c>
    </row>
    <row r="7858" spans="2:3" x14ac:dyDescent="0.3">
      <c r="B7858" s="4" t="s">
        <v>11408</v>
      </c>
      <c r="C7858" s="6">
        <v>0</v>
      </c>
    </row>
    <row r="7859" spans="2:3" x14ac:dyDescent="0.3">
      <c r="B7859" s="4" t="s">
        <v>11788</v>
      </c>
      <c r="C7859" s="6">
        <v>0</v>
      </c>
    </row>
    <row r="7860" spans="2:3" x14ac:dyDescent="0.3">
      <c r="B7860" s="4" t="s">
        <v>12702</v>
      </c>
      <c r="C7860" s="6">
        <v>0</v>
      </c>
    </row>
    <row r="7861" spans="2:3" x14ac:dyDescent="0.3">
      <c r="B7861" s="4" t="s">
        <v>11789</v>
      </c>
      <c r="C7861" s="6">
        <v>0</v>
      </c>
    </row>
    <row r="7862" spans="2:3" x14ac:dyDescent="0.3">
      <c r="B7862" s="4" t="s">
        <v>12706</v>
      </c>
      <c r="C7862" s="6">
        <v>0</v>
      </c>
    </row>
    <row r="7863" spans="2:3" x14ac:dyDescent="0.3">
      <c r="B7863" s="4" t="s">
        <v>11790</v>
      </c>
      <c r="C7863" s="6">
        <v>0</v>
      </c>
    </row>
    <row r="7864" spans="2:3" x14ac:dyDescent="0.3">
      <c r="B7864" s="4" t="s">
        <v>12710</v>
      </c>
      <c r="C7864" s="6">
        <v>0</v>
      </c>
    </row>
    <row r="7865" spans="2:3" x14ac:dyDescent="0.3">
      <c r="B7865" s="4" t="s">
        <v>11791</v>
      </c>
      <c r="C7865" s="6">
        <v>0</v>
      </c>
    </row>
    <row r="7866" spans="2:3" x14ac:dyDescent="0.3">
      <c r="B7866" s="4" t="s">
        <v>12714</v>
      </c>
      <c r="C7866" s="6">
        <v>0</v>
      </c>
    </row>
    <row r="7867" spans="2:3" x14ac:dyDescent="0.3">
      <c r="B7867" s="4" t="s">
        <v>11792</v>
      </c>
      <c r="C7867" s="6">
        <v>0</v>
      </c>
    </row>
    <row r="7868" spans="2:3" x14ac:dyDescent="0.3">
      <c r="B7868" s="4" t="s">
        <v>12718</v>
      </c>
      <c r="C7868" s="6">
        <v>0</v>
      </c>
    </row>
    <row r="7869" spans="2:3" x14ac:dyDescent="0.3">
      <c r="B7869" s="4" t="s">
        <v>11793</v>
      </c>
      <c r="C7869" s="6">
        <v>0</v>
      </c>
    </row>
    <row r="7870" spans="2:3" x14ac:dyDescent="0.3">
      <c r="B7870" s="4" t="s">
        <v>12722</v>
      </c>
      <c r="C7870" s="6">
        <v>0</v>
      </c>
    </row>
    <row r="7871" spans="2:3" x14ac:dyDescent="0.3">
      <c r="B7871" s="4" t="s">
        <v>11794</v>
      </c>
      <c r="C7871" s="6">
        <v>0</v>
      </c>
    </row>
    <row r="7872" spans="2:3" x14ac:dyDescent="0.3">
      <c r="B7872" s="4" t="s">
        <v>12726</v>
      </c>
      <c r="C7872" s="6">
        <v>0</v>
      </c>
    </row>
    <row r="7873" spans="2:3" x14ac:dyDescent="0.3">
      <c r="B7873" s="4" t="s">
        <v>11795</v>
      </c>
      <c r="C7873" s="6">
        <v>0</v>
      </c>
    </row>
    <row r="7874" spans="2:3" x14ac:dyDescent="0.3">
      <c r="B7874" s="4" t="s">
        <v>12730</v>
      </c>
      <c r="C7874" s="6">
        <v>0</v>
      </c>
    </row>
    <row r="7875" spans="2:3" x14ac:dyDescent="0.3">
      <c r="B7875" s="4" t="s">
        <v>11796</v>
      </c>
      <c r="C7875" s="6">
        <v>0</v>
      </c>
    </row>
    <row r="7876" spans="2:3" x14ac:dyDescent="0.3">
      <c r="B7876" s="4" t="s">
        <v>12734</v>
      </c>
      <c r="C7876" s="6">
        <v>0</v>
      </c>
    </row>
    <row r="7877" spans="2:3" x14ac:dyDescent="0.3">
      <c r="B7877" s="4" t="s">
        <v>11797</v>
      </c>
      <c r="C7877" s="6">
        <v>0</v>
      </c>
    </row>
    <row r="7878" spans="2:3" x14ac:dyDescent="0.3">
      <c r="B7878" s="4" t="s">
        <v>12738</v>
      </c>
      <c r="C7878" s="6">
        <v>0</v>
      </c>
    </row>
    <row r="7879" spans="2:3" x14ac:dyDescent="0.3">
      <c r="B7879" s="4" t="s">
        <v>11798</v>
      </c>
      <c r="C7879" s="6">
        <v>0</v>
      </c>
    </row>
    <row r="7880" spans="2:3" x14ac:dyDescent="0.3">
      <c r="B7880" s="4" t="s">
        <v>12742</v>
      </c>
      <c r="C7880" s="6">
        <v>0</v>
      </c>
    </row>
    <row r="7881" spans="2:3" x14ac:dyDescent="0.3">
      <c r="B7881" s="4" t="s">
        <v>11799</v>
      </c>
      <c r="C7881" s="6">
        <v>0</v>
      </c>
    </row>
    <row r="7882" spans="2:3" x14ac:dyDescent="0.3">
      <c r="B7882" s="4" t="s">
        <v>12746</v>
      </c>
      <c r="C7882" s="6">
        <v>0</v>
      </c>
    </row>
    <row r="7883" spans="2:3" x14ac:dyDescent="0.3">
      <c r="B7883" s="4" t="s">
        <v>11800</v>
      </c>
      <c r="C7883" s="6">
        <v>0</v>
      </c>
    </row>
    <row r="7884" spans="2:3" x14ac:dyDescent="0.3">
      <c r="B7884" s="4" t="s">
        <v>12750</v>
      </c>
      <c r="C7884" s="6">
        <v>0</v>
      </c>
    </row>
    <row r="7885" spans="2:3" x14ac:dyDescent="0.3">
      <c r="B7885" s="4" t="s">
        <v>11801</v>
      </c>
      <c r="C7885" s="6">
        <v>0</v>
      </c>
    </row>
    <row r="7886" spans="2:3" x14ac:dyDescent="0.3">
      <c r="B7886" s="4" t="s">
        <v>11476</v>
      </c>
      <c r="C7886" s="6">
        <v>0</v>
      </c>
    </row>
    <row r="7887" spans="2:3" x14ac:dyDescent="0.3">
      <c r="B7887" s="4" t="s">
        <v>11802</v>
      </c>
      <c r="C7887" s="6">
        <v>0</v>
      </c>
    </row>
    <row r="7888" spans="2:3" x14ac:dyDescent="0.3">
      <c r="B7888" s="4" t="s">
        <v>12758</v>
      </c>
      <c r="C7888" s="6">
        <v>0</v>
      </c>
    </row>
    <row r="7889" spans="2:3" x14ac:dyDescent="0.3">
      <c r="B7889" s="4" t="s">
        <v>11803</v>
      </c>
      <c r="C7889" s="6">
        <v>0</v>
      </c>
    </row>
    <row r="7890" spans="2:3" x14ac:dyDescent="0.3">
      <c r="B7890" s="4" t="s">
        <v>12762</v>
      </c>
      <c r="C7890" s="6">
        <v>0</v>
      </c>
    </row>
    <row r="7891" spans="2:3" x14ac:dyDescent="0.3">
      <c r="B7891" s="4" t="s">
        <v>11804</v>
      </c>
      <c r="C7891" s="6">
        <v>0</v>
      </c>
    </row>
    <row r="7892" spans="2:3" x14ac:dyDescent="0.3">
      <c r="B7892" s="4" t="s">
        <v>12769</v>
      </c>
      <c r="C7892" s="6">
        <v>0</v>
      </c>
    </row>
    <row r="7893" spans="2:3" x14ac:dyDescent="0.3">
      <c r="B7893" s="4" t="s">
        <v>11805</v>
      </c>
      <c r="C7893" s="6">
        <v>0</v>
      </c>
    </row>
    <row r="7894" spans="2:3" x14ac:dyDescent="0.3">
      <c r="B7894" s="4" t="s">
        <v>11478</v>
      </c>
      <c r="C7894" s="6">
        <v>0</v>
      </c>
    </row>
    <row r="7895" spans="2:3" x14ac:dyDescent="0.3">
      <c r="B7895" s="4" t="s">
        <v>11806</v>
      </c>
      <c r="C7895" s="6">
        <v>0</v>
      </c>
    </row>
    <row r="7896" spans="2:3" x14ac:dyDescent="0.3">
      <c r="B7896" s="4" t="s">
        <v>12777</v>
      </c>
      <c r="C7896" s="6">
        <v>0</v>
      </c>
    </row>
    <row r="7897" spans="2:3" x14ac:dyDescent="0.3">
      <c r="B7897" s="4" t="s">
        <v>11807</v>
      </c>
      <c r="C7897" s="6">
        <v>0</v>
      </c>
    </row>
    <row r="7898" spans="2:3" x14ac:dyDescent="0.3">
      <c r="B7898" s="4" t="s">
        <v>12781</v>
      </c>
      <c r="C7898" s="6">
        <v>0</v>
      </c>
    </row>
    <row r="7899" spans="2:3" x14ac:dyDescent="0.3">
      <c r="B7899" s="4" t="s">
        <v>11808</v>
      </c>
      <c r="C7899" s="6">
        <v>0</v>
      </c>
    </row>
    <row r="7900" spans="2:3" x14ac:dyDescent="0.3">
      <c r="B7900" s="4" t="s">
        <v>12785</v>
      </c>
      <c r="C7900" s="6">
        <v>0</v>
      </c>
    </row>
    <row r="7901" spans="2:3" x14ac:dyDescent="0.3">
      <c r="B7901" s="4" t="s">
        <v>11809</v>
      </c>
      <c r="C7901" s="6">
        <v>0</v>
      </c>
    </row>
    <row r="7902" spans="2:3" x14ac:dyDescent="0.3">
      <c r="B7902" s="4" t="s">
        <v>11412</v>
      </c>
      <c r="C7902" s="6">
        <v>0</v>
      </c>
    </row>
    <row r="7903" spans="2:3" x14ac:dyDescent="0.3">
      <c r="B7903" s="4" t="s">
        <v>11810</v>
      </c>
      <c r="C7903" s="6">
        <v>0</v>
      </c>
    </row>
    <row r="7904" spans="2:3" x14ac:dyDescent="0.3">
      <c r="B7904" s="4" t="s">
        <v>12793</v>
      </c>
      <c r="C7904" s="6">
        <v>0</v>
      </c>
    </row>
    <row r="7905" spans="2:3" x14ac:dyDescent="0.3">
      <c r="B7905" s="4" t="s">
        <v>11811</v>
      </c>
      <c r="C7905" s="6">
        <v>0</v>
      </c>
    </row>
    <row r="7906" spans="2:3" x14ac:dyDescent="0.3">
      <c r="B7906" s="4" t="s">
        <v>12797</v>
      </c>
      <c r="C7906" s="6">
        <v>0</v>
      </c>
    </row>
    <row r="7907" spans="2:3" x14ac:dyDescent="0.3">
      <c r="B7907" s="4" t="s">
        <v>11812</v>
      </c>
      <c r="C7907" s="6">
        <v>0</v>
      </c>
    </row>
    <row r="7908" spans="2:3" x14ac:dyDescent="0.3">
      <c r="B7908" s="4" t="s">
        <v>12801</v>
      </c>
      <c r="C7908" s="6">
        <v>0</v>
      </c>
    </row>
    <row r="7909" spans="2:3" x14ac:dyDescent="0.3">
      <c r="B7909" s="4" t="s">
        <v>11813</v>
      </c>
      <c r="C7909" s="6">
        <v>0</v>
      </c>
    </row>
    <row r="7910" spans="2:3" x14ac:dyDescent="0.3">
      <c r="B7910" s="4" t="s">
        <v>12805</v>
      </c>
      <c r="C7910" s="6">
        <v>0</v>
      </c>
    </row>
    <row r="7911" spans="2:3" x14ac:dyDescent="0.3">
      <c r="B7911" s="4" t="s">
        <v>11814</v>
      </c>
      <c r="C7911" s="6">
        <v>0</v>
      </c>
    </row>
    <row r="7912" spans="2:3" x14ac:dyDescent="0.3">
      <c r="B7912" s="4" t="s">
        <v>12809</v>
      </c>
      <c r="C7912" s="6">
        <v>0</v>
      </c>
    </row>
    <row r="7913" spans="2:3" x14ac:dyDescent="0.3">
      <c r="B7913" s="4" t="s">
        <v>11815</v>
      </c>
      <c r="C7913" s="6">
        <v>0</v>
      </c>
    </row>
    <row r="7914" spans="2:3" x14ac:dyDescent="0.3">
      <c r="B7914" s="4" t="s">
        <v>11415</v>
      </c>
      <c r="C7914" s="6">
        <v>0</v>
      </c>
    </row>
    <row r="7915" spans="2:3" x14ac:dyDescent="0.3">
      <c r="B7915" s="4" t="s">
        <v>11816</v>
      </c>
      <c r="C7915" s="6">
        <v>0</v>
      </c>
    </row>
    <row r="7916" spans="2:3" x14ac:dyDescent="0.3">
      <c r="B7916" s="4" t="s">
        <v>12817</v>
      </c>
      <c r="C7916" s="6">
        <v>0</v>
      </c>
    </row>
    <row r="7917" spans="2:3" x14ac:dyDescent="0.3">
      <c r="B7917" s="4" t="s">
        <v>11817</v>
      </c>
      <c r="C7917" s="6">
        <v>0</v>
      </c>
    </row>
    <row r="7918" spans="2:3" x14ac:dyDescent="0.3">
      <c r="B7918" s="4" t="s">
        <v>12821</v>
      </c>
      <c r="C7918" s="6">
        <v>0</v>
      </c>
    </row>
    <row r="7919" spans="2:3" x14ac:dyDescent="0.3">
      <c r="B7919" s="4" t="s">
        <v>11818</v>
      </c>
      <c r="C7919" s="6">
        <v>0</v>
      </c>
    </row>
    <row r="7920" spans="2:3" x14ac:dyDescent="0.3">
      <c r="B7920" s="4" t="s">
        <v>12885</v>
      </c>
      <c r="C7920" s="6">
        <v>0</v>
      </c>
    </row>
    <row r="7921" spans="2:3" x14ac:dyDescent="0.3">
      <c r="B7921" s="4" t="s">
        <v>11819</v>
      </c>
      <c r="C7921" s="6">
        <v>0</v>
      </c>
    </row>
    <row r="7922" spans="2:3" x14ac:dyDescent="0.3">
      <c r="B7922" s="4" t="s">
        <v>12889</v>
      </c>
      <c r="C7922" s="6">
        <v>0</v>
      </c>
    </row>
    <row r="7923" spans="2:3" x14ac:dyDescent="0.3">
      <c r="B7923" s="4" t="s">
        <v>11820</v>
      </c>
      <c r="C7923" s="6">
        <v>0</v>
      </c>
    </row>
    <row r="7924" spans="2:3" x14ac:dyDescent="0.3">
      <c r="B7924" s="4" t="s">
        <v>12156</v>
      </c>
      <c r="C7924" s="6">
        <v>0</v>
      </c>
    </row>
    <row r="7925" spans="2:3" x14ac:dyDescent="0.3">
      <c r="B7925" s="4" t="s">
        <v>11821</v>
      </c>
      <c r="C7925" s="6">
        <v>0</v>
      </c>
    </row>
    <row r="7926" spans="2:3" x14ac:dyDescent="0.3">
      <c r="B7926" s="4" t="s">
        <v>12158</v>
      </c>
      <c r="C7926" s="6">
        <v>0</v>
      </c>
    </row>
    <row r="7927" spans="2:3" x14ac:dyDescent="0.3">
      <c r="B7927" s="4" t="s">
        <v>11822</v>
      </c>
      <c r="C7927" s="6">
        <v>0</v>
      </c>
    </row>
    <row r="7928" spans="2:3" x14ac:dyDescent="0.3">
      <c r="B7928" s="4" t="s">
        <v>12160</v>
      </c>
      <c r="C7928" s="6">
        <v>0</v>
      </c>
    </row>
    <row r="7929" spans="2:3" x14ac:dyDescent="0.3">
      <c r="B7929" s="4" t="s">
        <v>11823</v>
      </c>
      <c r="C7929" s="6">
        <v>0</v>
      </c>
    </row>
    <row r="7930" spans="2:3" x14ac:dyDescent="0.3">
      <c r="B7930" s="4" t="s">
        <v>12162</v>
      </c>
      <c r="C7930" s="6">
        <v>0</v>
      </c>
    </row>
    <row r="7931" spans="2:3" x14ac:dyDescent="0.3">
      <c r="B7931" s="4" t="s">
        <v>11824</v>
      </c>
      <c r="C7931" s="6">
        <v>0</v>
      </c>
    </row>
    <row r="7932" spans="2:3" x14ac:dyDescent="0.3">
      <c r="B7932" s="4" t="s">
        <v>12164</v>
      </c>
      <c r="C7932" s="6">
        <v>0</v>
      </c>
    </row>
    <row r="7933" spans="2:3" x14ac:dyDescent="0.3">
      <c r="B7933" s="4" t="s">
        <v>11825</v>
      </c>
      <c r="C7933" s="6">
        <v>0</v>
      </c>
    </row>
    <row r="7934" spans="2:3" x14ac:dyDescent="0.3">
      <c r="B7934" s="4" t="s">
        <v>12166</v>
      </c>
      <c r="C7934" s="6">
        <v>0</v>
      </c>
    </row>
    <row r="7935" spans="2:3" x14ac:dyDescent="0.3">
      <c r="B7935" s="4" t="s">
        <v>11826</v>
      </c>
      <c r="C7935" s="6">
        <v>0</v>
      </c>
    </row>
    <row r="7936" spans="2:3" x14ac:dyDescent="0.3">
      <c r="B7936" s="4" t="s">
        <v>12168</v>
      </c>
      <c r="C7936" s="6">
        <v>0</v>
      </c>
    </row>
    <row r="7937" spans="2:3" x14ac:dyDescent="0.3">
      <c r="B7937" s="4" t="s">
        <v>11827</v>
      </c>
      <c r="C7937" s="6">
        <v>0</v>
      </c>
    </row>
    <row r="7938" spans="2:3" x14ac:dyDescent="0.3">
      <c r="B7938" s="4" t="s">
        <v>12170</v>
      </c>
      <c r="C7938" s="6">
        <v>0</v>
      </c>
    </row>
    <row r="7939" spans="2:3" x14ac:dyDescent="0.3">
      <c r="B7939" s="4" t="s">
        <v>11828</v>
      </c>
      <c r="C7939" s="6">
        <v>0</v>
      </c>
    </row>
    <row r="7940" spans="2:3" x14ac:dyDescent="0.3">
      <c r="B7940" s="4" t="s">
        <v>12172</v>
      </c>
      <c r="C7940" s="6">
        <v>0</v>
      </c>
    </row>
    <row r="7941" spans="2:3" x14ac:dyDescent="0.3">
      <c r="B7941" s="4" t="s">
        <v>11829</v>
      </c>
      <c r="C7941" s="6">
        <v>0</v>
      </c>
    </row>
    <row r="7942" spans="2:3" x14ac:dyDescent="0.3">
      <c r="B7942" s="4" t="s">
        <v>12174</v>
      </c>
      <c r="C7942" s="6">
        <v>0</v>
      </c>
    </row>
    <row r="7943" spans="2:3" x14ac:dyDescent="0.3">
      <c r="B7943" s="4" t="s">
        <v>11830</v>
      </c>
      <c r="C7943" s="6">
        <v>0</v>
      </c>
    </row>
    <row r="7944" spans="2:3" x14ac:dyDescent="0.3">
      <c r="B7944" s="4" t="s">
        <v>12176</v>
      </c>
      <c r="C7944" s="6">
        <v>0</v>
      </c>
    </row>
    <row r="7945" spans="2:3" x14ac:dyDescent="0.3">
      <c r="B7945" s="4" t="s">
        <v>11831</v>
      </c>
      <c r="C7945" s="6">
        <v>0</v>
      </c>
    </row>
    <row r="7946" spans="2:3" x14ac:dyDescent="0.3">
      <c r="B7946" s="4" t="s">
        <v>12178</v>
      </c>
      <c r="C7946" s="6">
        <v>0</v>
      </c>
    </row>
    <row r="7947" spans="2:3" x14ac:dyDescent="0.3">
      <c r="B7947" s="4" t="s">
        <v>11832</v>
      </c>
      <c r="C7947" s="6">
        <v>0</v>
      </c>
    </row>
    <row r="7948" spans="2:3" x14ac:dyDescent="0.3">
      <c r="B7948" s="4" t="s">
        <v>12180</v>
      </c>
      <c r="C7948" s="6">
        <v>0</v>
      </c>
    </row>
    <row r="7949" spans="2:3" x14ac:dyDescent="0.3">
      <c r="B7949" s="4" t="s">
        <v>11833</v>
      </c>
      <c r="C7949" s="6">
        <v>0</v>
      </c>
    </row>
    <row r="7950" spans="2:3" x14ac:dyDescent="0.3">
      <c r="B7950" s="4" t="s">
        <v>12182</v>
      </c>
      <c r="C7950" s="6">
        <v>0</v>
      </c>
    </row>
    <row r="7951" spans="2:3" x14ac:dyDescent="0.3">
      <c r="B7951" s="4" t="s">
        <v>11834</v>
      </c>
      <c r="C7951" s="6">
        <v>0</v>
      </c>
    </row>
    <row r="7952" spans="2:3" x14ac:dyDescent="0.3">
      <c r="B7952" s="4" t="s">
        <v>12184</v>
      </c>
      <c r="C7952" s="6">
        <v>0</v>
      </c>
    </row>
    <row r="7953" spans="2:3" x14ac:dyDescent="0.3">
      <c r="B7953" s="4" t="s">
        <v>11835</v>
      </c>
      <c r="C7953" s="6">
        <v>0</v>
      </c>
    </row>
    <row r="7954" spans="2:3" x14ac:dyDescent="0.3">
      <c r="B7954" s="4" t="s">
        <v>12186</v>
      </c>
      <c r="C7954" s="6">
        <v>0</v>
      </c>
    </row>
    <row r="7955" spans="2:3" x14ac:dyDescent="0.3">
      <c r="B7955" s="4" t="s">
        <v>11836</v>
      </c>
      <c r="C7955" s="6">
        <v>0</v>
      </c>
    </row>
    <row r="7956" spans="2:3" x14ac:dyDescent="0.3">
      <c r="B7956" s="4" t="s">
        <v>12188</v>
      </c>
      <c r="C7956" s="6">
        <v>0</v>
      </c>
    </row>
    <row r="7957" spans="2:3" x14ac:dyDescent="0.3">
      <c r="B7957" s="4" t="s">
        <v>11837</v>
      </c>
      <c r="C7957" s="6">
        <v>0</v>
      </c>
    </row>
    <row r="7958" spans="2:3" x14ac:dyDescent="0.3">
      <c r="B7958" s="4" t="s">
        <v>12190</v>
      </c>
      <c r="C7958" s="6">
        <v>0</v>
      </c>
    </row>
    <row r="7959" spans="2:3" x14ac:dyDescent="0.3">
      <c r="B7959" s="4" t="s">
        <v>11838</v>
      </c>
      <c r="C7959" s="6">
        <v>0</v>
      </c>
    </row>
    <row r="7960" spans="2:3" x14ac:dyDescent="0.3">
      <c r="B7960" s="4" t="s">
        <v>12192</v>
      </c>
      <c r="C7960" s="6">
        <v>0</v>
      </c>
    </row>
    <row r="7961" spans="2:3" x14ac:dyDescent="0.3">
      <c r="B7961" s="4" t="s">
        <v>11839</v>
      </c>
      <c r="C7961" s="6">
        <v>0</v>
      </c>
    </row>
    <row r="7962" spans="2:3" x14ac:dyDescent="0.3">
      <c r="B7962" s="4" t="s">
        <v>12194</v>
      </c>
      <c r="C7962" s="6">
        <v>0</v>
      </c>
    </row>
    <row r="7963" spans="2:3" x14ac:dyDescent="0.3">
      <c r="B7963" s="4" t="s">
        <v>11840</v>
      </c>
      <c r="C7963" s="6">
        <v>0</v>
      </c>
    </row>
    <row r="7964" spans="2:3" x14ac:dyDescent="0.3">
      <c r="B7964" s="4" t="s">
        <v>12196</v>
      </c>
      <c r="C7964" s="6">
        <v>0</v>
      </c>
    </row>
    <row r="7965" spans="2:3" x14ac:dyDescent="0.3">
      <c r="B7965" s="4" t="s">
        <v>11841</v>
      </c>
      <c r="C7965" s="6">
        <v>0</v>
      </c>
    </row>
    <row r="7966" spans="2:3" x14ac:dyDescent="0.3">
      <c r="B7966" s="4" t="s">
        <v>12198</v>
      </c>
      <c r="C7966" s="6">
        <v>0</v>
      </c>
    </row>
    <row r="7967" spans="2:3" x14ac:dyDescent="0.3">
      <c r="B7967" s="4" t="s">
        <v>11842</v>
      </c>
      <c r="C7967" s="6">
        <v>0</v>
      </c>
    </row>
    <row r="7968" spans="2:3" x14ac:dyDescent="0.3">
      <c r="B7968" s="4" t="s">
        <v>12200</v>
      </c>
      <c r="C7968" s="6">
        <v>0</v>
      </c>
    </row>
    <row r="7969" spans="2:3" x14ac:dyDescent="0.3">
      <c r="B7969" s="4" t="s">
        <v>11843</v>
      </c>
      <c r="C7969" s="6">
        <v>0</v>
      </c>
    </row>
    <row r="7970" spans="2:3" x14ac:dyDescent="0.3">
      <c r="B7970" s="4" t="s">
        <v>12202</v>
      </c>
      <c r="C7970" s="6">
        <v>0</v>
      </c>
    </row>
    <row r="7971" spans="2:3" x14ac:dyDescent="0.3">
      <c r="B7971" s="4" t="s">
        <v>11844</v>
      </c>
      <c r="C7971" s="6">
        <v>0</v>
      </c>
    </row>
    <row r="7972" spans="2:3" x14ac:dyDescent="0.3">
      <c r="B7972" s="4" t="s">
        <v>12204</v>
      </c>
      <c r="C7972" s="6">
        <v>0</v>
      </c>
    </row>
    <row r="7973" spans="2:3" x14ac:dyDescent="0.3">
      <c r="B7973" s="4" t="s">
        <v>11845</v>
      </c>
      <c r="C7973" s="6">
        <v>0</v>
      </c>
    </row>
    <row r="7974" spans="2:3" x14ac:dyDescent="0.3">
      <c r="B7974" s="4" t="s">
        <v>12206</v>
      </c>
      <c r="C7974" s="6">
        <v>0</v>
      </c>
    </row>
    <row r="7975" spans="2:3" x14ac:dyDescent="0.3">
      <c r="B7975" s="4" t="s">
        <v>11846</v>
      </c>
      <c r="C7975" s="6">
        <v>0</v>
      </c>
    </row>
    <row r="7976" spans="2:3" x14ac:dyDescent="0.3">
      <c r="B7976" s="4" t="s">
        <v>12208</v>
      </c>
      <c r="C7976" s="6">
        <v>0</v>
      </c>
    </row>
    <row r="7977" spans="2:3" x14ac:dyDescent="0.3">
      <c r="B7977" s="4" t="s">
        <v>11847</v>
      </c>
      <c r="C7977" s="6">
        <v>0</v>
      </c>
    </row>
    <row r="7978" spans="2:3" x14ac:dyDescent="0.3">
      <c r="B7978" s="4" t="s">
        <v>12210</v>
      </c>
      <c r="C7978" s="6">
        <v>0</v>
      </c>
    </row>
    <row r="7979" spans="2:3" x14ac:dyDescent="0.3">
      <c r="B7979" s="4" t="s">
        <v>11848</v>
      </c>
      <c r="C7979" s="6">
        <v>0</v>
      </c>
    </row>
    <row r="7980" spans="2:3" x14ac:dyDescent="0.3">
      <c r="B7980" s="4" t="s">
        <v>12212</v>
      </c>
      <c r="C7980" s="6">
        <v>0</v>
      </c>
    </row>
    <row r="7981" spans="2:3" x14ac:dyDescent="0.3">
      <c r="B7981" s="4" t="s">
        <v>11849</v>
      </c>
      <c r="C7981" s="6">
        <v>0</v>
      </c>
    </row>
    <row r="7982" spans="2:3" x14ac:dyDescent="0.3">
      <c r="B7982" s="4" t="s">
        <v>12214</v>
      </c>
      <c r="C7982" s="6">
        <v>0</v>
      </c>
    </row>
    <row r="7983" spans="2:3" x14ac:dyDescent="0.3">
      <c r="B7983" s="4" t="s">
        <v>11850</v>
      </c>
      <c r="C7983" s="6">
        <v>0</v>
      </c>
    </row>
    <row r="7984" spans="2:3" x14ac:dyDescent="0.3">
      <c r="B7984" s="4" t="s">
        <v>12216</v>
      </c>
      <c r="C7984" s="6">
        <v>0</v>
      </c>
    </row>
    <row r="7985" spans="2:3" x14ac:dyDescent="0.3">
      <c r="B7985" s="4" t="s">
        <v>11851</v>
      </c>
      <c r="C7985" s="6">
        <v>0</v>
      </c>
    </row>
    <row r="7986" spans="2:3" x14ac:dyDescent="0.3">
      <c r="B7986" s="4" t="s">
        <v>12218</v>
      </c>
      <c r="C7986" s="6">
        <v>0</v>
      </c>
    </row>
    <row r="7987" spans="2:3" x14ac:dyDescent="0.3">
      <c r="B7987" s="4" t="s">
        <v>11852</v>
      </c>
      <c r="C7987" s="6">
        <v>0</v>
      </c>
    </row>
    <row r="7988" spans="2:3" x14ac:dyDescent="0.3">
      <c r="B7988" s="4" t="s">
        <v>12220</v>
      </c>
      <c r="C7988" s="6">
        <v>0</v>
      </c>
    </row>
    <row r="7989" spans="2:3" x14ac:dyDescent="0.3">
      <c r="B7989" s="4" t="s">
        <v>11853</v>
      </c>
      <c r="C7989" s="6">
        <v>0</v>
      </c>
    </row>
    <row r="7990" spans="2:3" x14ac:dyDescent="0.3">
      <c r="B7990" s="4" t="s">
        <v>12222</v>
      </c>
      <c r="C7990" s="6">
        <v>0</v>
      </c>
    </row>
    <row r="7991" spans="2:3" x14ac:dyDescent="0.3">
      <c r="B7991" s="4" t="s">
        <v>11854</v>
      </c>
      <c r="C7991" s="6">
        <v>0</v>
      </c>
    </row>
    <row r="7992" spans="2:3" x14ac:dyDescent="0.3">
      <c r="B7992" s="4" t="s">
        <v>12224</v>
      </c>
      <c r="C7992" s="6">
        <v>0</v>
      </c>
    </row>
    <row r="7993" spans="2:3" x14ac:dyDescent="0.3">
      <c r="B7993" s="4" t="s">
        <v>11855</v>
      </c>
      <c r="C7993" s="6">
        <v>0</v>
      </c>
    </row>
    <row r="7994" spans="2:3" x14ac:dyDescent="0.3">
      <c r="B7994" s="4" t="s">
        <v>12226</v>
      </c>
      <c r="C7994" s="6">
        <v>0</v>
      </c>
    </row>
    <row r="7995" spans="2:3" x14ac:dyDescent="0.3">
      <c r="B7995" s="4" t="s">
        <v>11856</v>
      </c>
      <c r="C7995" s="6">
        <v>0</v>
      </c>
    </row>
    <row r="7996" spans="2:3" x14ac:dyDescent="0.3">
      <c r="B7996" s="4" t="s">
        <v>12228</v>
      </c>
      <c r="C7996" s="6">
        <v>0</v>
      </c>
    </row>
    <row r="7997" spans="2:3" x14ac:dyDescent="0.3">
      <c r="B7997" s="4" t="s">
        <v>11857</v>
      </c>
      <c r="C7997" s="6">
        <v>0</v>
      </c>
    </row>
    <row r="7998" spans="2:3" x14ac:dyDescent="0.3">
      <c r="B7998" s="4" t="s">
        <v>12230</v>
      </c>
      <c r="C7998" s="6">
        <v>0</v>
      </c>
    </row>
    <row r="7999" spans="2:3" x14ac:dyDescent="0.3">
      <c r="B7999" s="4" t="s">
        <v>11858</v>
      </c>
      <c r="C7999" s="6">
        <v>0</v>
      </c>
    </row>
    <row r="8000" spans="2:3" x14ac:dyDescent="0.3">
      <c r="B8000" s="4" t="s">
        <v>12232</v>
      </c>
      <c r="C8000" s="6">
        <v>0</v>
      </c>
    </row>
    <row r="8001" spans="2:3" x14ac:dyDescent="0.3">
      <c r="B8001" s="4" t="s">
        <v>11859</v>
      </c>
      <c r="C8001" s="6">
        <v>0</v>
      </c>
    </row>
    <row r="8002" spans="2:3" x14ac:dyDescent="0.3">
      <c r="B8002" s="4" t="s">
        <v>12234</v>
      </c>
      <c r="C8002" s="6">
        <v>0</v>
      </c>
    </row>
    <row r="8003" spans="2:3" x14ac:dyDescent="0.3">
      <c r="B8003" s="4" t="s">
        <v>11860</v>
      </c>
      <c r="C8003" s="6">
        <v>0</v>
      </c>
    </row>
    <row r="8004" spans="2:3" x14ac:dyDescent="0.3">
      <c r="B8004" s="4" t="s">
        <v>12236</v>
      </c>
      <c r="C8004" s="6">
        <v>0</v>
      </c>
    </row>
    <row r="8005" spans="2:3" x14ac:dyDescent="0.3">
      <c r="B8005" s="4" t="s">
        <v>11861</v>
      </c>
      <c r="C8005" s="6">
        <v>0</v>
      </c>
    </row>
    <row r="8006" spans="2:3" x14ac:dyDescent="0.3">
      <c r="B8006" s="4" t="s">
        <v>12238</v>
      </c>
      <c r="C8006" s="6">
        <v>0</v>
      </c>
    </row>
    <row r="8007" spans="2:3" x14ac:dyDescent="0.3">
      <c r="B8007" s="4" t="s">
        <v>11862</v>
      </c>
      <c r="C8007" s="6">
        <v>0</v>
      </c>
    </row>
    <row r="8008" spans="2:3" x14ac:dyDescent="0.3">
      <c r="B8008" s="4" t="s">
        <v>12240</v>
      </c>
      <c r="C8008" s="6">
        <v>0</v>
      </c>
    </row>
    <row r="8009" spans="2:3" x14ac:dyDescent="0.3">
      <c r="B8009" s="4" t="s">
        <v>11863</v>
      </c>
      <c r="C8009" s="6">
        <v>0</v>
      </c>
    </row>
    <row r="8010" spans="2:3" x14ac:dyDescent="0.3">
      <c r="B8010" s="4" t="s">
        <v>12242</v>
      </c>
      <c r="C8010" s="6">
        <v>0</v>
      </c>
    </row>
    <row r="8011" spans="2:3" x14ac:dyDescent="0.3">
      <c r="B8011" s="4" t="s">
        <v>11864</v>
      </c>
      <c r="C8011" s="6">
        <v>0</v>
      </c>
    </row>
    <row r="8012" spans="2:3" x14ac:dyDescent="0.3">
      <c r="B8012" s="4" t="s">
        <v>12244</v>
      </c>
      <c r="C8012" s="6">
        <v>0</v>
      </c>
    </row>
    <row r="8013" spans="2:3" x14ac:dyDescent="0.3">
      <c r="B8013" s="4" t="s">
        <v>11865</v>
      </c>
      <c r="C8013" s="6">
        <v>0</v>
      </c>
    </row>
    <row r="8014" spans="2:3" x14ac:dyDescent="0.3">
      <c r="B8014" s="4" t="s">
        <v>12246</v>
      </c>
      <c r="C8014" s="6">
        <v>0</v>
      </c>
    </row>
    <row r="8015" spans="2:3" x14ac:dyDescent="0.3">
      <c r="B8015" s="4" t="s">
        <v>11866</v>
      </c>
      <c r="C8015" s="6">
        <v>0</v>
      </c>
    </row>
    <row r="8016" spans="2:3" x14ac:dyDescent="0.3">
      <c r="B8016" s="4" t="s">
        <v>12248</v>
      </c>
      <c r="C8016" s="6">
        <v>0</v>
      </c>
    </row>
    <row r="8017" spans="2:3" x14ac:dyDescent="0.3">
      <c r="B8017" s="4" t="s">
        <v>11867</v>
      </c>
      <c r="C8017" s="6">
        <v>0</v>
      </c>
    </row>
    <row r="8018" spans="2:3" x14ac:dyDescent="0.3">
      <c r="B8018" s="4" t="s">
        <v>12250</v>
      </c>
      <c r="C8018" s="6">
        <v>0</v>
      </c>
    </row>
    <row r="8019" spans="2:3" x14ac:dyDescent="0.3">
      <c r="B8019" s="4" t="s">
        <v>11868</v>
      </c>
      <c r="C8019" s="6">
        <v>0</v>
      </c>
    </row>
    <row r="8020" spans="2:3" x14ac:dyDescent="0.3">
      <c r="B8020" s="4" t="s">
        <v>12252</v>
      </c>
      <c r="C8020" s="6">
        <v>0</v>
      </c>
    </row>
    <row r="8021" spans="2:3" x14ac:dyDescent="0.3">
      <c r="B8021" s="4" t="s">
        <v>11869</v>
      </c>
      <c r="C8021" s="6">
        <v>0</v>
      </c>
    </row>
    <row r="8022" spans="2:3" x14ac:dyDescent="0.3">
      <c r="B8022" s="4" t="s">
        <v>12254</v>
      </c>
      <c r="C8022" s="6">
        <v>0</v>
      </c>
    </row>
    <row r="8023" spans="2:3" x14ac:dyDescent="0.3">
      <c r="B8023" s="4" t="s">
        <v>11870</v>
      </c>
      <c r="C8023" s="6">
        <v>0</v>
      </c>
    </row>
    <row r="8024" spans="2:3" x14ac:dyDescent="0.3">
      <c r="B8024" s="4" t="s">
        <v>12256</v>
      </c>
      <c r="C8024" s="6">
        <v>0</v>
      </c>
    </row>
    <row r="8025" spans="2:3" x14ac:dyDescent="0.3">
      <c r="B8025" s="4" t="s">
        <v>11871</v>
      </c>
      <c r="C8025" s="6">
        <v>0</v>
      </c>
    </row>
    <row r="8026" spans="2:3" x14ac:dyDescent="0.3">
      <c r="B8026" s="4" t="s">
        <v>12258</v>
      </c>
      <c r="C8026" s="6">
        <v>0</v>
      </c>
    </row>
    <row r="8027" spans="2:3" x14ac:dyDescent="0.3">
      <c r="B8027" s="4" t="s">
        <v>11872</v>
      </c>
      <c r="C8027" s="6">
        <v>0</v>
      </c>
    </row>
    <row r="8028" spans="2:3" x14ac:dyDescent="0.3">
      <c r="B8028" s="4" t="s">
        <v>12260</v>
      </c>
      <c r="C8028" s="6">
        <v>0</v>
      </c>
    </row>
    <row r="8029" spans="2:3" x14ac:dyDescent="0.3">
      <c r="B8029" s="4" t="s">
        <v>11380</v>
      </c>
      <c r="C8029" s="6">
        <v>0</v>
      </c>
    </row>
    <row r="8030" spans="2:3" x14ac:dyDescent="0.3">
      <c r="B8030" s="4" t="s">
        <v>12262</v>
      </c>
      <c r="C8030" s="6">
        <v>0</v>
      </c>
    </row>
    <row r="8031" spans="2:3" x14ac:dyDescent="0.3">
      <c r="B8031" s="4" t="s">
        <v>11874</v>
      </c>
      <c r="C8031" s="6">
        <v>0</v>
      </c>
    </row>
    <row r="8032" spans="2:3" x14ac:dyDescent="0.3">
      <c r="B8032" s="4" t="s">
        <v>12264</v>
      </c>
      <c r="C8032" s="6">
        <v>0</v>
      </c>
    </row>
    <row r="8033" spans="2:3" x14ac:dyDescent="0.3">
      <c r="B8033" s="4" t="s">
        <v>11875</v>
      </c>
      <c r="C8033" s="6">
        <v>0</v>
      </c>
    </row>
    <row r="8034" spans="2:3" x14ac:dyDescent="0.3">
      <c r="B8034" s="4" t="s">
        <v>12266</v>
      </c>
      <c r="C8034" s="6">
        <v>0</v>
      </c>
    </row>
    <row r="8035" spans="2:3" x14ac:dyDescent="0.3">
      <c r="B8035" s="4" t="s">
        <v>11876</v>
      </c>
      <c r="C8035" s="6">
        <v>0</v>
      </c>
    </row>
    <row r="8036" spans="2:3" x14ac:dyDescent="0.3">
      <c r="B8036" s="4" t="s">
        <v>12268</v>
      </c>
      <c r="C8036" s="6">
        <v>0</v>
      </c>
    </row>
    <row r="8037" spans="2:3" x14ac:dyDescent="0.3">
      <c r="B8037" s="4" t="s">
        <v>11877</v>
      </c>
      <c r="C8037" s="6">
        <v>0</v>
      </c>
    </row>
    <row r="8038" spans="2:3" x14ac:dyDescent="0.3">
      <c r="B8038" s="4" t="s">
        <v>12270</v>
      </c>
      <c r="C8038" s="6">
        <v>0</v>
      </c>
    </row>
    <row r="8039" spans="2:3" x14ac:dyDescent="0.3">
      <c r="B8039" s="4" t="s">
        <v>11878</v>
      </c>
      <c r="C8039" s="6">
        <v>0</v>
      </c>
    </row>
    <row r="8040" spans="2:3" x14ac:dyDescent="0.3">
      <c r="B8040" s="4" t="s">
        <v>12272</v>
      </c>
      <c r="C8040" s="6">
        <v>0</v>
      </c>
    </row>
    <row r="8041" spans="2:3" x14ac:dyDescent="0.3">
      <c r="B8041" s="4" t="s">
        <v>11879</v>
      </c>
      <c r="C8041" s="6">
        <v>0</v>
      </c>
    </row>
    <row r="8042" spans="2:3" x14ac:dyDescent="0.3">
      <c r="B8042" s="4" t="s">
        <v>12274</v>
      </c>
      <c r="C8042" s="6">
        <v>0</v>
      </c>
    </row>
    <row r="8043" spans="2:3" x14ac:dyDescent="0.3">
      <c r="B8043" s="4" t="s">
        <v>11880</v>
      </c>
      <c r="C8043" s="6">
        <v>0</v>
      </c>
    </row>
    <row r="8044" spans="2:3" x14ac:dyDescent="0.3">
      <c r="B8044" s="4" t="s">
        <v>12276</v>
      </c>
      <c r="C8044" s="6">
        <v>0</v>
      </c>
    </row>
    <row r="8045" spans="2:3" x14ac:dyDescent="0.3">
      <c r="B8045" s="4" t="s">
        <v>11881</v>
      </c>
      <c r="C8045" s="6">
        <v>0</v>
      </c>
    </row>
    <row r="8046" spans="2:3" x14ac:dyDescent="0.3">
      <c r="B8046" s="4" t="s">
        <v>12278</v>
      </c>
      <c r="C8046" s="6">
        <v>0</v>
      </c>
    </row>
    <row r="8047" spans="2:3" x14ac:dyDescent="0.3">
      <c r="B8047" s="4" t="s">
        <v>11882</v>
      </c>
      <c r="C8047" s="6">
        <v>0</v>
      </c>
    </row>
    <row r="8048" spans="2:3" x14ac:dyDescent="0.3">
      <c r="B8048" s="4" t="s">
        <v>12280</v>
      </c>
      <c r="C8048" s="6">
        <v>0</v>
      </c>
    </row>
    <row r="8049" spans="2:3" x14ac:dyDescent="0.3">
      <c r="B8049" s="4" t="s">
        <v>11425</v>
      </c>
      <c r="C8049" s="6">
        <v>0</v>
      </c>
    </row>
    <row r="8050" spans="2:3" x14ac:dyDescent="0.3">
      <c r="B8050" s="4" t="s">
        <v>12282</v>
      </c>
      <c r="C8050" s="6">
        <v>0</v>
      </c>
    </row>
    <row r="8051" spans="2:3" x14ac:dyDescent="0.3">
      <c r="B8051" s="4" t="s">
        <v>11884</v>
      </c>
      <c r="C8051" s="6">
        <v>0</v>
      </c>
    </row>
    <row r="8052" spans="2:3" x14ac:dyDescent="0.3">
      <c r="B8052" s="4" t="s">
        <v>12284</v>
      </c>
      <c r="C8052" s="6">
        <v>0</v>
      </c>
    </row>
    <row r="8053" spans="2:3" x14ac:dyDescent="0.3">
      <c r="B8053" s="4" t="s">
        <v>11885</v>
      </c>
      <c r="C8053" s="6">
        <v>0</v>
      </c>
    </row>
    <row r="8054" spans="2:3" x14ac:dyDescent="0.3">
      <c r="B8054" s="4" t="s">
        <v>12286</v>
      </c>
      <c r="C8054" s="6">
        <v>0</v>
      </c>
    </row>
    <row r="8055" spans="2:3" x14ac:dyDescent="0.3">
      <c r="B8055" s="4" t="s">
        <v>11886</v>
      </c>
      <c r="C8055" s="6">
        <v>0</v>
      </c>
    </row>
    <row r="8056" spans="2:3" x14ac:dyDescent="0.3">
      <c r="B8056" s="4" t="s">
        <v>12288</v>
      </c>
      <c r="C8056" s="6">
        <v>0</v>
      </c>
    </row>
    <row r="8057" spans="2:3" x14ac:dyDescent="0.3">
      <c r="B8057" s="4" t="s">
        <v>11887</v>
      </c>
      <c r="C8057" s="6">
        <v>0</v>
      </c>
    </row>
    <row r="8058" spans="2:3" x14ac:dyDescent="0.3">
      <c r="B8058" s="4" t="s">
        <v>12290</v>
      </c>
      <c r="C8058" s="6">
        <v>0</v>
      </c>
    </row>
    <row r="8059" spans="2:3" x14ac:dyDescent="0.3">
      <c r="B8059" s="4" t="s">
        <v>11888</v>
      </c>
      <c r="C8059" s="6">
        <v>0</v>
      </c>
    </row>
    <row r="8060" spans="2:3" x14ac:dyDescent="0.3">
      <c r="B8060" s="4" t="s">
        <v>12292</v>
      </c>
      <c r="C8060" s="6">
        <v>0</v>
      </c>
    </row>
    <row r="8061" spans="2:3" x14ac:dyDescent="0.3">
      <c r="B8061" s="4" t="s">
        <v>11426</v>
      </c>
      <c r="C8061" s="6">
        <v>0</v>
      </c>
    </row>
    <row r="8062" spans="2:3" x14ac:dyDescent="0.3">
      <c r="B8062" s="4" t="s">
        <v>12294</v>
      </c>
      <c r="C8062" s="6">
        <v>0</v>
      </c>
    </row>
    <row r="8063" spans="2:3" x14ac:dyDescent="0.3">
      <c r="B8063" s="4" t="s">
        <v>11890</v>
      </c>
      <c r="C8063" s="6">
        <v>0</v>
      </c>
    </row>
    <row r="8064" spans="2:3" x14ac:dyDescent="0.3">
      <c r="B8064" s="4" t="s">
        <v>12296</v>
      </c>
      <c r="C8064" s="6">
        <v>0</v>
      </c>
    </row>
    <row r="8065" spans="2:3" x14ac:dyDescent="0.3">
      <c r="B8065" s="4" t="s">
        <v>11891</v>
      </c>
      <c r="C8065" s="6">
        <v>0</v>
      </c>
    </row>
    <row r="8066" spans="2:3" x14ac:dyDescent="0.3">
      <c r="B8066" s="4" t="s">
        <v>12298</v>
      </c>
      <c r="C8066" s="6">
        <v>0</v>
      </c>
    </row>
    <row r="8067" spans="2:3" x14ac:dyDescent="0.3">
      <c r="B8067" s="4" t="s">
        <v>11892</v>
      </c>
      <c r="C8067" s="6">
        <v>0</v>
      </c>
    </row>
    <row r="8068" spans="2:3" x14ac:dyDescent="0.3">
      <c r="B8068" s="4" t="s">
        <v>12300</v>
      </c>
      <c r="C8068" s="6">
        <v>0</v>
      </c>
    </row>
    <row r="8069" spans="2:3" x14ac:dyDescent="0.3">
      <c r="B8069" s="4" t="s">
        <v>11893</v>
      </c>
      <c r="C8069" s="6">
        <v>0</v>
      </c>
    </row>
    <row r="8070" spans="2:3" x14ac:dyDescent="0.3">
      <c r="B8070" s="4" t="s">
        <v>12302</v>
      </c>
      <c r="C8070" s="6">
        <v>0</v>
      </c>
    </row>
    <row r="8071" spans="2:3" x14ac:dyDescent="0.3">
      <c r="B8071" s="4" t="s">
        <v>11462</v>
      </c>
      <c r="C8071" s="6">
        <v>0</v>
      </c>
    </row>
    <row r="8072" spans="2:3" x14ac:dyDescent="0.3">
      <c r="B8072" s="4" t="s">
        <v>12304</v>
      </c>
      <c r="C8072" s="6">
        <v>0</v>
      </c>
    </row>
    <row r="8073" spans="2:3" x14ac:dyDescent="0.3">
      <c r="B8073" s="4" t="s">
        <v>11895</v>
      </c>
      <c r="C8073" s="6">
        <v>0</v>
      </c>
    </row>
    <row r="8074" spans="2:3" x14ac:dyDescent="0.3">
      <c r="B8074" s="4" t="s">
        <v>12306</v>
      </c>
      <c r="C8074" s="6">
        <v>0</v>
      </c>
    </row>
    <row r="8075" spans="2:3" x14ac:dyDescent="0.3">
      <c r="B8075" s="4" t="s">
        <v>11896</v>
      </c>
      <c r="C8075" s="6">
        <v>0</v>
      </c>
    </row>
    <row r="8076" spans="2:3" x14ac:dyDescent="0.3">
      <c r="B8076" s="4" t="s">
        <v>12308</v>
      </c>
      <c r="C8076" s="6">
        <v>0</v>
      </c>
    </row>
    <row r="8077" spans="2:3" x14ac:dyDescent="0.3">
      <c r="B8077" s="4" t="s">
        <v>11897</v>
      </c>
      <c r="C8077" s="6">
        <v>0</v>
      </c>
    </row>
    <row r="8078" spans="2:3" x14ac:dyDescent="0.3">
      <c r="B8078" s="4" t="s">
        <v>12310</v>
      </c>
      <c r="C8078" s="6">
        <v>0</v>
      </c>
    </row>
    <row r="8079" spans="2:3" x14ac:dyDescent="0.3">
      <c r="B8079" s="4" t="s">
        <v>11898</v>
      </c>
      <c r="C8079" s="6">
        <v>0</v>
      </c>
    </row>
    <row r="8080" spans="2:3" x14ac:dyDescent="0.3">
      <c r="B8080" s="4" t="s">
        <v>12312</v>
      </c>
      <c r="C8080" s="6">
        <v>0</v>
      </c>
    </row>
    <row r="8081" spans="2:3" x14ac:dyDescent="0.3">
      <c r="B8081" s="4" t="s">
        <v>11899</v>
      </c>
      <c r="C8081" s="6">
        <v>0</v>
      </c>
    </row>
    <row r="8082" spans="2:3" x14ac:dyDescent="0.3">
      <c r="B8082" s="4" t="s">
        <v>12314</v>
      </c>
      <c r="C8082" s="6">
        <v>0</v>
      </c>
    </row>
    <row r="8083" spans="2:3" x14ac:dyDescent="0.3">
      <c r="B8083" s="4" t="s">
        <v>11900</v>
      </c>
      <c r="C8083" s="6">
        <v>0</v>
      </c>
    </row>
    <row r="8084" spans="2:3" x14ac:dyDescent="0.3">
      <c r="B8084" s="4" t="s">
        <v>12316</v>
      </c>
      <c r="C8084" s="6">
        <v>0</v>
      </c>
    </row>
    <row r="8085" spans="2:3" x14ac:dyDescent="0.3">
      <c r="B8085" s="4" t="s">
        <v>11901</v>
      </c>
      <c r="C8085" s="6">
        <v>0</v>
      </c>
    </row>
    <row r="8086" spans="2:3" x14ac:dyDescent="0.3">
      <c r="B8086" s="4" t="s">
        <v>12318</v>
      </c>
      <c r="C8086" s="6">
        <v>0</v>
      </c>
    </row>
    <row r="8087" spans="2:3" x14ac:dyDescent="0.3">
      <c r="B8087" s="4" t="s">
        <v>11902</v>
      </c>
      <c r="C8087" s="6">
        <v>0</v>
      </c>
    </row>
    <row r="8088" spans="2:3" x14ac:dyDescent="0.3">
      <c r="B8088" s="4" t="s">
        <v>12320</v>
      </c>
      <c r="C8088" s="6">
        <v>0</v>
      </c>
    </row>
    <row r="8089" spans="2:3" x14ac:dyDescent="0.3">
      <c r="B8089" s="4" t="s">
        <v>11903</v>
      </c>
      <c r="C8089" s="6">
        <v>0</v>
      </c>
    </row>
    <row r="8090" spans="2:3" x14ac:dyDescent="0.3">
      <c r="B8090" s="4" t="s">
        <v>12322</v>
      </c>
      <c r="C8090" s="6">
        <v>0</v>
      </c>
    </row>
    <row r="8091" spans="2:3" x14ac:dyDescent="0.3">
      <c r="B8091" s="4" t="s">
        <v>11904</v>
      </c>
      <c r="C8091" s="6">
        <v>0</v>
      </c>
    </row>
    <row r="8092" spans="2:3" x14ac:dyDescent="0.3">
      <c r="B8092" s="4" t="s">
        <v>12324</v>
      </c>
      <c r="C8092" s="6">
        <v>0</v>
      </c>
    </row>
    <row r="8093" spans="2:3" x14ac:dyDescent="0.3">
      <c r="B8093" s="4" t="s">
        <v>11427</v>
      </c>
      <c r="C8093" s="6">
        <v>0</v>
      </c>
    </row>
    <row r="8094" spans="2:3" x14ac:dyDescent="0.3">
      <c r="B8094" s="4" t="s">
        <v>12326</v>
      </c>
      <c r="C8094" s="6">
        <v>0</v>
      </c>
    </row>
    <row r="8095" spans="2:3" x14ac:dyDescent="0.3">
      <c r="B8095" s="4" t="s">
        <v>11906</v>
      </c>
      <c r="C8095" s="6">
        <v>0</v>
      </c>
    </row>
    <row r="8096" spans="2:3" x14ac:dyDescent="0.3">
      <c r="B8096" s="4" t="s">
        <v>12328</v>
      </c>
      <c r="C8096" s="6">
        <v>0</v>
      </c>
    </row>
    <row r="8097" spans="2:3" x14ac:dyDescent="0.3">
      <c r="B8097" s="4" t="s">
        <v>11907</v>
      </c>
      <c r="C8097" s="6">
        <v>0</v>
      </c>
    </row>
    <row r="8098" spans="2:3" x14ac:dyDescent="0.3">
      <c r="B8098" s="4" t="s">
        <v>12330</v>
      </c>
      <c r="C8098" s="6">
        <v>0</v>
      </c>
    </row>
    <row r="8099" spans="2:3" x14ac:dyDescent="0.3">
      <c r="B8099" s="4" t="s">
        <v>11449</v>
      </c>
      <c r="C8099" s="6">
        <v>0</v>
      </c>
    </row>
    <row r="8100" spans="2:3" x14ac:dyDescent="0.3">
      <c r="B8100" s="4" t="s">
        <v>12332</v>
      </c>
      <c r="C8100" s="6">
        <v>0</v>
      </c>
    </row>
    <row r="8101" spans="2:3" x14ac:dyDescent="0.3">
      <c r="B8101" s="4" t="s">
        <v>11909</v>
      </c>
      <c r="C8101" s="6">
        <v>0</v>
      </c>
    </row>
    <row r="8102" spans="2:3" x14ac:dyDescent="0.3">
      <c r="B8102" s="4" t="s">
        <v>12334</v>
      </c>
      <c r="C8102" s="6">
        <v>0</v>
      </c>
    </row>
    <row r="8103" spans="2:3" x14ac:dyDescent="0.3">
      <c r="B8103" s="4" t="s">
        <v>11910</v>
      </c>
      <c r="C8103" s="6">
        <v>0</v>
      </c>
    </row>
    <row r="8104" spans="2:3" x14ac:dyDescent="0.3">
      <c r="B8104" s="4" t="s">
        <v>12336</v>
      </c>
      <c r="C8104" s="6">
        <v>0</v>
      </c>
    </row>
    <row r="8105" spans="2:3" x14ac:dyDescent="0.3">
      <c r="B8105" s="4" t="s">
        <v>11911</v>
      </c>
      <c r="C8105" s="6">
        <v>0</v>
      </c>
    </row>
    <row r="8106" spans="2:3" x14ac:dyDescent="0.3">
      <c r="B8106" s="4" t="s">
        <v>12338</v>
      </c>
      <c r="C8106" s="6">
        <v>0</v>
      </c>
    </row>
    <row r="8107" spans="2:3" x14ac:dyDescent="0.3">
      <c r="B8107" s="4" t="s">
        <v>11912</v>
      </c>
      <c r="C8107" s="6">
        <v>0</v>
      </c>
    </row>
    <row r="8108" spans="2:3" x14ac:dyDescent="0.3">
      <c r="B8108" s="4" t="s">
        <v>12340</v>
      </c>
      <c r="C8108" s="6">
        <v>0</v>
      </c>
    </row>
    <row r="8109" spans="2:3" x14ac:dyDescent="0.3">
      <c r="B8109" s="4" t="s">
        <v>11913</v>
      </c>
      <c r="C8109" s="6">
        <v>0</v>
      </c>
    </row>
    <row r="8110" spans="2:3" x14ac:dyDescent="0.3">
      <c r="B8110" s="4" t="s">
        <v>12342</v>
      </c>
      <c r="C8110" s="6">
        <v>0</v>
      </c>
    </row>
    <row r="8111" spans="2:3" x14ac:dyDescent="0.3">
      <c r="B8111" s="4" t="s">
        <v>11914</v>
      </c>
      <c r="C8111" s="6">
        <v>0</v>
      </c>
    </row>
    <row r="8112" spans="2:3" x14ac:dyDescent="0.3">
      <c r="B8112" s="4" t="s">
        <v>12344</v>
      </c>
      <c r="C8112" s="6">
        <v>0</v>
      </c>
    </row>
    <row r="8113" spans="2:3" x14ac:dyDescent="0.3">
      <c r="B8113" s="4" t="s">
        <v>11915</v>
      </c>
      <c r="C8113" s="6">
        <v>0</v>
      </c>
    </row>
    <row r="8114" spans="2:3" x14ac:dyDescent="0.3">
      <c r="B8114" s="4" t="s">
        <v>12346</v>
      </c>
      <c r="C8114" s="6">
        <v>0</v>
      </c>
    </row>
    <row r="8115" spans="2:3" x14ac:dyDescent="0.3">
      <c r="B8115" s="4" t="s">
        <v>11916</v>
      </c>
      <c r="C8115" s="6">
        <v>0</v>
      </c>
    </row>
    <row r="8116" spans="2:3" x14ac:dyDescent="0.3">
      <c r="B8116" s="4" t="s">
        <v>12348</v>
      </c>
      <c r="C8116" s="6">
        <v>0</v>
      </c>
    </row>
    <row r="8117" spans="2:3" x14ac:dyDescent="0.3">
      <c r="B8117" s="4" t="s">
        <v>11917</v>
      </c>
      <c r="C8117" s="6">
        <v>0</v>
      </c>
    </row>
    <row r="8118" spans="2:3" x14ac:dyDescent="0.3">
      <c r="B8118" s="4" t="s">
        <v>12350</v>
      </c>
      <c r="C8118" s="6">
        <v>0</v>
      </c>
    </row>
    <row r="8119" spans="2:3" x14ac:dyDescent="0.3">
      <c r="B8119" s="4" t="s">
        <v>11918</v>
      </c>
      <c r="C8119" s="6">
        <v>0</v>
      </c>
    </row>
    <row r="8120" spans="2:3" x14ac:dyDescent="0.3">
      <c r="B8120" s="4" t="s">
        <v>12352</v>
      </c>
      <c r="C8120" s="6">
        <v>0</v>
      </c>
    </row>
    <row r="8121" spans="2:3" x14ac:dyDescent="0.3">
      <c r="B8121" s="4" t="s">
        <v>11919</v>
      </c>
      <c r="C8121" s="6">
        <v>0</v>
      </c>
    </row>
    <row r="8122" spans="2:3" x14ac:dyDescent="0.3">
      <c r="B8122" s="4" t="s">
        <v>12354</v>
      </c>
      <c r="C8122" s="6">
        <v>0</v>
      </c>
    </row>
    <row r="8123" spans="2:3" x14ac:dyDescent="0.3">
      <c r="B8123" s="4" t="s">
        <v>11920</v>
      </c>
      <c r="C8123" s="6">
        <v>0</v>
      </c>
    </row>
    <row r="8124" spans="2:3" x14ac:dyDescent="0.3">
      <c r="B8124" s="4" t="s">
        <v>12356</v>
      </c>
      <c r="C8124" s="6">
        <v>0</v>
      </c>
    </row>
    <row r="8125" spans="2:3" x14ac:dyDescent="0.3">
      <c r="B8125" s="4" t="s">
        <v>11921</v>
      </c>
      <c r="C8125" s="6">
        <v>0</v>
      </c>
    </row>
    <row r="8126" spans="2:3" x14ac:dyDescent="0.3">
      <c r="B8126" s="4" t="s">
        <v>12358</v>
      </c>
      <c r="C8126" s="6">
        <v>0</v>
      </c>
    </row>
    <row r="8127" spans="2:3" x14ac:dyDescent="0.3">
      <c r="B8127" s="4" t="s">
        <v>11922</v>
      </c>
      <c r="C8127" s="6">
        <v>0</v>
      </c>
    </row>
    <row r="8128" spans="2:3" x14ac:dyDescent="0.3">
      <c r="B8128" s="4" t="s">
        <v>12360</v>
      </c>
      <c r="C8128" s="6">
        <v>0</v>
      </c>
    </row>
    <row r="8129" spans="2:3" x14ac:dyDescent="0.3">
      <c r="B8129" s="4" t="s">
        <v>11923</v>
      </c>
      <c r="C8129" s="6">
        <v>0</v>
      </c>
    </row>
    <row r="8130" spans="2:3" x14ac:dyDescent="0.3">
      <c r="B8130" s="4" t="s">
        <v>12362</v>
      </c>
      <c r="C8130" s="6">
        <v>0</v>
      </c>
    </row>
    <row r="8131" spans="2:3" x14ac:dyDescent="0.3">
      <c r="B8131" s="4" t="s">
        <v>11924</v>
      </c>
      <c r="C8131" s="6">
        <v>0</v>
      </c>
    </row>
    <row r="8132" spans="2:3" x14ac:dyDescent="0.3">
      <c r="B8132" s="4" t="s">
        <v>12364</v>
      </c>
      <c r="C8132" s="6">
        <v>0</v>
      </c>
    </row>
    <row r="8133" spans="2:3" x14ac:dyDescent="0.3">
      <c r="B8133" s="4" t="s">
        <v>11925</v>
      </c>
      <c r="C8133" s="6">
        <v>0</v>
      </c>
    </row>
    <row r="8134" spans="2:3" x14ac:dyDescent="0.3">
      <c r="B8134" s="4" t="s">
        <v>12366</v>
      </c>
      <c r="C8134" s="6">
        <v>0</v>
      </c>
    </row>
    <row r="8135" spans="2:3" x14ac:dyDescent="0.3">
      <c r="B8135" s="4" t="s">
        <v>11926</v>
      </c>
      <c r="C8135" s="6">
        <v>0</v>
      </c>
    </row>
    <row r="8136" spans="2:3" x14ac:dyDescent="0.3">
      <c r="B8136" s="4" t="s">
        <v>12368</v>
      </c>
      <c r="C8136" s="6">
        <v>0</v>
      </c>
    </row>
    <row r="8137" spans="2:3" x14ac:dyDescent="0.3">
      <c r="B8137" s="4" t="s">
        <v>11927</v>
      </c>
      <c r="C8137" s="6">
        <v>0</v>
      </c>
    </row>
    <row r="8138" spans="2:3" x14ac:dyDescent="0.3">
      <c r="B8138" s="4" t="s">
        <v>12370</v>
      </c>
      <c r="C8138" s="6">
        <v>0</v>
      </c>
    </row>
    <row r="8139" spans="2:3" x14ac:dyDescent="0.3">
      <c r="B8139" s="4" t="s">
        <v>11928</v>
      </c>
      <c r="C8139" s="6">
        <v>0</v>
      </c>
    </row>
    <row r="8140" spans="2:3" x14ac:dyDescent="0.3">
      <c r="B8140" s="4" t="s">
        <v>12372</v>
      </c>
      <c r="C8140" s="6">
        <v>0</v>
      </c>
    </row>
    <row r="8141" spans="2:3" x14ac:dyDescent="0.3">
      <c r="B8141" s="4" t="s">
        <v>11929</v>
      </c>
      <c r="C8141" s="6">
        <v>0</v>
      </c>
    </row>
    <row r="8142" spans="2:3" x14ac:dyDescent="0.3">
      <c r="B8142" s="4" t="s">
        <v>11467</v>
      </c>
      <c r="C8142" s="6">
        <v>0</v>
      </c>
    </row>
    <row r="8143" spans="2:3" x14ac:dyDescent="0.3">
      <c r="B8143" s="4" t="s">
        <v>11930</v>
      </c>
      <c r="C8143" s="6">
        <v>0</v>
      </c>
    </row>
    <row r="8144" spans="2:3" x14ac:dyDescent="0.3">
      <c r="B8144" s="4" t="s">
        <v>12376</v>
      </c>
      <c r="C8144" s="6">
        <v>0</v>
      </c>
    </row>
    <row r="8145" spans="2:3" x14ac:dyDescent="0.3">
      <c r="B8145" s="4" t="s">
        <v>11931</v>
      </c>
      <c r="C8145" s="6">
        <v>0</v>
      </c>
    </row>
    <row r="8146" spans="2:3" x14ac:dyDescent="0.3">
      <c r="B8146" s="4" t="s">
        <v>12378</v>
      </c>
      <c r="C8146" s="6">
        <v>0</v>
      </c>
    </row>
    <row r="8147" spans="2:3" x14ac:dyDescent="0.3">
      <c r="B8147" s="4" t="s">
        <v>11932</v>
      </c>
      <c r="C8147" s="6">
        <v>0</v>
      </c>
    </row>
    <row r="8148" spans="2:3" x14ac:dyDescent="0.3">
      <c r="B8148" s="4" t="s">
        <v>12380</v>
      </c>
      <c r="C8148" s="6">
        <v>0</v>
      </c>
    </row>
    <row r="8149" spans="2:3" x14ac:dyDescent="0.3">
      <c r="B8149" s="4" t="s">
        <v>11933</v>
      </c>
      <c r="C8149" s="6">
        <v>0</v>
      </c>
    </row>
    <row r="8150" spans="2:3" x14ac:dyDescent="0.3">
      <c r="B8150" s="4" t="s">
        <v>12382</v>
      </c>
      <c r="C8150" s="6">
        <v>0</v>
      </c>
    </row>
    <row r="8151" spans="2:3" x14ac:dyDescent="0.3">
      <c r="B8151" s="4" t="s">
        <v>11934</v>
      </c>
      <c r="C8151" s="6">
        <v>0</v>
      </c>
    </row>
    <row r="8152" spans="2:3" x14ac:dyDescent="0.3">
      <c r="B8152" s="4" t="s">
        <v>12384</v>
      </c>
      <c r="C8152" s="6">
        <v>0</v>
      </c>
    </row>
    <row r="8153" spans="2:3" x14ac:dyDescent="0.3">
      <c r="B8153" s="4" t="s">
        <v>11935</v>
      </c>
      <c r="C8153" s="6">
        <v>0</v>
      </c>
    </row>
    <row r="8154" spans="2:3" x14ac:dyDescent="0.3">
      <c r="B8154" s="4" t="s">
        <v>12386</v>
      </c>
      <c r="C8154" s="6">
        <v>0</v>
      </c>
    </row>
    <row r="8155" spans="2:3" x14ac:dyDescent="0.3">
      <c r="B8155" s="4" t="s">
        <v>11936</v>
      </c>
      <c r="C8155" s="6">
        <v>0</v>
      </c>
    </row>
    <row r="8156" spans="2:3" x14ac:dyDescent="0.3">
      <c r="B8156" s="4" t="s">
        <v>12388</v>
      </c>
      <c r="C8156" s="6">
        <v>0</v>
      </c>
    </row>
    <row r="8157" spans="2:3" x14ac:dyDescent="0.3">
      <c r="B8157" s="4" t="s">
        <v>11937</v>
      </c>
      <c r="C8157" s="6">
        <v>0</v>
      </c>
    </row>
    <row r="8158" spans="2:3" x14ac:dyDescent="0.3">
      <c r="B8158" s="4" t="s">
        <v>11468</v>
      </c>
      <c r="C8158" s="6">
        <v>0</v>
      </c>
    </row>
    <row r="8159" spans="2:3" x14ac:dyDescent="0.3">
      <c r="B8159" s="4" t="s">
        <v>11938</v>
      </c>
      <c r="C8159" s="6">
        <v>0</v>
      </c>
    </row>
    <row r="8160" spans="2:3" x14ac:dyDescent="0.3">
      <c r="B8160" s="4" t="s">
        <v>11469</v>
      </c>
      <c r="C8160" s="6">
        <v>0</v>
      </c>
    </row>
    <row r="8161" spans="2:3" x14ac:dyDescent="0.3">
      <c r="B8161" s="4" t="s">
        <v>11939</v>
      </c>
      <c r="C8161" s="6">
        <v>0</v>
      </c>
    </row>
    <row r="8162" spans="2:3" x14ac:dyDescent="0.3">
      <c r="B8162" s="4" t="s">
        <v>12394</v>
      </c>
      <c r="C8162" s="6">
        <v>0</v>
      </c>
    </row>
    <row r="8163" spans="2:3" x14ac:dyDescent="0.3">
      <c r="B8163" s="4" t="s">
        <v>11940</v>
      </c>
      <c r="C8163" s="6">
        <v>0</v>
      </c>
    </row>
    <row r="8164" spans="2:3" x14ac:dyDescent="0.3">
      <c r="B8164" s="4" t="s">
        <v>12396</v>
      </c>
      <c r="C8164" s="6">
        <v>0</v>
      </c>
    </row>
    <row r="8165" spans="2:3" x14ac:dyDescent="0.3">
      <c r="B8165" s="4" t="s">
        <v>11941</v>
      </c>
      <c r="C8165" s="6">
        <v>0</v>
      </c>
    </row>
    <row r="8166" spans="2:3" x14ac:dyDescent="0.3">
      <c r="B8166" s="4" t="s">
        <v>12398</v>
      </c>
      <c r="C8166" s="6">
        <v>0</v>
      </c>
    </row>
    <row r="8167" spans="2:3" x14ac:dyDescent="0.3">
      <c r="B8167" s="4" t="s">
        <v>11942</v>
      </c>
      <c r="C8167" s="6">
        <v>0</v>
      </c>
    </row>
    <row r="8168" spans="2:3" x14ac:dyDescent="0.3">
      <c r="B8168" s="4" t="s">
        <v>12400</v>
      </c>
      <c r="C8168" s="6">
        <v>0</v>
      </c>
    </row>
    <row r="8169" spans="2:3" x14ac:dyDescent="0.3">
      <c r="B8169" s="4" t="s">
        <v>11943</v>
      </c>
      <c r="C8169" s="6">
        <v>0</v>
      </c>
    </row>
    <row r="8170" spans="2:3" x14ac:dyDescent="0.3">
      <c r="B8170" s="4" t="s">
        <v>11431</v>
      </c>
      <c r="C8170" s="6">
        <v>0</v>
      </c>
    </row>
    <row r="8171" spans="2:3" x14ac:dyDescent="0.3">
      <c r="B8171" s="4" t="s">
        <v>11944</v>
      </c>
      <c r="C8171" s="6">
        <v>0</v>
      </c>
    </row>
    <row r="8172" spans="2:3" x14ac:dyDescent="0.3">
      <c r="B8172" s="4" t="s">
        <v>12404</v>
      </c>
      <c r="C8172" s="6">
        <v>0</v>
      </c>
    </row>
    <row r="8173" spans="2:3" x14ac:dyDescent="0.3">
      <c r="B8173" s="4" t="s">
        <v>11945</v>
      </c>
      <c r="C8173" s="6">
        <v>0</v>
      </c>
    </row>
    <row r="8174" spans="2:3" x14ac:dyDescent="0.3">
      <c r="B8174" s="4" t="s">
        <v>12406</v>
      </c>
      <c r="C8174" s="6">
        <v>0</v>
      </c>
    </row>
    <row r="8175" spans="2:3" x14ac:dyDescent="0.3">
      <c r="B8175" s="4" t="s">
        <v>11946</v>
      </c>
      <c r="C8175" s="6">
        <v>0</v>
      </c>
    </row>
    <row r="8176" spans="2:3" x14ac:dyDescent="0.3">
      <c r="B8176" s="4" t="s">
        <v>12408</v>
      </c>
      <c r="C8176" s="6">
        <v>0</v>
      </c>
    </row>
    <row r="8177" spans="2:3" x14ac:dyDescent="0.3">
      <c r="B8177" s="4" t="s">
        <v>11947</v>
      </c>
      <c r="C8177" s="6">
        <v>0</v>
      </c>
    </row>
    <row r="8178" spans="2:3" x14ac:dyDescent="0.3">
      <c r="B8178" s="4" t="s">
        <v>11385</v>
      </c>
      <c r="C8178" s="6">
        <v>0</v>
      </c>
    </row>
    <row r="8179" spans="2:3" x14ac:dyDescent="0.3">
      <c r="B8179" s="4" t="s">
        <v>11948</v>
      </c>
      <c r="C8179" s="6">
        <v>0</v>
      </c>
    </row>
    <row r="8180" spans="2:3" x14ac:dyDescent="0.3">
      <c r="B8180" s="4" t="s">
        <v>12412</v>
      </c>
      <c r="C8180" s="6">
        <v>0</v>
      </c>
    </row>
    <row r="8181" spans="2:3" x14ac:dyDescent="0.3">
      <c r="B8181" s="4" t="s">
        <v>11949</v>
      </c>
      <c r="C8181" s="6">
        <v>0</v>
      </c>
    </row>
    <row r="8182" spans="2:3" x14ac:dyDescent="0.3">
      <c r="B8182" s="4" t="s">
        <v>12414</v>
      </c>
      <c r="C8182" s="6">
        <v>0</v>
      </c>
    </row>
    <row r="8183" spans="2:3" x14ac:dyDescent="0.3">
      <c r="B8183" s="4" t="s">
        <v>11950</v>
      </c>
      <c r="C8183" s="6">
        <v>0</v>
      </c>
    </row>
    <row r="8184" spans="2:3" x14ac:dyDescent="0.3">
      <c r="B8184" s="4" t="s">
        <v>12416</v>
      </c>
      <c r="C8184" s="6">
        <v>0</v>
      </c>
    </row>
    <row r="8185" spans="2:3" x14ac:dyDescent="0.3">
      <c r="B8185" s="4" t="s">
        <v>11951</v>
      </c>
      <c r="C8185" s="6">
        <v>0</v>
      </c>
    </row>
    <row r="8186" spans="2:3" x14ac:dyDescent="0.3">
      <c r="B8186" s="4" t="s">
        <v>12418</v>
      </c>
      <c r="C8186" s="6">
        <v>0</v>
      </c>
    </row>
    <row r="8187" spans="2:3" x14ac:dyDescent="0.3">
      <c r="B8187" s="4" t="s">
        <v>11952</v>
      </c>
      <c r="C8187" s="6">
        <v>0</v>
      </c>
    </row>
    <row r="8188" spans="2:3" x14ac:dyDescent="0.3">
      <c r="B8188" s="4" t="s">
        <v>12420</v>
      </c>
      <c r="C8188" s="6">
        <v>0</v>
      </c>
    </row>
    <row r="8189" spans="2:3" x14ac:dyDescent="0.3">
      <c r="B8189" s="4" t="s">
        <v>11953</v>
      </c>
      <c r="C8189" s="6">
        <v>0</v>
      </c>
    </row>
    <row r="8190" spans="2:3" x14ac:dyDescent="0.3">
      <c r="B8190" s="4" t="s">
        <v>12422</v>
      </c>
      <c r="C8190" s="6">
        <v>0</v>
      </c>
    </row>
    <row r="8191" spans="2:3" x14ac:dyDescent="0.3">
      <c r="B8191" s="4" t="s">
        <v>11954</v>
      </c>
      <c r="C8191" s="6">
        <v>0</v>
      </c>
    </row>
    <row r="8192" spans="2:3" x14ac:dyDescent="0.3">
      <c r="B8192" s="4" t="s">
        <v>11454</v>
      </c>
      <c r="C8192" s="6">
        <v>0</v>
      </c>
    </row>
    <row r="8193" spans="2:3" x14ac:dyDescent="0.3">
      <c r="B8193" s="4" t="s">
        <v>11955</v>
      </c>
      <c r="C8193" s="6">
        <v>0</v>
      </c>
    </row>
    <row r="8194" spans="2:3" x14ac:dyDescent="0.3">
      <c r="B8194" s="4" t="s">
        <v>12426</v>
      </c>
      <c r="C8194" s="6">
        <v>0</v>
      </c>
    </row>
    <row r="8195" spans="2:3" x14ac:dyDescent="0.3">
      <c r="B8195" s="4" t="s">
        <v>11956</v>
      </c>
      <c r="C8195" s="6">
        <v>0</v>
      </c>
    </row>
    <row r="8196" spans="2:3" x14ac:dyDescent="0.3">
      <c r="B8196" s="4" t="s">
        <v>12428</v>
      </c>
      <c r="C8196" s="6">
        <v>0</v>
      </c>
    </row>
    <row r="8197" spans="2:3" x14ac:dyDescent="0.3">
      <c r="B8197" s="4" t="s">
        <v>11957</v>
      </c>
      <c r="C8197" s="6">
        <v>0</v>
      </c>
    </row>
    <row r="8198" spans="2:3" x14ac:dyDescent="0.3">
      <c r="B8198" s="4" t="s">
        <v>12430</v>
      </c>
      <c r="C8198" s="6">
        <v>0</v>
      </c>
    </row>
    <row r="8199" spans="2:3" x14ac:dyDescent="0.3">
      <c r="B8199" s="4" t="s">
        <v>11958</v>
      </c>
      <c r="C8199" s="6">
        <v>0</v>
      </c>
    </row>
    <row r="8200" spans="2:3" x14ac:dyDescent="0.3">
      <c r="B8200" s="4" t="s">
        <v>12432</v>
      </c>
      <c r="C8200" s="6">
        <v>0</v>
      </c>
    </row>
    <row r="8201" spans="2:3" x14ac:dyDescent="0.3">
      <c r="B8201" s="4" t="s">
        <v>11959</v>
      </c>
      <c r="C8201" s="6">
        <v>0</v>
      </c>
    </row>
    <row r="8202" spans="2:3" x14ac:dyDescent="0.3">
      <c r="B8202" s="4" t="s">
        <v>12434</v>
      </c>
      <c r="C8202" s="6">
        <v>0</v>
      </c>
    </row>
    <row r="8203" spans="2:3" x14ac:dyDescent="0.3">
      <c r="B8203" s="4" t="s">
        <v>11960</v>
      </c>
      <c r="C8203" s="6">
        <v>0</v>
      </c>
    </row>
    <row r="8204" spans="2:3" x14ac:dyDescent="0.3">
      <c r="B8204" s="4" t="s">
        <v>12436</v>
      </c>
      <c r="C8204" s="6">
        <v>0</v>
      </c>
    </row>
    <row r="8205" spans="2:3" x14ac:dyDescent="0.3">
      <c r="B8205" s="4" t="s">
        <v>11961</v>
      </c>
      <c r="C8205" s="6">
        <v>0</v>
      </c>
    </row>
    <row r="8206" spans="2:3" x14ac:dyDescent="0.3">
      <c r="B8206" s="4" t="s">
        <v>12438</v>
      </c>
      <c r="C8206" s="6">
        <v>0</v>
      </c>
    </row>
    <row r="8207" spans="2:3" x14ac:dyDescent="0.3">
      <c r="B8207" s="4" t="s">
        <v>11962</v>
      </c>
      <c r="C8207" s="6">
        <v>0</v>
      </c>
    </row>
    <row r="8208" spans="2:3" x14ac:dyDescent="0.3">
      <c r="B8208" s="4" t="s">
        <v>12440</v>
      </c>
      <c r="C8208" s="6">
        <v>0</v>
      </c>
    </row>
    <row r="8209" spans="2:3" x14ac:dyDescent="0.3">
      <c r="B8209" s="4" t="s">
        <v>11963</v>
      </c>
      <c r="C8209" s="6">
        <v>0</v>
      </c>
    </row>
    <row r="8210" spans="2:3" x14ac:dyDescent="0.3">
      <c r="B8210" s="4" t="s">
        <v>12442</v>
      </c>
      <c r="C8210" s="6">
        <v>0</v>
      </c>
    </row>
    <row r="8211" spans="2:3" x14ac:dyDescent="0.3">
      <c r="B8211" s="4" t="s">
        <v>11964</v>
      </c>
      <c r="C8211" s="6">
        <v>0</v>
      </c>
    </row>
    <row r="8212" spans="2:3" x14ac:dyDescent="0.3">
      <c r="B8212" s="4" t="s">
        <v>12444</v>
      </c>
      <c r="C8212" s="6">
        <v>0</v>
      </c>
    </row>
    <row r="8213" spans="2:3" x14ac:dyDescent="0.3">
      <c r="B8213" s="4" t="s">
        <v>11965</v>
      </c>
      <c r="C8213" s="6">
        <v>0</v>
      </c>
    </row>
    <row r="8214" spans="2:3" x14ac:dyDescent="0.3">
      <c r="B8214" s="4" t="s">
        <v>12446</v>
      </c>
      <c r="C8214" s="6">
        <v>0</v>
      </c>
    </row>
    <row r="8215" spans="2:3" x14ac:dyDescent="0.3">
      <c r="B8215" s="4" t="s">
        <v>11966</v>
      </c>
      <c r="C8215" s="6">
        <v>0</v>
      </c>
    </row>
    <row r="8216" spans="2:3" x14ac:dyDescent="0.3">
      <c r="B8216" s="4" t="s">
        <v>12448</v>
      </c>
      <c r="C8216" s="6">
        <v>0</v>
      </c>
    </row>
    <row r="8217" spans="2:3" x14ac:dyDescent="0.3">
      <c r="B8217" s="4" t="s">
        <v>11967</v>
      </c>
      <c r="C8217" s="6">
        <v>0</v>
      </c>
    </row>
    <row r="8218" spans="2:3" x14ac:dyDescent="0.3">
      <c r="B8218" s="4" t="s">
        <v>12450</v>
      </c>
      <c r="C8218" s="6">
        <v>0</v>
      </c>
    </row>
    <row r="8219" spans="2:3" x14ac:dyDescent="0.3">
      <c r="B8219" s="4" t="s">
        <v>11968</v>
      </c>
      <c r="C8219" s="6">
        <v>0</v>
      </c>
    </row>
    <row r="8220" spans="2:3" x14ac:dyDescent="0.3">
      <c r="B8220" s="4" t="s">
        <v>12452</v>
      </c>
      <c r="C8220" s="6">
        <v>0</v>
      </c>
    </row>
    <row r="8221" spans="2:3" x14ac:dyDescent="0.3">
      <c r="B8221" s="4" t="s">
        <v>11969</v>
      </c>
      <c r="C8221" s="6">
        <v>0</v>
      </c>
    </row>
    <row r="8222" spans="2:3" x14ac:dyDescent="0.3">
      <c r="B8222" s="4" t="s">
        <v>12454</v>
      </c>
      <c r="C8222" s="6">
        <v>0</v>
      </c>
    </row>
    <row r="8223" spans="2:3" x14ac:dyDescent="0.3">
      <c r="B8223" s="4" t="s">
        <v>11970</v>
      </c>
      <c r="C8223" s="6">
        <v>0</v>
      </c>
    </row>
    <row r="8224" spans="2:3" x14ac:dyDescent="0.3">
      <c r="B8224" s="4" t="s">
        <v>12456</v>
      </c>
      <c r="C8224" s="6">
        <v>0</v>
      </c>
    </row>
    <row r="8225" spans="2:3" x14ac:dyDescent="0.3">
      <c r="B8225" s="4" t="s">
        <v>11971</v>
      </c>
      <c r="C8225" s="6">
        <v>0</v>
      </c>
    </row>
    <row r="8226" spans="2:3" x14ac:dyDescent="0.3">
      <c r="B8226" s="4" t="s">
        <v>12458</v>
      </c>
      <c r="C8226" s="6">
        <v>0</v>
      </c>
    </row>
    <row r="8227" spans="2:3" x14ac:dyDescent="0.3">
      <c r="B8227" s="4" t="s">
        <v>11972</v>
      </c>
      <c r="C8227" s="6">
        <v>0</v>
      </c>
    </row>
    <row r="8228" spans="2:3" x14ac:dyDescent="0.3">
      <c r="B8228" s="4" t="s">
        <v>12460</v>
      </c>
      <c r="C8228" s="6">
        <v>0</v>
      </c>
    </row>
    <row r="8229" spans="2:3" x14ac:dyDescent="0.3">
      <c r="B8229" s="4" t="s">
        <v>11973</v>
      </c>
      <c r="C8229" s="6">
        <v>0</v>
      </c>
    </row>
    <row r="8230" spans="2:3" x14ac:dyDescent="0.3">
      <c r="B8230" s="4" t="s">
        <v>12462</v>
      </c>
      <c r="C8230" s="6">
        <v>0</v>
      </c>
    </row>
    <row r="8231" spans="2:3" x14ac:dyDescent="0.3">
      <c r="B8231" s="4" t="s">
        <v>11974</v>
      </c>
      <c r="C8231" s="6">
        <v>0</v>
      </c>
    </row>
    <row r="8232" spans="2:3" x14ac:dyDescent="0.3">
      <c r="B8232" s="4" t="s">
        <v>12464</v>
      </c>
      <c r="C8232" s="6">
        <v>0</v>
      </c>
    </row>
    <row r="8233" spans="2:3" x14ac:dyDescent="0.3">
      <c r="B8233" s="4" t="s">
        <v>11975</v>
      </c>
      <c r="C8233" s="6">
        <v>0</v>
      </c>
    </row>
    <row r="8234" spans="2:3" x14ac:dyDescent="0.3">
      <c r="B8234" s="4" t="s">
        <v>12466</v>
      </c>
      <c r="C8234" s="6">
        <v>0</v>
      </c>
    </row>
    <row r="8235" spans="2:3" x14ac:dyDescent="0.3">
      <c r="B8235" s="4" t="s">
        <v>11976</v>
      </c>
      <c r="C8235" s="6">
        <v>0</v>
      </c>
    </row>
    <row r="8236" spans="2:3" x14ac:dyDescent="0.3">
      <c r="B8236" s="4" t="s">
        <v>12468</v>
      </c>
      <c r="C8236" s="6">
        <v>0</v>
      </c>
    </row>
    <row r="8237" spans="2:3" x14ac:dyDescent="0.3">
      <c r="B8237" s="4" t="s">
        <v>11463</v>
      </c>
      <c r="C8237" s="6">
        <v>0</v>
      </c>
    </row>
    <row r="8238" spans="2:3" x14ac:dyDescent="0.3">
      <c r="B8238" s="4" t="s">
        <v>12470</v>
      </c>
      <c r="C8238" s="6">
        <v>0</v>
      </c>
    </row>
    <row r="8239" spans="2:3" x14ac:dyDescent="0.3">
      <c r="B8239" s="4" t="s">
        <v>11978</v>
      </c>
      <c r="C8239" s="6">
        <v>0</v>
      </c>
    </row>
    <row r="8240" spans="2:3" x14ac:dyDescent="0.3">
      <c r="B8240" s="4" t="s">
        <v>12472</v>
      </c>
      <c r="C8240" s="6">
        <v>0</v>
      </c>
    </row>
    <row r="8241" spans="2:3" x14ac:dyDescent="0.3">
      <c r="B8241" s="4" t="s">
        <v>11979</v>
      </c>
      <c r="C8241" s="6">
        <v>0</v>
      </c>
    </row>
    <row r="8242" spans="2:3" x14ac:dyDescent="0.3">
      <c r="B8242" s="4" t="s">
        <v>12474</v>
      </c>
      <c r="C8242" s="6">
        <v>0</v>
      </c>
    </row>
    <row r="8243" spans="2:3" x14ac:dyDescent="0.3">
      <c r="B8243" s="4" t="s">
        <v>11980</v>
      </c>
      <c r="C8243" s="6">
        <v>0</v>
      </c>
    </row>
    <row r="8244" spans="2:3" x14ac:dyDescent="0.3">
      <c r="B8244" s="4" t="s">
        <v>12476</v>
      </c>
      <c r="C8244" s="6">
        <v>0</v>
      </c>
    </row>
    <row r="8245" spans="2:3" x14ac:dyDescent="0.3">
      <c r="B8245" s="4" t="s">
        <v>11981</v>
      </c>
      <c r="C8245" s="6">
        <v>0</v>
      </c>
    </row>
    <row r="8246" spans="2:3" x14ac:dyDescent="0.3">
      <c r="B8246" s="4" t="s">
        <v>12478</v>
      </c>
      <c r="C8246" s="6">
        <v>0</v>
      </c>
    </row>
    <row r="8247" spans="2:3" x14ac:dyDescent="0.3">
      <c r="B8247" s="4" t="s">
        <v>11982</v>
      </c>
      <c r="C8247" s="6">
        <v>0</v>
      </c>
    </row>
    <row r="8248" spans="2:3" x14ac:dyDescent="0.3">
      <c r="B8248" s="4" t="s">
        <v>12480</v>
      </c>
      <c r="C8248" s="6">
        <v>0</v>
      </c>
    </row>
    <row r="8249" spans="2:3" x14ac:dyDescent="0.3">
      <c r="B8249" s="4" t="s">
        <v>11983</v>
      </c>
      <c r="C8249" s="6">
        <v>0</v>
      </c>
    </row>
    <row r="8250" spans="2:3" x14ac:dyDescent="0.3">
      <c r="B8250" s="4" t="s">
        <v>12482</v>
      </c>
      <c r="C8250" s="6">
        <v>0</v>
      </c>
    </row>
    <row r="8251" spans="2:3" x14ac:dyDescent="0.3">
      <c r="B8251" s="4" t="s">
        <v>11984</v>
      </c>
      <c r="C8251" s="6">
        <v>0</v>
      </c>
    </row>
    <row r="8252" spans="2:3" x14ac:dyDescent="0.3">
      <c r="B8252" s="4" t="s">
        <v>12484</v>
      </c>
      <c r="C8252" s="6">
        <v>0</v>
      </c>
    </row>
    <row r="8253" spans="2:3" x14ac:dyDescent="0.3">
      <c r="B8253" s="4" t="s">
        <v>11985</v>
      </c>
      <c r="C8253" s="6">
        <v>0</v>
      </c>
    </row>
    <row r="8254" spans="2:3" x14ac:dyDescent="0.3">
      <c r="B8254" s="4" t="s">
        <v>12486</v>
      </c>
      <c r="C8254" s="6">
        <v>0</v>
      </c>
    </row>
    <row r="8255" spans="2:3" x14ac:dyDescent="0.3">
      <c r="B8255" s="4" t="s">
        <v>11986</v>
      </c>
      <c r="C8255" s="6">
        <v>0</v>
      </c>
    </row>
    <row r="8256" spans="2:3" x14ac:dyDescent="0.3">
      <c r="B8256" s="4" t="s">
        <v>12488</v>
      </c>
      <c r="C8256" s="6">
        <v>0</v>
      </c>
    </row>
    <row r="8257" spans="2:3" x14ac:dyDescent="0.3">
      <c r="B8257" s="4" t="s">
        <v>11987</v>
      </c>
      <c r="C8257" s="6">
        <v>0</v>
      </c>
    </row>
    <row r="8258" spans="2:3" x14ac:dyDescent="0.3">
      <c r="B8258" s="4" t="s">
        <v>12490</v>
      </c>
      <c r="C8258" s="6">
        <v>0</v>
      </c>
    </row>
    <row r="8259" spans="2:3" x14ac:dyDescent="0.3">
      <c r="B8259" s="4" t="s">
        <v>11988</v>
      </c>
      <c r="C8259" s="6">
        <v>0</v>
      </c>
    </row>
    <row r="8260" spans="2:3" x14ac:dyDescent="0.3">
      <c r="B8260" s="4" t="s">
        <v>12492</v>
      </c>
      <c r="C8260" s="6">
        <v>0</v>
      </c>
    </row>
    <row r="8261" spans="2:3" x14ac:dyDescent="0.3">
      <c r="B8261" s="4" t="s">
        <v>11989</v>
      </c>
      <c r="C8261" s="6">
        <v>0</v>
      </c>
    </row>
    <row r="8262" spans="2:3" x14ac:dyDescent="0.3">
      <c r="B8262" s="4" t="s">
        <v>12494</v>
      </c>
      <c r="C8262" s="6">
        <v>0</v>
      </c>
    </row>
    <row r="8263" spans="2:3" x14ac:dyDescent="0.3">
      <c r="B8263" s="4" t="s">
        <v>11990</v>
      </c>
      <c r="C8263" s="6">
        <v>0</v>
      </c>
    </row>
    <row r="8264" spans="2:3" x14ac:dyDescent="0.3">
      <c r="B8264" s="4" t="s">
        <v>12496</v>
      </c>
      <c r="C8264" s="6">
        <v>0</v>
      </c>
    </row>
    <row r="8265" spans="2:3" x14ac:dyDescent="0.3">
      <c r="B8265" s="4" t="s">
        <v>11991</v>
      </c>
      <c r="C8265" s="6">
        <v>0</v>
      </c>
    </row>
    <row r="8266" spans="2:3" x14ac:dyDescent="0.3">
      <c r="B8266" s="4" t="s">
        <v>12498</v>
      </c>
      <c r="C8266" s="6">
        <v>0</v>
      </c>
    </row>
    <row r="8267" spans="2:3" x14ac:dyDescent="0.3">
      <c r="B8267" s="4" t="s">
        <v>11992</v>
      </c>
      <c r="C8267" s="6">
        <v>0</v>
      </c>
    </row>
    <row r="8268" spans="2:3" x14ac:dyDescent="0.3">
      <c r="B8268" s="4" t="s">
        <v>12500</v>
      </c>
      <c r="C8268" s="6">
        <v>0</v>
      </c>
    </row>
    <row r="8269" spans="2:3" x14ac:dyDescent="0.3">
      <c r="B8269" s="4" t="s">
        <v>11993</v>
      </c>
      <c r="C8269" s="6">
        <v>0</v>
      </c>
    </row>
    <row r="8270" spans="2:3" x14ac:dyDescent="0.3">
      <c r="B8270" s="4" t="s">
        <v>12502</v>
      </c>
      <c r="C8270" s="6">
        <v>0</v>
      </c>
    </row>
    <row r="8271" spans="2:3" x14ac:dyDescent="0.3">
      <c r="B8271" s="4" t="s">
        <v>11994</v>
      </c>
      <c r="C8271" s="6">
        <v>0</v>
      </c>
    </row>
    <row r="8272" spans="2:3" x14ac:dyDescent="0.3">
      <c r="B8272" s="4" t="s">
        <v>12504</v>
      </c>
      <c r="C8272" s="6">
        <v>0</v>
      </c>
    </row>
    <row r="8273" spans="2:3" x14ac:dyDescent="0.3">
      <c r="B8273" s="4" t="s">
        <v>11995</v>
      </c>
      <c r="C8273" s="6">
        <v>0</v>
      </c>
    </row>
    <row r="8274" spans="2:3" x14ac:dyDescent="0.3">
      <c r="B8274" s="4" t="s">
        <v>12506</v>
      </c>
      <c r="C8274" s="6">
        <v>0</v>
      </c>
    </row>
    <row r="8275" spans="2:3" x14ac:dyDescent="0.3">
      <c r="B8275" s="4" t="s">
        <v>11996</v>
      </c>
      <c r="C8275" s="6">
        <v>0</v>
      </c>
    </row>
    <row r="8276" spans="2:3" x14ac:dyDescent="0.3">
      <c r="B8276" s="4" t="s">
        <v>12508</v>
      </c>
      <c r="C8276" s="6">
        <v>0</v>
      </c>
    </row>
    <row r="8277" spans="2:3" x14ac:dyDescent="0.3">
      <c r="B8277" s="4" t="s">
        <v>11997</v>
      </c>
      <c r="C8277" s="6">
        <v>0</v>
      </c>
    </row>
    <row r="8278" spans="2:3" x14ac:dyDescent="0.3">
      <c r="B8278" s="4" t="s">
        <v>12510</v>
      </c>
      <c r="C8278" s="6">
        <v>0</v>
      </c>
    </row>
    <row r="8279" spans="2:3" x14ac:dyDescent="0.3">
      <c r="B8279" s="4" t="s">
        <v>11998</v>
      </c>
      <c r="C8279" s="6">
        <v>0</v>
      </c>
    </row>
    <row r="8280" spans="2:3" x14ac:dyDescent="0.3">
      <c r="B8280" s="4" t="s">
        <v>12512</v>
      </c>
      <c r="C8280" s="6">
        <v>0</v>
      </c>
    </row>
    <row r="8281" spans="2:3" x14ac:dyDescent="0.3">
      <c r="B8281" s="4" t="s">
        <v>11999</v>
      </c>
      <c r="C8281" s="6">
        <v>0</v>
      </c>
    </row>
    <row r="8282" spans="2:3" x14ac:dyDescent="0.3">
      <c r="B8282" s="4" t="s">
        <v>12514</v>
      </c>
      <c r="C8282" s="6">
        <v>0</v>
      </c>
    </row>
    <row r="8283" spans="2:3" x14ac:dyDescent="0.3">
      <c r="B8283" s="4" t="s">
        <v>12000</v>
      </c>
      <c r="C8283" s="6">
        <v>0</v>
      </c>
    </row>
    <row r="8284" spans="2:3" x14ac:dyDescent="0.3">
      <c r="B8284" s="4" t="s">
        <v>12516</v>
      </c>
      <c r="C8284" s="6">
        <v>0</v>
      </c>
    </row>
    <row r="8285" spans="2:3" x14ac:dyDescent="0.3">
      <c r="B8285" s="4" t="s">
        <v>12001</v>
      </c>
      <c r="C8285" s="6">
        <v>0</v>
      </c>
    </row>
    <row r="8286" spans="2:3" x14ac:dyDescent="0.3">
      <c r="B8286" s="4" t="s">
        <v>11434</v>
      </c>
      <c r="C8286" s="6">
        <v>0</v>
      </c>
    </row>
    <row r="8287" spans="2:3" x14ac:dyDescent="0.3">
      <c r="B8287" s="4" t="s">
        <v>12002</v>
      </c>
      <c r="C8287" s="6">
        <v>0</v>
      </c>
    </row>
    <row r="8288" spans="2:3" x14ac:dyDescent="0.3">
      <c r="B8288" s="4" t="s">
        <v>12520</v>
      </c>
      <c r="C8288" s="6">
        <v>0</v>
      </c>
    </row>
    <row r="8289" spans="2:3" x14ac:dyDescent="0.3">
      <c r="B8289" s="4" t="s">
        <v>12003</v>
      </c>
      <c r="C8289" s="6">
        <v>0</v>
      </c>
    </row>
    <row r="8290" spans="2:3" x14ac:dyDescent="0.3">
      <c r="B8290" s="4" t="s">
        <v>12522</v>
      </c>
      <c r="C8290" s="6">
        <v>0</v>
      </c>
    </row>
    <row r="8291" spans="2:3" x14ac:dyDescent="0.3">
      <c r="B8291" s="4" t="s">
        <v>12004</v>
      </c>
      <c r="C8291" s="6">
        <v>0</v>
      </c>
    </row>
    <row r="8292" spans="2:3" x14ac:dyDescent="0.3">
      <c r="B8292" s="4" t="s">
        <v>12524</v>
      </c>
      <c r="C8292" s="6">
        <v>0</v>
      </c>
    </row>
    <row r="8293" spans="2:3" x14ac:dyDescent="0.3">
      <c r="B8293" s="4" t="s">
        <v>12005</v>
      </c>
      <c r="C8293" s="6">
        <v>0</v>
      </c>
    </row>
    <row r="8294" spans="2:3" x14ac:dyDescent="0.3">
      <c r="B8294" s="4" t="s">
        <v>12526</v>
      </c>
      <c r="C8294" s="6">
        <v>0</v>
      </c>
    </row>
    <row r="8295" spans="2:3" x14ac:dyDescent="0.3">
      <c r="B8295" s="4" t="s">
        <v>12006</v>
      </c>
      <c r="C8295" s="6">
        <v>0</v>
      </c>
    </row>
    <row r="8296" spans="2:3" x14ac:dyDescent="0.3">
      <c r="B8296" s="4" t="s">
        <v>12528</v>
      </c>
      <c r="C8296" s="6">
        <v>0</v>
      </c>
    </row>
    <row r="8297" spans="2:3" x14ac:dyDescent="0.3">
      <c r="B8297" s="4" t="s">
        <v>12007</v>
      </c>
      <c r="C8297" s="6">
        <v>0</v>
      </c>
    </row>
    <row r="8298" spans="2:3" x14ac:dyDescent="0.3">
      <c r="B8298" s="4" t="s">
        <v>12530</v>
      </c>
      <c r="C8298" s="6">
        <v>0</v>
      </c>
    </row>
    <row r="8299" spans="2:3" x14ac:dyDescent="0.3">
      <c r="B8299" s="4" t="s">
        <v>12008</v>
      </c>
      <c r="C8299" s="6">
        <v>0</v>
      </c>
    </row>
    <row r="8300" spans="2:3" x14ac:dyDescent="0.3">
      <c r="B8300" s="4" t="s">
        <v>12532</v>
      </c>
      <c r="C8300" s="6">
        <v>0</v>
      </c>
    </row>
    <row r="8301" spans="2:3" x14ac:dyDescent="0.3">
      <c r="B8301" s="4" t="s">
        <v>12009</v>
      </c>
      <c r="C8301" s="6">
        <v>0</v>
      </c>
    </row>
    <row r="8302" spans="2:3" x14ac:dyDescent="0.3">
      <c r="B8302" s="4" t="s">
        <v>12534</v>
      </c>
      <c r="C8302" s="6">
        <v>0</v>
      </c>
    </row>
    <row r="8303" spans="2:3" x14ac:dyDescent="0.3">
      <c r="B8303" s="4" t="s">
        <v>12010</v>
      </c>
      <c r="C8303" s="6">
        <v>0</v>
      </c>
    </row>
    <row r="8304" spans="2:3" x14ac:dyDescent="0.3">
      <c r="B8304" s="4" t="s">
        <v>12536</v>
      </c>
      <c r="C8304" s="6">
        <v>0</v>
      </c>
    </row>
    <row r="8305" spans="2:3" x14ac:dyDescent="0.3">
      <c r="B8305" s="4" t="s">
        <v>12011</v>
      </c>
      <c r="C8305" s="6">
        <v>0</v>
      </c>
    </row>
    <row r="8306" spans="2:3" x14ac:dyDescent="0.3">
      <c r="B8306" s="4" t="s">
        <v>12538</v>
      </c>
      <c r="C8306" s="6">
        <v>0</v>
      </c>
    </row>
    <row r="8307" spans="2:3" x14ac:dyDescent="0.3">
      <c r="B8307" s="4" t="s">
        <v>12012</v>
      </c>
      <c r="C8307" s="6">
        <v>0</v>
      </c>
    </row>
    <row r="8308" spans="2:3" x14ac:dyDescent="0.3">
      <c r="B8308" s="4" t="s">
        <v>12540</v>
      </c>
      <c r="C8308" s="6">
        <v>0</v>
      </c>
    </row>
    <row r="8309" spans="2:3" x14ac:dyDescent="0.3">
      <c r="B8309" s="4" t="s">
        <v>12013</v>
      </c>
      <c r="C8309" s="6">
        <v>0</v>
      </c>
    </row>
    <row r="8310" spans="2:3" x14ac:dyDescent="0.3">
      <c r="B8310" s="4" t="s">
        <v>12542</v>
      </c>
      <c r="C8310" s="6">
        <v>0</v>
      </c>
    </row>
    <row r="8311" spans="2:3" x14ac:dyDescent="0.3">
      <c r="B8311" s="4" t="s">
        <v>12014</v>
      </c>
      <c r="C8311" s="6">
        <v>0</v>
      </c>
    </row>
    <row r="8312" spans="2:3" x14ac:dyDescent="0.3">
      <c r="B8312" s="4" t="s">
        <v>11388</v>
      </c>
      <c r="C8312" s="6">
        <v>0</v>
      </c>
    </row>
    <row r="8313" spans="2:3" x14ac:dyDescent="0.3">
      <c r="B8313" s="4" t="s">
        <v>12015</v>
      </c>
      <c r="C8313" s="6">
        <v>0</v>
      </c>
    </row>
    <row r="8314" spans="2:3" x14ac:dyDescent="0.3">
      <c r="B8314" s="4" t="s">
        <v>12546</v>
      </c>
      <c r="C8314" s="6">
        <v>0</v>
      </c>
    </row>
    <row r="8315" spans="2:3" x14ac:dyDescent="0.3">
      <c r="B8315" s="4" t="s">
        <v>12016</v>
      </c>
      <c r="C8315" s="6">
        <v>0</v>
      </c>
    </row>
    <row r="8316" spans="2:3" x14ac:dyDescent="0.3">
      <c r="B8316" s="4" t="s">
        <v>12548</v>
      </c>
      <c r="C8316" s="6">
        <v>0</v>
      </c>
    </row>
    <row r="8317" spans="2:3" x14ac:dyDescent="0.3">
      <c r="B8317" s="4" t="s">
        <v>12017</v>
      </c>
      <c r="C8317" s="6">
        <v>0</v>
      </c>
    </row>
    <row r="8318" spans="2:3" x14ac:dyDescent="0.3">
      <c r="B8318" s="4" t="s">
        <v>12550</v>
      </c>
      <c r="C8318" s="6">
        <v>0</v>
      </c>
    </row>
    <row r="8319" spans="2:3" x14ac:dyDescent="0.3">
      <c r="B8319" s="4" t="s">
        <v>12018</v>
      </c>
      <c r="C8319" s="6">
        <v>0</v>
      </c>
    </row>
    <row r="8320" spans="2:3" x14ac:dyDescent="0.3">
      <c r="B8320" s="4" t="s">
        <v>12552</v>
      </c>
      <c r="C8320" s="6">
        <v>0</v>
      </c>
    </row>
    <row r="8321" spans="2:3" x14ac:dyDescent="0.3">
      <c r="B8321" s="4" t="s">
        <v>12019</v>
      </c>
      <c r="C8321" s="6">
        <v>0</v>
      </c>
    </row>
    <row r="8322" spans="2:3" x14ac:dyDescent="0.3">
      <c r="B8322" s="4" t="s">
        <v>12554</v>
      </c>
      <c r="C8322" s="6">
        <v>0</v>
      </c>
    </row>
    <row r="8323" spans="2:3" x14ac:dyDescent="0.3">
      <c r="B8323" s="4" t="s">
        <v>12020</v>
      </c>
      <c r="C8323" s="6">
        <v>0</v>
      </c>
    </row>
    <row r="8324" spans="2:3" x14ac:dyDescent="0.3">
      <c r="B8324" s="4" t="s">
        <v>12556</v>
      </c>
      <c r="C8324" s="6">
        <v>0</v>
      </c>
    </row>
    <row r="8325" spans="2:3" x14ac:dyDescent="0.3">
      <c r="B8325" s="4" t="s">
        <v>12021</v>
      </c>
      <c r="C8325" s="6">
        <v>0</v>
      </c>
    </row>
    <row r="8326" spans="2:3" x14ac:dyDescent="0.3">
      <c r="B8326" s="4" t="s">
        <v>11390</v>
      </c>
      <c r="C8326" s="6">
        <v>0</v>
      </c>
    </row>
    <row r="8327" spans="2:3" x14ac:dyDescent="0.3">
      <c r="B8327" s="4" t="s">
        <v>12022</v>
      </c>
      <c r="C8327" s="6">
        <v>0</v>
      </c>
    </row>
    <row r="8328" spans="2:3" x14ac:dyDescent="0.3">
      <c r="B8328" s="4" t="s">
        <v>12560</v>
      </c>
      <c r="C8328" s="6">
        <v>0</v>
      </c>
    </row>
    <row r="8329" spans="2:3" x14ac:dyDescent="0.3">
      <c r="B8329" s="4" t="s">
        <v>12023</v>
      </c>
      <c r="C8329" s="6">
        <v>0</v>
      </c>
    </row>
    <row r="8330" spans="2:3" x14ac:dyDescent="0.3">
      <c r="B8330" s="4" t="s">
        <v>12562</v>
      </c>
      <c r="C8330" s="6">
        <v>0</v>
      </c>
    </row>
    <row r="8331" spans="2:3" x14ac:dyDescent="0.3">
      <c r="B8331" s="4" t="s">
        <v>12024</v>
      </c>
      <c r="C8331" s="6">
        <v>0</v>
      </c>
    </row>
    <row r="8332" spans="2:3" x14ac:dyDescent="0.3">
      <c r="B8332" s="4" t="s">
        <v>12564</v>
      </c>
      <c r="C8332" s="6">
        <v>0</v>
      </c>
    </row>
    <row r="8333" spans="2:3" x14ac:dyDescent="0.3">
      <c r="B8333" s="4" t="s">
        <v>12025</v>
      </c>
      <c r="C8333" s="6">
        <v>0</v>
      </c>
    </row>
    <row r="8334" spans="2:3" x14ac:dyDescent="0.3">
      <c r="B8334" s="4" t="s">
        <v>12566</v>
      </c>
      <c r="C8334" s="6">
        <v>0</v>
      </c>
    </row>
    <row r="8335" spans="2:3" x14ac:dyDescent="0.3">
      <c r="B8335" s="4" t="s">
        <v>12026</v>
      </c>
      <c r="C8335" s="6">
        <v>0</v>
      </c>
    </row>
    <row r="8336" spans="2:3" x14ac:dyDescent="0.3">
      <c r="B8336" s="4" t="s">
        <v>11393</v>
      </c>
      <c r="C8336" s="6">
        <v>0</v>
      </c>
    </row>
    <row r="8337" spans="2:3" x14ac:dyDescent="0.3">
      <c r="B8337" s="4" t="s">
        <v>12027</v>
      </c>
      <c r="C8337" s="6">
        <v>0</v>
      </c>
    </row>
    <row r="8338" spans="2:3" x14ac:dyDescent="0.3">
      <c r="B8338" s="4" t="s">
        <v>12570</v>
      </c>
      <c r="C8338" s="6">
        <v>0</v>
      </c>
    </row>
    <row r="8339" spans="2:3" x14ac:dyDescent="0.3">
      <c r="B8339" s="4" t="s">
        <v>12028</v>
      </c>
      <c r="C8339" s="6">
        <v>0</v>
      </c>
    </row>
    <row r="8340" spans="2:3" x14ac:dyDescent="0.3">
      <c r="B8340" s="4" t="s">
        <v>12572</v>
      </c>
      <c r="C8340" s="6">
        <v>0</v>
      </c>
    </row>
    <row r="8341" spans="2:3" x14ac:dyDescent="0.3">
      <c r="B8341" s="4" t="s">
        <v>12029</v>
      </c>
      <c r="C8341" s="6">
        <v>0</v>
      </c>
    </row>
    <row r="8342" spans="2:3" x14ac:dyDescent="0.3">
      <c r="B8342" s="4" t="s">
        <v>12574</v>
      </c>
      <c r="C8342" s="6">
        <v>0</v>
      </c>
    </row>
    <row r="8343" spans="2:3" x14ac:dyDescent="0.3">
      <c r="B8343" s="4" t="s">
        <v>12030</v>
      </c>
      <c r="C8343" s="6">
        <v>0</v>
      </c>
    </row>
    <row r="8344" spans="2:3" x14ac:dyDescent="0.3">
      <c r="B8344" s="4" t="s">
        <v>12576</v>
      </c>
      <c r="C8344" s="6">
        <v>0</v>
      </c>
    </row>
    <row r="8345" spans="2:3" x14ac:dyDescent="0.3">
      <c r="B8345" s="4" t="s">
        <v>12031</v>
      </c>
      <c r="C8345" s="6">
        <v>0</v>
      </c>
    </row>
    <row r="8346" spans="2:3" x14ac:dyDescent="0.3">
      <c r="B8346" s="4" t="s">
        <v>12578</v>
      </c>
      <c r="C8346" s="6">
        <v>0</v>
      </c>
    </row>
    <row r="8347" spans="2:3" x14ac:dyDescent="0.3">
      <c r="B8347" s="4" t="s">
        <v>12032</v>
      </c>
      <c r="C8347" s="6">
        <v>0</v>
      </c>
    </row>
    <row r="8348" spans="2:3" x14ac:dyDescent="0.3">
      <c r="B8348" s="4" t="s">
        <v>11395</v>
      </c>
      <c r="C8348" s="6">
        <v>0</v>
      </c>
    </row>
    <row r="8349" spans="2:3" x14ac:dyDescent="0.3">
      <c r="B8349" s="4" t="s">
        <v>12033</v>
      </c>
      <c r="C8349" s="6">
        <v>0</v>
      </c>
    </row>
    <row r="8350" spans="2:3" x14ac:dyDescent="0.3">
      <c r="B8350" s="4" t="s">
        <v>12582</v>
      </c>
      <c r="C8350" s="6">
        <v>0</v>
      </c>
    </row>
    <row r="8351" spans="2:3" x14ac:dyDescent="0.3">
      <c r="B8351" s="4" t="s">
        <v>12034</v>
      </c>
      <c r="C8351" s="6">
        <v>0</v>
      </c>
    </row>
    <row r="8352" spans="2:3" x14ac:dyDescent="0.3">
      <c r="B8352" s="4" t="s">
        <v>11485</v>
      </c>
      <c r="C8352" s="6">
        <v>0</v>
      </c>
    </row>
    <row r="8353" spans="2:3" x14ac:dyDescent="0.3">
      <c r="B8353" s="4" t="s">
        <v>12035</v>
      </c>
      <c r="C8353" s="6">
        <v>0</v>
      </c>
    </row>
    <row r="8354" spans="2:3" x14ac:dyDescent="0.3">
      <c r="B8354" s="4" t="s">
        <v>11435</v>
      </c>
      <c r="C8354" s="6">
        <v>0</v>
      </c>
    </row>
    <row r="8355" spans="2:3" x14ac:dyDescent="0.3">
      <c r="B8355" s="4" t="s">
        <v>12036</v>
      </c>
      <c r="C8355" s="6">
        <v>0</v>
      </c>
    </row>
    <row r="8356" spans="2:3" x14ac:dyDescent="0.3">
      <c r="B8356" s="4" t="s">
        <v>12588</v>
      </c>
      <c r="C8356" s="6">
        <v>0</v>
      </c>
    </row>
    <row r="8357" spans="2:3" x14ac:dyDescent="0.3">
      <c r="B8357" s="4" t="s">
        <v>12037</v>
      </c>
      <c r="C8357" s="6">
        <v>0</v>
      </c>
    </row>
    <row r="8358" spans="2:3" x14ac:dyDescent="0.3">
      <c r="B8358" s="4" t="s">
        <v>12590</v>
      </c>
      <c r="C8358" s="6">
        <v>0</v>
      </c>
    </row>
    <row r="8359" spans="2:3" x14ac:dyDescent="0.3">
      <c r="B8359" s="4" t="s">
        <v>12038</v>
      </c>
      <c r="C8359" s="6">
        <v>0</v>
      </c>
    </row>
    <row r="8360" spans="2:3" x14ac:dyDescent="0.3">
      <c r="B8360" s="4" t="s">
        <v>12592</v>
      </c>
      <c r="C8360" s="6">
        <v>0</v>
      </c>
    </row>
    <row r="8361" spans="2:3" x14ac:dyDescent="0.3">
      <c r="B8361" s="4" t="s">
        <v>12039</v>
      </c>
      <c r="C8361" s="6">
        <v>0</v>
      </c>
    </row>
    <row r="8362" spans="2:3" x14ac:dyDescent="0.3">
      <c r="B8362" s="4" t="s">
        <v>12594</v>
      </c>
      <c r="C8362" s="6">
        <v>0</v>
      </c>
    </row>
    <row r="8363" spans="2:3" x14ac:dyDescent="0.3">
      <c r="B8363" s="4" t="s">
        <v>12040</v>
      </c>
      <c r="C8363" s="6">
        <v>0</v>
      </c>
    </row>
    <row r="8364" spans="2:3" x14ac:dyDescent="0.3">
      <c r="B8364" s="4" t="s">
        <v>12596</v>
      </c>
      <c r="C8364" s="6">
        <v>0</v>
      </c>
    </row>
    <row r="8365" spans="2:3" x14ac:dyDescent="0.3">
      <c r="B8365" s="4" t="s">
        <v>12041</v>
      </c>
      <c r="C8365" s="6">
        <v>0</v>
      </c>
    </row>
    <row r="8366" spans="2:3" x14ac:dyDescent="0.3">
      <c r="B8366" s="4" t="s">
        <v>12598</v>
      </c>
      <c r="C8366" s="6">
        <v>0</v>
      </c>
    </row>
    <row r="8367" spans="2:3" x14ac:dyDescent="0.3">
      <c r="B8367" s="4" t="s">
        <v>12042</v>
      </c>
      <c r="C8367" s="6">
        <v>0</v>
      </c>
    </row>
    <row r="8368" spans="2:3" x14ac:dyDescent="0.3">
      <c r="B8368" s="4" t="s">
        <v>11437</v>
      </c>
      <c r="C8368" s="6">
        <v>0</v>
      </c>
    </row>
    <row r="8369" spans="2:3" x14ac:dyDescent="0.3">
      <c r="B8369" s="4" t="s">
        <v>12043</v>
      </c>
      <c r="C8369" s="6">
        <v>0</v>
      </c>
    </row>
    <row r="8370" spans="2:3" x14ac:dyDescent="0.3">
      <c r="B8370" s="4" t="s">
        <v>12602</v>
      </c>
      <c r="C8370" s="6">
        <v>0</v>
      </c>
    </row>
    <row r="8371" spans="2:3" x14ac:dyDescent="0.3">
      <c r="B8371" s="4" t="s">
        <v>12044</v>
      </c>
      <c r="C8371" s="6">
        <v>0</v>
      </c>
    </row>
    <row r="8372" spans="2:3" x14ac:dyDescent="0.3">
      <c r="B8372" s="4" t="s">
        <v>11438</v>
      </c>
      <c r="C8372" s="6">
        <v>0</v>
      </c>
    </row>
    <row r="8373" spans="2:3" x14ac:dyDescent="0.3">
      <c r="B8373" s="4" t="s">
        <v>12045</v>
      </c>
      <c r="C8373" s="6">
        <v>0</v>
      </c>
    </row>
    <row r="8374" spans="2:3" x14ac:dyDescent="0.3">
      <c r="B8374" s="4" t="s">
        <v>12606</v>
      </c>
      <c r="C8374" s="6">
        <v>0</v>
      </c>
    </row>
    <row r="8375" spans="2:3" x14ac:dyDescent="0.3">
      <c r="B8375" s="4" t="s">
        <v>12046</v>
      </c>
      <c r="C8375" s="6">
        <v>0</v>
      </c>
    </row>
    <row r="8376" spans="2:3" x14ac:dyDescent="0.3">
      <c r="B8376" s="4" t="s">
        <v>12608</v>
      </c>
      <c r="C8376" s="6">
        <v>0</v>
      </c>
    </row>
    <row r="8377" spans="2:3" x14ac:dyDescent="0.3">
      <c r="B8377" s="4" t="s">
        <v>12047</v>
      </c>
      <c r="C8377" s="6">
        <v>0</v>
      </c>
    </row>
    <row r="8378" spans="2:3" x14ac:dyDescent="0.3">
      <c r="B8378" s="4" t="s">
        <v>11487</v>
      </c>
      <c r="C8378" s="6">
        <v>0</v>
      </c>
    </row>
    <row r="8379" spans="2:3" x14ac:dyDescent="0.3">
      <c r="B8379" s="4" t="s">
        <v>12048</v>
      </c>
      <c r="C8379" s="6">
        <v>0</v>
      </c>
    </row>
    <row r="8380" spans="2:3" x14ac:dyDescent="0.3">
      <c r="B8380" s="4" t="s">
        <v>12612</v>
      </c>
      <c r="C8380" s="6">
        <v>0</v>
      </c>
    </row>
    <row r="8381" spans="2:3" x14ac:dyDescent="0.3">
      <c r="B8381" s="4" t="s">
        <v>12049</v>
      </c>
      <c r="C8381" s="6">
        <v>0</v>
      </c>
    </row>
    <row r="8382" spans="2:3" x14ac:dyDescent="0.3">
      <c r="B8382" s="4" t="s">
        <v>12614</v>
      </c>
      <c r="C8382" s="6">
        <v>0</v>
      </c>
    </row>
    <row r="8383" spans="2:3" x14ac:dyDescent="0.3">
      <c r="B8383" s="4" t="s">
        <v>12050</v>
      </c>
      <c r="C8383" s="6">
        <v>0</v>
      </c>
    </row>
    <row r="8384" spans="2:3" x14ac:dyDescent="0.3">
      <c r="B8384" s="4" t="s">
        <v>12616</v>
      </c>
      <c r="C8384" s="6">
        <v>0</v>
      </c>
    </row>
    <row r="8385" spans="2:3" x14ac:dyDescent="0.3">
      <c r="B8385" s="4" t="s">
        <v>12051</v>
      </c>
      <c r="C8385" s="6">
        <v>0</v>
      </c>
    </row>
    <row r="8386" spans="2:3" x14ac:dyDescent="0.3">
      <c r="B8386" s="4" t="s">
        <v>12618</v>
      </c>
      <c r="C8386" s="6">
        <v>0</v>
      </c>
    </row>
    <row r="8387" spans="2:3" x14ac:dyDescent="0.3">
      <c r="B8387" s="4" t="s">
        <v>12052</v>
      </c>
      <c r="C8387" s="6">
        <v>0</v>
      </c>
    </row>
    <row r="8388" spans="2:3" x14ac:dyDescent="0.3">
      <c r="B8388" s="4" t="s">
        <v>12620</v>
      </c>
      <c r="C8388" s="6">
        <v>0</v>
      </c>
    </row>
    <row r="8389" spans="2:3" x14ac:dyDescent="0.3">
      <c r="B8389" s="4" t="s">
        <v>12053</v>
      </c>
      <c r="C8389" s="6">
        <v>0</v>
      </c>
    </row>
    <row r="8390" spans="2:3" x14ac:dyDescent="0.3">
      <c r="B8390" s="4" t="s">
        <v>12622</v>
      </c>
      <c r="C8390" s="6">
        <v>0</v>
      </c>
    </row>
    <row r="8391" spans="2:3" x14ac:dyDescent="0.3">
      <c r="B8391" s="4" t="s">
        <v>12054</v>
      </c>
      <c r="C8391" s="6">
        <v>0</v>
      </c>
    </row>
    <row r="8392" spans="2:3" x14ac:dyDescent="0.3">
      <c r="B8392" s="4" t="s">
        <v>12624</v>
      </c>
      <c r="C8392" s="6">
        <v>0</v>
      </c>
    </row>
    <row r="8393" spans="2:3" x14ac:dyDescent="0.3">
      <c r="B8393" s="4" t="s">
        <v>12055</v>
      </c>
      <c r="C8393" s="6">
        <v>0</v>
      </c>
    </row>
    <row r="8394" spans="2:3" x14ac:dyDescent="0.3">
      <c r="B8394" s="4" t="s">
        <v>12626</v>
      </c>
      <c r="C8394" s="6">
        <v>0</v>
      </c>
    </row>
    <row r="8395" spans="2:3" x14ac:dyDescent="0.3">
      <c r="B8395" s="4" t="s">
        <v>12056</v>
      </c>
      <c r="C8395" s="6">
        <v>0</v>
      </c>
    </row>
    <row r="8396" spans="2:3" x14ac:dyDescent="0.3">
      <c r="B8396" s="4" t="s">
        <v>11400</v>
      </c>
      <c r="C8396" s="6">
        <v>0</v>
      </c>
    </row>
    <row r="8397" spans="2:3" x14ac:dyDescent="0.3">
      <c r="B8397" s="4" t="s">
        <v>11440</v>
      </c>
      <c r="C8397" s="6">
        <v>0</v>
      </c>
    </row>
    <row r="8398" spans="2:3" x14ac:dyDescent="0.3">
      <c r="B8398" s="4" t="s">
        <v>12630</v>
      </c>
      <c r="C8398" s="6">
        <v>0</v>
      </c>
    </row>
    <row r="8399" spans="2:3" x14ac:dyDescent="0.3">
      <c r="B8399" s="4" t="s">
        <v>11402</v>
      </c>
      <c r="C8399" s="6">
        <v>0</v>
      </c>
    </row>
    <row r="8400" spans="2:3" x14ac:dyDescent="0.3">
      <c r="B8400" s="4" t="s">
        <v>11488</v>
      </c>
      <c r="C8400" s="6">
        <v>0</v>
      </c>
    </row>
    <row r="8401" spans="2:3" x14ac:dyDescent="0.3">
      <c r="B8401" s="4" t="s">
        <v>12636</v>
      </c>
      <c r="C8401" s="6">
        <v>0</v>
      </c>
    </row>
    <row r="8402" spans="2:3" x14ac:dyDescent="0.3">
      <c r="B8402" s="4" t="s">
        <v>12057</v>
      </c>
      <c r="C8402" s="6">
        <v>0</v>
      </c>
    </row>
    <row r="8403" spans="2:3" x14ac:dyDescent="0.3">
      <c r="B8403" s="4" t="s">
        <v>12635</v>
      </c>
      <c r="C8403" s="6">
        <v>0</v>
      </c>
    </row>
    <row r="8404" spans="2:3" x14ac:dyDescent="0.3">
      <c r="B8404" s="4" t="s">
        <v>12058</v>
      </c>
      <c r="C8404" s="6">
        <v>0</v>
      </c>
    </row>
    <row r="8405" spans="2:3" x14ac:dyDescent="0.3">
      <c r="B8405" s="4" t="s">
        <v>12637</v>
      </c>
      <c r="C8405" s="6">
        <v>0</v>
      </c>
    </row>
    <row r="8406" spans="2:3" x14ac:dyDescent="0.3">
      <c r="B8406" s="4" t="s">
        <v>12059</v>
      </c>
      <c r="C8406" s="6">
        <v>0</v>
      </c>
    </row>
    <row r="8407" spans="2:3" x14ac:dyDescent="0.3">
      <c r="B8407" s="4" t="s">
        <v>12639</v>
      </c>
      <c r="C8407" s="6">
        <v>0</v>
      </c>
    </row>
    <row r="8408" spans="2:3" x14ac:dyDescent="0.3">
      <c r="B8408" s="4" t="s">
        <v>12060</v>
      </c>
      <c r="C8408" s="6">
        <v>0</v>
      </c>
    </row>
    <row r="8409" spans="2:3" x14ac:dyDescent="0.3">
      <c r="B8409" s="4" t="s">
        <v>12641</v>
      </c>
      <c r="C8409" s="6">
        <v>0</v>
      </c>
    </row>
    <row r="8410" spans="2:3" x14ac:dyDescent="0.3">
      <c r="B8410" s="4" t="s">
        <v>12061</v>
      </c>
      <c r="C8410" s="6">
        <v>0</v>
      </c>
    </row>
    <row r="8411" spans="2:3" x14ac:dyDescent="0.3">
      <c r="B8411" s="4" t="s">
        <v>12643</v>
      </c>
      <c r="C8411" s="6">
        <v>0</v>
      </c>
    </row>
    <row r="8412" spans="2:3" x14ac:dyDescent="0.3">
      <c r="B8412" s="4" t="s">
        <v>12062</v>
      </c>
      <c r="C8412" s="6">
        <v>0</v>
      </c>
    </row>
    <row r="8413" spans="2:3" x14ac:dyDescent="0.3">
      <c r="B8413" s="4" t="s">
        <v>12645</v>
      </c>
      <c r="C8413" s="6">
        <v>0</v>
      </c>
    </row>
    <row r="8414" spans="2:3" x14ac:dyDescent="0.3">
      <c r="B8414" s="4" t="s">
        <v>12063</v>
      </c>
      <c r="C8414" s="6">
        <v>0</v>
      </c>
    </row>
    <row r="8415" spans="2:3" x14ac:dyDescent="0.3">
      <c r="B8415" s="4" t="s">
        <v>12647</v>
      </c>
      <c r="C8415" s="6">
        <v>0</v>
      </c>
    </row>
    <row r="8416" spans="2:3" x14ac:dyDescent="0.3">
      <c r="B8416" s="4" t="s">
        <v>12064</v>
      </c>
      <c r="C8416" s="6">
        <v>0</v>
      </c>
    </row>
    <row r="8417" spans="2:3" x14ac:dyDescent="0.3">
      <c r="B8417" s="4" t="s">
        <v>12649</v>
      </c>
      <c r="C8417" s="6">
        <v>0</v>
      </c>
    </row>
    <row r="8418" spans="2:3" x14ac:dyDescent="0.3">
      <c r="B8418" s="4" t="s">
        <v>12065</v>
      </c>
      <c r="C8418" s="6">
        <v>0</v>
      </c>
    </row>
    <row r="8419" spans="2:3" x14ac:dyDescent="0.3">
      <c r="B8419" s="4" t="s">
        <v>11403</v>
      </c>
      <c r="C8419" s="6">
        <v>0</v>
      </c>
    </row>
    <row r="8420" spans="2:3" x14ac:dyDescent="0.3">
      <c r="B8420" s="4" t="s">
        <v>12066</v>
      </c>
      <c r="C8420" s="6">
        <v>0</v>
      </c>
    </row>
    <row r="8421" spans="2:3" x14ac:dyDescent="0.3">
      <c r="B8421" s="4" t="s">
        <v>12653</v>
      </c>
      <c r="C8421" s="6">
        <v>0</v>
      </c>
    </row>
    <row r="8422" spans="2:3" x14ac:dyDescent="0.3">
      <c r="B8422" s="4" t="s">
        <v>12067</v>
      </c>
      <c r="C8422" s="6">
        <v>0</v>
      </c>
    </row>
    <row r="8423" spans="2:3" x14ac:dyDescent="0.3">
      <c r="B8423" s="4" t="s">
        <v>12655</v>
      </c>
      <c r="C8423" s="6">
        <v>0</v>
      </c>
    </row>
    <row r="8424" spans="2:3" x14ac:dyDescent="0.3">
      <c r="B8424" s="4" t="s">
        <v>12068</v>
      </c>
      <c r="C8424" s="6">
        <v>0</v>
      </c>
    </row>
    <row r="8425" spans="2:3" x14ac:dyDescent="0.3">
      <c r="B8425" s="4" t="s">
        <v>11405</v>
      </c>
      <c r="C8425" s="6">
        <v>0</v>
      </c>
    </row>
    <row r="8426" spans="2:3" x14ac:dyDescent="0.3">
      <c r="B8426" s="4" t="s">
        <v>12069</v>
      </c>
      <c r="C8426" s="6">
        <v>0</v>
      </c>
    </row>
    <row r="8427" spans="2:3" x14ac:dyDescent="0.3">
      <c r="B8427" s="4" t="s">
        <v>12659</v>
      </c>
      <c r="C8427" s="6">
        <v>0</v>
      </c>
    </row>
    <row r="8428" spans="2:3" x14ac:dyDescent="0.3">
      <c r="B8428" s="4" t="s">
        <v>12070</v>
      </c>
      <c r="C8428" s="6">
        <v>0</v>
      </c>
    </row>
    <row r="8429" spans="2:3" x14ac:dyDescent="0.3">
      <c r="B8429" s="4" t="s">
        <v>12661</v>
      </c>
      <c r="C8429" s="6">
        <v>0</v>
      </c>
    </row>
    <row r="8430" spans="2:3" x14ac:dyDescent="0.3">
      <c r="B8430" s="4" t="s">
        <v>12071</v>
      </c>
      <c r="C8430" s="6">
        <v>0</v>
      </c>
    </row>
    <row r="8431" spans="2:3" x14ac:dyDescent="0.3">
      <c r="B8431" s="4" t="s">
        <v>11473</v>
      </c>
      <c r="C8431" s="6">
        <v>0</v>
      </c>
    </row>
    <row r="8432" spans="2:3" x14ac:dyDescent="0.3">
      <c r="B8432" s="4" t="s">
        <v>12072</v>
      </c>
      <c r="C8432" s="6">
        <v>0</v>
      </c>
    </row>
    <row r="8433" spans="2:3" x14ac:dyDescent="0.3">
      <c r="B8433" s="4" t="s">
        <v>12665</v>
      </c>
      <c r="C8433" s="6">
        <v>0</v>
      </c>
    </row>
    <row r="8434" spans="2:3" x14ac:dyDescent="0.3">
      <c r="B8434" s="4" t="s">
        <v>12073</v>
      </c>
      <c r="C8434" s="6">
        <v>0</v>
      </c>
    </row>
    <row r="8435" spans="2:3" x14ac:dyDescent="0.3">
      <c r="B8435" s="4" t="s">
        <v>12667</v>
      </c>
      <c r="C8435" s="6">
        <v>0</v>
      </c>
    </row>
    <row r="8436" spans="2:3" x14ac:dyDescent="0.3">
      <c r="B8436" s="4" t="s">
        <v>12074</v>
      </c>
      <c r="C8436" s="6">
        <v>0</v>
      </c>
    </row>
    <row r="8437" spans="2:3" x14ac:dyDescent="0.3">
      <c r="B8437" s="4" t="s">
        <v>12669</v>
      </c>
      <c r="C8437" s="6">
        <v>0</v>
      </c>
    </row>
    <row r="8438" spans="2:3" x14ac:dyDescent="0.3">
      <c r="B8438" s="4" t="s">
        <v>12075</v>
      </c>
      <c r="C8438" s="6">
        <v>0</v>
      </c>
    </row>
    <row r="8439" spans="2:3" x14ac:dyDescent="0.3">
      <c r="B8439" s="4" t="s">
        <v>12671</v>
      </c>
      <c r="C8439" s="6">
        <v>0</v>
      </c>
    </row>
    <row r="8440" spans="2:3" x14ac:dyDescent="0.3">
      <c r="B8440" s="4" t="s">
        <v>12076</v>
      </c>
      <c r="C8440" s="6">
        <v>0</v>
      </c>
    </row>
    <row r="8441" spans="2:3" x14ac:dyDescent="0.3">
      <c r="B8441" s="4" t="s">
        <v>12673</v>
      </c>
      <c r="C8441" s="6">
        <v>0</v>
      </c>
    </row>
    <row r="8442" spans="2:3" x14ac:dyDescent="0.3">
      <c r="B8442" s="4" t="s">
        <v>12077</v>
      </c>
      <c r="C8442" s="6">
        <v>0</v>
      </c>
    </row>
    <row r="8443" spans="2:3" x14ac:dyDescent="0.3">
      <c r="B8443" s="4" t="s">
        <v>12675</v>
      </c>
      <c r="C8443" s="6">
        <v>0</v>
      </c>
    </row>
    <row r="8444" spans="2:3" x14ac:dyDescent="0.3">
      <c r="B8444" s="4" t="s">
        <v>12078</v>
      </c>
      <c r="C8444" s="6">
        <v>0</v>
      </c>
    </row>
    <row r="8445" spans="2:3" x14ac:dyDescent="0.3">
      <c r="B8445" s="4" t="s">
        <v>12677</v>
      </c>
      <c r="C8445" s="6">
        <v>0</v>
      </c>
    </row>
    <row r="8446" spans="2:3" x14ac:dyDescent="0.3">
      <c r="B8446" s="4" t="s">
        <v>12079</v>
      </c>
      <c r="C8446" s="6">
        <v>0</v>
      </c>
    </row>
    <row r="8447" spans="2:3" x14ac:dyDescent="0.3">
      <c r="B8447" s="4" t="s">
        <v>11474</v>
      </c>
      <c r="C8447" s="6">
        <v>0</v>
      </c>
    </row>
    <row r="8448" spans="2:3" x14ac:dyDescent="0.3">
      <c r="B8448" s="4" t="s">
        <v>12080</v>
      </c>
      <c r="C8448" s="6">
        <v>0</v>
      </c>
    </row>
    <row r="8449" spans="2:3" x14ac:dyDescent="0.3">
      <c r="B8449" s="4" t="s">
        <v>12681</v>
      </c>
      <c r="C8449" s="6">
        <v>0</v>
      </c>
    </row>
    <row r="8450" spans="2:3" x14ac:dyDescent="0.3">
      <c r="B8450" s="4" t="s">
        <v>12081</v>
      </c>
      <c r="C8450" s="6">
        <v>0</v>
      </c>
    </row>
    <row r="8451" spans="2:3" x14ac:dyDescent="0.3">
      <c r="B8451" s="4" t="s">
        <v>12683</v>
      </c>
      <c r="C8451" s="6">
        <v>0</v>
      </c>
    </row>
    <row r="8452" spans="2:3" x14ac:dyDescent="0.3">
      <c r="B8452" s="4" t="s">
        <v>11381</v>
      </c>
      <c r="C8452" s="6">
        <v>0</v>
      </c>
    </row>
    <row r="8453" spans="2:3" x14ac:dyDescent="0.3">
      <c r="B8453" s="4" t="s">
        <v>11406</v>
      </c>
      <c r="C8453" s="6">
        <v>0</v>
      </c>
    </row>
    <row r="8454" spans="2:3" x14ac:dyDescent="0.3">
      <c r="B8454" s="4" t="s">
        <v>11450</v>
      </c>
      <c r="C8454" s="6">
        <v>0</v>
      </c>
    </row>
    <row r="8455" spans="2:3" x14ac:dyDescent="0.3">
      <c r="B8455" s="4" t="s">
        <v>12687</v>
      </c>
      <c r="C8455" s="6">
        <v>0</v>
      </c>
    </row>
    <row r="8456" spans="2:3" x14ac:dyDescent="0.3">
      <c r="B8456" s="4" t="s">
        <v>12084</v>
      </c>
      <c r="C8456" s="6">
        <v>0</v>
      </c>
    </row>
    <row r="8457" spans="2:3" x14ac:dyDescent="0.3">
      <c r="B8457" s="4" t="s">
        <v>12689</v>
      </c>
      <c r="C8457" s="6">
        <v>0</v>
      </c>
    </row>
    <row r="8458" spans="2:3" x14ac:dyDescent="0.3">
      <c r="B8458" s="4" t="s">
        <v>12085</v>
      </c>
      <c r="C8458" s="6">
        <v>0</v>
      </c>
    </row>
    <row r="8459" spans="2:3" x14ac:dyDescent="0.3">
      <c r="B8459" s="4" t="s">
        <v>11407</v>
      </c>
      <c r="C8459" s="6">
        <v>0</v>
      </c>
    </row>
    <row r="8460" spans="2:3" x14ac:dyDescent="0.3">
      <c r="B8460" s="4" t="s">
        <v>12086</v>
      </c>
      <c r="C8460" s="6">
        <v>0</v>
      </c>
    </row>
    <row r="8461" spans="2:3" x14ac:dyDescent="0.3">
      <c r="B8461" s="4" t="s">
        <v>12693</v>
      </c>
      <c r="C8461" s="6">
        <v>0</v>
      </c>
    </row>
    <row r="8462" spans="2:3" x14ac:dyDescent="0.3">
      <c r="B8462" s="4" t="s">
        <v>12087</v>
      </c>
      <c r="C8462" s="6">
        <v>0</v>
      </c>
    </row>
    <row r="8463" spans="2:3" x14ac:dyDescent="0.3">
      <c r="B8463" s="4" t="s">
        <v>12695</v>
      </c>
      <c r="C8463" s="6">
        <v>0</v>
      </c>
    </row>
    <row r="8464" spans="2:3" x14ac:dyDescent="0.3">
      <c r="B8464" s="4" t="s">
        <v>11429</v>
      </c>
      <c r="C8464" s="6">
        <v>0</v>
      </c>
    </row>
    <row r="8465" spans="2:3" x14ac:dyDescent="0.3">
      <c r="B8465" s="4" t="s">
        <v>11475</v>
      </c>
      <c r="C8465" s="6">
        <v>0</v>
      </c>
    </row>
    <row r="8466" spans="2:3" x14ac:dyDescent="0.3">
      <c r="B8466" s="4" t="s">
        <v>12089</v>
      </c>
      <c r="C8466" s="6">
        <v>0</v>
      </c>
    </row>
    <row r="8467" spans="2:3" x14ac:dyDescent="0.3">
      <c r="B8467" s="4" t="s">
        <v>12699</v>
      </c>
      <c r="C8467" s="6">
        <v>0</v>
      </c>
    </row>
    <row r="8468" spans="2:3" x14ac:dyDescent="0.3">
      <c r="B8468" s="4" t="s">
        <v>11382</v>
      </c>
      <c r="C8468" s="6">
        <v>0</v>
      </c>
    </row>
    <row r="8469" spans="2:3" x14ac:dyDescent="0.3">
      <c r="B8469" s="4" t="s">
        <v>12701</v>
      </c>
      <c r="C8469" s="6">
        <v>0</v>
      </c>
    </row>
    <row r="8470" spans="2:3" x14ac:dyDescent="0.3">
      <c r="B8470" s="4" t="s">
        <v>12091</v>
      </c>
      <c r="C8470" s="6">
        <v>0</v>
      </c>
    </row>
    <row r="8471" spans="2:3" x14ac:dyDescent="0.3">
      <c r="B8471" s="4" t="s">
        <v>12703</v>
      </c>
      <c r="C8471" s="6">
        <v>0</v>
      </c>
    </row>
    <row r="8472" spans="2:3" x14ac:dyDescent="0.3">
      <c r="B8472" s="4" t="s">
        <v>12092</v>
      </c>
      <c r="C8472" s="6">
        <v>0</v>
      </c>
    </row>
    <row r="8473" spans="2:3" x14ac:dyDescent="0.3">
      <c r="B8473" s="4" t="s">
        <v>12705</v>
      </c>
      <c r="C8473" s="6">
        <v>0</v>
      </c>
    </row>
    <row r="8474" spans="2:3" x14ac:dyDescent="0.3">
      <c r="B8474" s="4" t="s">
        <v>12093</v>
      </c>
      <c r="C8474" s="6">
        <v>0</v>
      </c>
    </row>
    <row r="8475" spans="2:3" x14ac:dyDescent="0.3">
      <c r="B8475" s="4" t="s">
        <v>12707</v>
      </c>
      <c r="C8475" s="6">
        <v>0</v>
      </c>
    </row>
    <row r="8476" spans="2:3" x14ac:dyDescent="0.3">
      <c r="B8476" s="4" t="s">
        <v>12094</v>
      </c>
      <c r="C8476" s="6">
        <v>0</v>
      </c>
    </row>
    <row r="8477" spans="2:3" x14ac:dyDescent="0.3">
      <c r="B8477" s="4" t="s">
        <v>12709</v>
      </c>
      <c r="C8477" s="6">
        <v>0</v>
      </c>
    </row>
    <row r="8478" spans="2:3" x14ac:dyDescent="0.3">
      <c r="B8478" s="4" t="s">
        <v>12095</v>
      </c>
      <c r="C8478" s="6">
        <v>0</v>
      </c>
    </row>
    <row r="8479" spans="2:3" x14ac:dyDescent="0.3">
      <c r="B8479" s="4" t="s">
        <v>12711</v>
      </c>
      <c r="C8479" s="6">
        <v>0</v>
      </c>
    </row>
    <row r="8480" spans="2:3" x14ac:dyDescent="0.3">
      <c r="B8480" s="4" t="s">
        <v>12096</v>
      </c>
      <c r="C8480" s="6">
        <v>0</v>
      </c>
    </row>
    <row r="8481" spans="2:3" x14ac:dyDescent="0.3">
      <c r="B8481" s="4" t="s">
        <v>12713</v>
      </c>
      <c r="C8481" s="6">
        <v>0</v>
      </c>
    </row>
    <row r="8482" spans="2:3" x14ac:dyDescent="0.3">
      <c r="B8482" s="4" t="s">
        <v>12097</v>
      </c>
      <c r="C8482" s="6">
        <v>0</v>
      </c>
    </row>
    <row r="8483" spans="2:3" x14ac:dyDescent="0.3">
      <c r="B8483" s="4" t="s">
        <v>12715</v>
      </c>
      <c r="C8483" s="6">
        <v>0</v>
      </c>
    </row>
    <row r="8484" spans="2:3" x14ac:dyDescent="0.3">
      <c r="B8484" s="4" t="s">
        <v>12098</v>
      </c>
      <c r="C8484" s="6">
        <v>0</v>
      </c>
    </row>
    <row r="8485" spans="2:3" x14ac:dyDescent="0.3">
      <c r="B8485" s="4" t="s">
        <v>12717</v>
      </c>
      <c r="C8485" s="6">
        <v>0</v>
      </c>
    </row>
    <row r="8486" spans="2:3" x14ac:dyDescent="0.3">
      <c r="B8486" s="4" t="s">
        <v>12099</v>
      </c>
      <c r="C8486" s="6">
        <v>0</v>
      </c>
    </row>
    <row r="8487" spans="2:3" x14ac:dyDescent="0.3">
      <c r="B8487" s="4" t="s">
        <v>12719</v>
      </c>
      <c r="C8487" s="6">
        <v>0</v>
      </c>
    </row>
    <row r="8488" spans="2:3" x14ac:dyDescent="0.3">
      <c r="B8488" s="4" t="s">
        <v>11481</v>
      </c>
      <c r="C8488" s="6">
        <v>0</v>
      </c>
    </row>
    <row r="8489" spans="2:3" x14ac:dyDescent="0.3">
      <c r="B8489" s="4" t="s">
        <v>12721</v>
      </c>
      <c r="C8489" s="6">
        <v>0</v>
      </c>
    </row>
    <row r="8490" spans="2:3" x14ac:dyDescent="0.3">
      <c r="B8490" s="4" t="s">
        <v>12101</v>
      </c>
      <c r="C8490" s="6">
        <v>0</v>
      </c>
    </row>
    <row r="8491" spans="2:3" x14ac:dyDescent="0.3">
      <c r="B8491" s="4" t="s">
        <v>12723</v>
      </c>
      <c r="C8491" s="6">
        <v>0</v>
      </c>
    </row>
    <row r="8492" spans="2:3" x14ac:dyDescent="0.3">
      <c r="B8492" s="4" t="s">
        <v>11451</v>
      </c>
      <c r="C8492" s="6">
        <v>0</v>
      </c>
    </row>
    <row r="8493" spans="2:3" x14ac:dyDescent="0.3">
      <c r="B8493" s="4" t="s">
        <v>12725</v>
      </c>
      <c r="C8493" s="6">
        <v>0</v>
      </c>
    </row>
    <row r="8494" spans="2:3" x14ac:dyDescent="0.3">
      <c r="B8494" s="4" t="s">
        <v>12103</v>
      </c>
      <c r="C8494" s="6">
        <v>0</v>
      </c>
    </row>
    <row r="8495" spans="2:3" x14ac:dyDescent="0.3">
      <c r="B8495" s="4" t="s">
        <v>12727</v>
      </c>
      <c r="C8495" s="6">
        <v>0</v>
      </c>
    </row>
    <row r="8496" spans="2:3" x14ac:dyDescent="0.3">
      <c r="B8496" s="4" t="s">
        <v>12104</v>
      </c>
      <c r="C8496" s="6">
        <v>0</v>
      </c>
    </row>
    <row r="8497" spans="2:3" x14ac:dyDescent="0.3">
      <c r="B8497" s="4" t="s">
        <v>12729</v>
      </c>
      <c r="C8497" s="6">
        <v>0</v>
      </c>
    </row>
    <row r="8498" spans="2:3" x14ac:dyDescent="0.3">
      <c r="B8498" s="4" t="s">
        <v>12105</v>
      </c>
      <c r="C8498" s="6">
        <v>0</v>
      </c>
    </row>
    <row r="8499" spans="2:3" x14ac:dyDescent="0.3">
      <c r="B8499" s="4" t="s">
        <v>12731</v>
      </c>
      <c r="C8499" s="6">
        <v>0</v>
      </c>
    </row>
    <row r="8500" spans="2:3" x14ac:dyDescent="0.3">
      <c r="B8500" s="4" t="s">
        <v>12106</v>
      </c>
      <c r="C8500" s="6">
        <v>0</v>
      </c>
    </row>
    <row r="8501" spans="2:3" x14ac:dyDescent="0.3">
      <c r="B8501" s="4" t="s">
        <v>11442</v>
      </c>
      <c r="C8501" s="6">
        <v>0</v>
      </c>
    </row>
    <row r="8502" spans="2:3" x14ac:dyDescent="0.3">
      <c r="B8502" s="4" t="s">
        <v>12107</v>
      </c>
      <c r="C8502" s="6">
        <v>0</v>
      </c>
    </row>
    <row r="8503" spans="2:3" x14ac:dyDescent="0.3">
      <c r="B8503" s="4" t="s">
        <v>12735</v>
      </c>
      <c r="C8503" s="6">
        <v>0</v>
      </c>
    </row>
    <row r="8504" spans="2:3" x14ac:dyDescent="0.3">
      <c r="B8504" s="4" t="s">
        <v>12108</v>
      </c>
      <c r="C8504" s="6">
        <v>0</v>
      </c>
    </row>
    <row r="8505" spans="2:3" x14ac:dyDescent="0.3">
      <c r="B8505" s="4" t="s">
        <v>11409</v>
      </c>
      <c r="C8505" s="6">
        <v>0</v>
      </c>
    </row>
    <row r="8506" spans="2:3" x14ac:dyDescent="0.3">
      <c r="B8506" s="4" t="s">
        <v>12109</v>
      </c>
      <c r="C8506" s="6">
        <v>0</v>
      </c>
    </row>
    <row r="8507" spans="2:3" x14ac:dyDescent="0.3">
      <c r="B8507" s="4" t="s">
        <v>12739</v>
      </c>
      <c r="C8507" s="6">
        <v>0</v>
      </c>
    </row>
    <row r="8508" spans="2:3" x14ac:dyDescent="0.3">
      <c r="B8508" s="4" t="s">
        <v>12110</v>
      </c>
      <c r="C8508" s="6">
        <v>0</v>
      </c>
    </row>
    <row r="8509" spans="2:3" x14ac:dyDescent="0.3">
      <c r="B8509" s="4" t="s">
        <v>12741</v>
      </c>
      <c r="C8509" s="6">
        <v>0</v>
      </c>
    </row>
    <row r="8510" spans="2:3" x14ac:dyDescent="0.3">
      <c r="B8510" s="4" t="s">
        <v>12111</v>
      </c>
      <c r="C8510" s="6">
        <v>0</v>
      </c>
    </row>
    <row r="8511" spans="2:3" x14ac:dyDescent="0.3">
      <c r="B8511" s="4" t="s">
        <v>11482</v>
      </c>
      <c r="C8511" s="6">
        <v>0</v>
      </c>
    </row>
    <row r="8512" spans="2:3" x14ac:dyDescent="0.3">
      <c r="B8512" s="4" t="s">
        <v>11464</v>
      </c>
      <c r="C8512" s="6">
        <v>0</v>
      </c>
    </row>
    <row r="8513" spans="2:3" x14ac:dyDescent="0.3">
      <c r="B8513" s="4" t="s">
        <v>12745</v>
      </c>
      <c r="C8513" s="6">
        <v>0</v>
      </c>
    </row>
    <row r="8514" spans="2:3" x14ac:dyDescent="0.3">
      <c r="B8514" s="4" t="s">
        <v>12113</v>
      </c>
      <c r="C8514" s="6">
        <v>0</v>
      </c>
    </row>
    <row r="8515" spans="2:3" x14ac:dyDescent="0.3">
      <c r="B8515" s="4" t="s">
        <v>12747</v>
      </c>
      <c r="C8515" s="6">
        <v>0</v>
      </c>
    </row>
    <row r="8516" spans="2:3" x14ac:dyDescent="0.3">
      <c r="B8516" s="4" t="s">
        <v>12114</v>
      </c>
      <c r="C8516" s="6">
        <v>0</v>
      </c>
    </row>
    <row r="8517" spans="2:3" x14ac:dyDescent="0.3">
      <c r="B8517" s="4" t="s">
        <v>12749</v>
      </c>
      <c r="C8517" s="6">
        <v>0</v>
      </c>
    </row>
    <row r="8518" spans="2:3" x14ac:dyDescent="0.3">
      <c r="B8518" s="4" t="s">
        <v>12115</v>
      </c>
      <c r="C8518" s="6">
        <v>0</v>
      </c>
    </row>
    <row r="8519" spans="2:3" x14ac:dyDescent="0.3">
      <c r="B8519" s="4" t="s">
        <v>12751</v>
      </c>
      <c r="C8519" s="6">
        <v>0</v>
      </c>
    </row>
    <row r="8520" spans="2:3" x14ac:dyDescent="0.3">
      <c r="B8520" s="4" t="s">
        <v>12116</v>
      </c>
      <c r="C8520" s="6">
        <v>0</v>
      </c>
    </row>
    <row r="8521" spans="2:3" x14ac:dyDescent="0.3">
      <c r="B8521" s="4" t="s">
        <v>12753</v>
      </c>
      <c r="C8521" s="6">
        <v>0</v>
      </c>
    </row>
    <row r="8522" spans="2:3" x14ac:dyDescent="0.3">
      <c r="B8522" s="4" t="s">
        <v>12117</v>
      </c>
      <c r="C8522" s="6">
        <v>0</v>
      </c>
    </row>
    <row r="8523" spans="2:3" x14ac:dyDescent="0.3">
      <c r="B8523" s="4" t="s">
        <v>12755</v>
      </c>
      <c r="C8523" s="6">
        <v>0</v>
      </c>
    </row>
    <row r="8524" spans="2:3" x14ac:dyDescent="0.3">
      <c r="B8524" s="4" t="s">
        <v>12118</v>
      </c>
      <c r="C8524" s="6">
        <v>0</v>
      </c>
    </row>
    <row r="8525" spans="2:3" x14ac:dyDescent="0.3">
      <c r="B8525" s="4" t="s">
        <v>12757</v>
      </c>
      <c r="C8525" s="6">
        <v>0</v>
      </c>
    </row>
    <row r="8526" spans="2:3" x14ac:dyDescent="0.3">
      <c r="B8526" s="4" t="s">
        <v>11430</v>
      </c>
      <c r="C8526" s="6">
        <v>0</v>
      </c>
    </row>
    <row r="8527" spans="2:3" x14ac:dyDescent="0.3">
      <c r="B8527" s="4" t="s">
        <v>12759</v>
      </c>
      <c r="C8527" s="6">
        <v>0</v>
      </c>
    </row>
    <row r="8528" spans="2:3" x14ac:dyDescent="0.3">
      <c r="B8528" s="4" t="s">
        <v>12120</v>
      </c>
      <c r="C8528" s="6">
        <v>0</v>
      </c>
    </row>
    <row r="8529" spans="2:3" x14ac:dyDescent="0.3">
      <c r="B8529" s="4" t="s">
        <v>12761</v>
      </c>
      <c r="C8529" s="6">
        <v>0</v>
      </c>
    </row>
    <row r="8530" spans="2:3" x14ac:dyDescent="0.3">
      <c r="B8530" s="4" t="s">
        <v>12121</v>
      </c>
      <c r="C8530" s="6">
        <v>0</v>
      </c>
    </row>
    <row r="8531" spans="2:3" x14ac:dyDescent="0.3">
      <c r="B8531" s="4" t="s">
        <v>12763</v>
      </c>
      <c r="C8531" s="6">
        <v>0</v>
      </c>
    </row>
    <row r="8532" spans="2:3" x14ac:dyDescent="0.3">
      <c r="B8532" s="4" t="s">
        <v>12765</v>
      </c>
      <c r="C8532" s="6">
        <v>0</v>
      </c>
    </row>
    <row r="8533" spans="2:3" x14ac:dyDescent="0.3">
      <c r="B8533" s="4" t="s">
        <v>11483</v>
      </c>
      <c r="C8533" s="6">
        <v>0</v>
      </c>
    </row>
    <row r="8534" spans="2:3" x14ac:dyDescent="0.3">
      <c r="B8534" s="4" t="s">
        <v>12767</v>
      </c>
      <c r="C8534" s="6">
        <v>0</v>
      </c>
    </row>
    <row r="8535" spans="2:3" x14ac:dyDescent="0.3">
      <c r="B8535" s="4" t="s">
        <v>12122</v>
      </c>
      <c r="C8535" s="6">
        <v>0</v>
      </c>
    </row>
    <row r="8536" spans="2:3" x14ac:dyDescent="0.3">
      <c r="B8536" s="4" t="s">
        <v>12768</v>
      </c>
      <c r="C8536" s="6">
        <v>0</v>
      </c>
    </row>
    <row r="8537" spans="2:3" x14ac:dyDescent="0.3">
      <c r="B8537" s="4" t="s">
        <v>12123</v>
      </c>
      <c r="C8537" s="6">
        <v>0</v>
      </c>
    </row>
    <row r="8538" spans="2:3" x14ac:dyDescent="0.3">
      <c r="B8538" s="4" t="s">
        <v>11477</v>
      </c>
      <c r="C8538" s="6">
        <v>0</v>
      </c>
    </row>
    <row r="8539" spans="2:3" x14ac:dyDescent="0.3">
      <c r="B8539" s="4" t="s">
        <v>12124</v>
      </c>
      <c r="C8539" s="6">
        <v>0</v>
      </c>
    </row>
    <row r="8540" spans="2:3" x14ac:dyDescent="0.3">
      <c r="B8540" s="4" t="s">
        <v>12772</v>
      </c>
      <c r="C8540" s="6">
        <v>0</v>
      </c>
    </row>
    <row r="8541" spans="2:3" x14ac:dyDescent="0.3">
      <c r="B8541" s="4" t="s">
        <v>12125</v>
      </c>
      <c r="C8541" s="6">
        <v>0</v>
      </c>
    </row>
    <row r="8542" spans="2:3" x14ac:dyDescent="0.3">
      <c r="B8542" s="4" t="s">
        <v>12774</v>
      </c>
      <c r="C8542" s="6">
        <v>0</v>
      </c>
    </row>
    <row r="8543" spans="2:3" x14ac:dyDescent="0.3">
      <c r="B8543" s="4" t="s">
        <v>11465</v>
      </c>
      <c r="C8543" s="6">
        <v>0</v>
      </c>
    </row>
    <row r="8544" spans="2:3" x14ac:dyDescent="0.3">
      <c r="B8544" s="4" t="s">
        <v>12776</v>
      </c>
      <c r="C8544" s="6">
        <v>0</v>
      </c>
    </row>
    <row r="8545" spans="2:3" x14ac:dyDescent="0.3">
      <c r="B8545" s="4" t="s">
        <v>12127</v>
      </c>
      <c r="C8545" s="6">
        <v>0</v>
      </c>
    </row>
    <row r="8546" spans="2:3" x14ac:dyDescent="0.3">
      <c r="B8546" s="4" t="s">
        <v>12778</v>
      </c>
      <c r="C8546" s="6">
        <v>0</v>
      </c>
    </row>
    <row r="8547" spans="2:3" x14ac:dyDescent="0.3">
      <c r="B8547" s="4" t="s">
        <v>12128</v>
      </c>
      <c r="C8547" s="6">
        <v>0</v>
      </c>
    </row>
    <row r="8548" spans="2:3" x14ac:dyDescent="0.3">
      <c r="B8548" s="4" t="s">
        <v>12780</v>
      </c>
      <c r="C8548" s="6">
        <v>0</v>
      </c>
    </row>
    <row r="8549" spans="2:3" x14ac:dyDescent="0.3">
      <c r="B8549" s="4" t="s">
        <v>12129</v>
      </c>
      <c r="C8549" s="6">
        <v>0</v>
      </c>
    </row>
    <row r="8550" spans="2:3" x14ac:dyDescent="0.3">
      <c r="B8550" s="4" t="s">
        <v>12782</v>
      </c>
      <c r="C8550" s="6">
        <v>0</v>
      </c>
    </row>
    <row r="8551" spans="2:3" x14ac:dyDescent="0.3">
      <c r="B8551" s="4" t="s">
        <v>12130</v>
      </c>
      <c r="C8551" s="6">
        <v>0</v>
      </c>
    </row>
    <row r="8552" spans="2:3" x14ac:dyDescent="0.3">
      <c r="B8552" s="4" t="s">
        <v>11411</v>
      </c>
      <c r="C8552" s="6">
        <v>0</v>
      </c>
    </row>
    <row r="8553" spans="2:3" x14ac:dyDescent="0.3">
      <c r="B8553" s="4" t="s">
        <v>12891</v>
      </c>
      <c r="C8553" s="6">
        <v>0</v>
      </c>
    </row>
    <row r="8554" spans="2:3" x14ac:dyDescent="0.3">
      <c r="B8554" s="4" t="s">
        <v>12786</v>
      </c>
      <c r="C8554" s="6">
        <v>0</v>
      </c>
    </row>
    <row r="8555" spans="2:3" x14ac:dyDescent="0.3">
      <c r="B8555" s="4" t="s">
        <v>12892</v>
      </c>
      <c r="C8555" s="6">
        <v>0</v>
      </c>
    </row>
    <row r="8556" spans="2:3" x14ac:dyDescent="0.3">
      <c r="B8556" s="4" t="s">
        <v>12788</v>
      </c>
      <c r="C8556" s="6">
        <v>0</v>
      </c>
    </row>
    <row r="8557" spans="2:3" x14ac:dyDescent="0.3">
      <c r="B8557" s="4" t="s">
        <v>12894</v>
      </c>
      <c r="C8557" s="6">
        <v>0</v>
      </c>
    </row>
    <row r="8558" spans="2:3" x14ac:dyDescent="0.3">
      <c r="B8558" s="4" t="s">
        <v>12790</v>
      </c>
      <c r="C8558" s="6">
        <v>0</v>
      </c>
    </row>
    <row r="8559" spans="2:3" x14ac:dyDescent="0.3">
      <c r="B8559" s="4" t="s">
        <v>12896</v>
      </c>
      <c r="C8559" s="6">
        <v>0</v>
      </c>
    </row>
    <row r="8560" spans="2:3" x14ac:dyDescent="0.3">
      <c r="B8560" s="4" t="s">
        <v>12792</v>
      </c>
      <c r="C8560" s="6">
        <v>0</v>
      </c>
    </row>
    <row r="8561" spans="2:3" x14ac:dyDescent="0.3">
      <c r="B8561" s="4" t="s">
        <v>12898</v>
      </c>
      <c r="C8561" s="6">
        <v>0</v>
      </c>
    </row>
    <row r="8562" spans="2:3" x14ac:dyDescent="0.3">
      <c r="B8562" s="4" t="s">
        <v>12794</v>
      </c>
      <c r="C8562" s="6">
        <v>0</v>
      </c>
    </row>
    <row r="8563" spans="2:3" x14ac:dyDescent="0.3">
      <c r="B8563" s="4" t="s">
        <v>12900</v>
      </c>
      <c r="C8563" s="6">
        <v>0</v>
      </c>
    </row>
    <row r="8564" spans="2:3" x14ac:dyDescent="0.3">
      <c r="B8564" s="4" t="s">
        <v>12796</v>
      </c>
      <c r="C8564" s="6">
        <v>0</v>
      </c>
    </row>
    <row r="8565" spans="2:3" x14ac:dyDescent="0.3">
      <c r="B8565" s="4" t="s">
        <v>12902</v>
      </c>
      <c r="C8565" s="6">
        <v>0</v>
      </c>
    </row>
    <row r="8566" spans="2:3" x14ac:dyDescent="0.3">
      <c r="B8566" s="4" t="s">
        <v>11458</v>
      </c>
      <c r="C8566" s="6">
        <v>0</v>
      </c>
    </row>
    <row r="8567" spans="2:3" x14ac:dyDescent="0.3">
      <c r="B8567" s="4" t="s">
        <v>12857</v>
      </c>
      <c r="C8567" s="6">
        <v>0</v>
      </c>
    </row>
    <row r="8568" spans="2:3" x14ac:dyDescent="0.3">
      <c r="B8568" s="4" t="s">
        <v>12800</v>
      </c>
      <c r="C8568" s="6">
        <v>0</v>
      </c>
    </row>
    <row r="8569" spans="2:3" x14ac:dyDescent="0.3">
      <c r="B8569" s="4" t="s">
        <v>12859</v>
      </c>
      <c r="C8569" s="6">
        <v>0</v>
      </c>
    </row>
    <row r="8570" spans="2:3" x14ac:dyDescent="0.3">
      <c r="B8570" s="4" t="s">
        <v>11414</v>
      </c>
      <c r="C8570" s="6">
        <v>0</v>
      </c>
    </row>
    <row r="8571" spans="2:3" x14ac:dyDescent="0.3">
      <c r="B8571" s="4" t="s">
        <v>11445</v>
      </c>
      <c r="C8571" s="6">
        <v>0</v>
      </c>
    </row>
    <row r="8572" spans="2:3" x14ac:dyDescent="0.3">
      <c r="B8572" s="4" t="s">
        <v>12804</v>
      </c>
      <c r="C8572" s="6">
        <v>0</v>
      </c>
    </row>
    <row r="8573" spans="2:3" x14ac:dyDescent="0.3">
      <c r="B8573" s="4" t="s">
        <v>12824</v>
      </c>
      <c r="C8573" s="6">
        <v>0</v>
      </c>
    </row>
    <row r="8574" spans="2:3" x14ac:dyDescent="0.3">
      <c r="B8574" s="4" t="s">
        <v>12806</v>
      </c>
      <c r="C8574" s="6">
        <v>0</v>
      </c>
    </row>
    <row r="8575" spans="2:3" x14ac:dyDescent="0.3">
      <c r="B8575" s="4" t="s">
        <v>12826</v>
      </c>
      <c r="C8575" s="6">
        <v>0</v>
      </c>
    </row>
    <row r="8576" spans="2:3" x14ac:dyDescent="0.3">
      <c r="B8576" s="4" t="s">
        <v>12808</v>
      </c>
      <c r="C8576" s="6">
        <v>0</v>
      </c>
    </row>
    <row r="8577" spans="2:3" x14ac:dyDescent="0.3">
      <c r="B8577" s="4" t="s">
        <v>12828</v>
      </c>
      <c r="C8577" s="6">
        <v>0</v>
      </c>
    </row>
    <row r="8578" spans="2:3" x14ac:dyDescent="0.3">
      <c r="B8578" s="4" t="s">
        <v>12810</v>
      </c>
      <c r="C8578" s="6">
        <v>0</v>
      </c>
    </row>
    <row r="8579" spans="2:3" x14ac:dyDescent="0.3">
      <c r="B8579" s="4" t="s">
        <v>11416</v>
      </c>
      <c r="C8579" s="6">
        <v>0</v>
      </c>
    </row>
    <row r="8580" spans="2:3" x14ac:dyDescent="0.3">
      <c r="B8580" s="4" t="s">
        <v>12812</v>
      </c>
      <c r="C8580" s="6">
        <v>0</v>
      </c>
    </row>
    <row r="8581" spans="2:3" x14ac:dyDescent="0.3">
      <c r="B8581" s="4" t="s">
        <v>12832</v>
      </c>
      <c r="C8581" s="6">
        <v>0</v>
      </c>
    </row>
    <row r="8582" spans="2:3" x14ac:dyDescent="0.3">
      <c r="B8582" s="4" t="s">
        <v>12814</v>
      </c>
      <c r="C8582" s="6">
        <v>0</v>
      </c>
    </row>
    <row r="8583" spans="2:3" x14ac:dyDescent="0.3">
      <c r="B8583" s="4" t="s">
        <v>12834</v>
      </c>
      <c r="C8583" s="6">
        <v>0</v>
      </c>
    </row>
    <row r="8584" spans="2:3" x14ac:dyDescent="0.3">
      <c r="B8584" s="4" t="s">
        <v>11444</v>
      </c>
      <c r="C8584" s="6">
        <v>0</v>
      </c>
    </row>
    <row r="8585" spans="2:3" x14ac:dyDescent="0.3">
      <c r="B8585" s="4" t="s">
        <v>12836</v>
      </c>
      <c r="C8585" s="6">
        <v>0</v>
      </c>
    </row>
    <row r="8586" spans="2:3" x14ac:dyDescent="0.3">
      <c r="B8586" s="4" t="s">
        <v>12818</v>
      </c>
      <c r="C8586" s="6">
        <v>0</v>
      </c>
    </row>
    <row r="8587" spans="2:3" x14ac:dyDescent="0.3">
      <c r="B8587" s="4" t="s">
        <v>12838</v>
      </c>
      <c r="C8587" s="6">
        <v>0</v>
      </c>
    </row>
    <row r="8588" spans="2:3" x14ac:dyDescent="0.3">
      <c r="B8588" s="4" t="s">
        <v>12820</v>
      </c>
      <c r="C8588" s="6">
        <v>0</v>
      </c>
    </row>
    <row r="8589" spans="2:3" x14ac:dyDescent="0.3">
      <c r="B8589" s="4" t="s">
        <v>12840</v>
      </c>
      <c r="C8589" s="6">
        <v>0</v>
      </c>
    </row>
    <row r="8590" spans="2:3" x14ac:dyDescent="0.3">
      <c r="B8590" s="4" t="s">
        <v>11480</v>
      </c>
      <c r="C8590" s="6">
        <v>0</v>
      </c>
    </row>
    <row r="8591" spans="2:3" x14ac:dyDescent="0.3">
      <c r="B8591" s="4" t="s">
        <v>11459</v>
      </c>
      <c r="C8591" s="6">
        <v>0</v>
      </c>
    </row>
    <row r="8592" spans="2:3" x14ac:dyDescent="0.3">
      <c r="B8592" s="4" t="s">
        <v>12861</v>
      </c>
      <c r="C8592" s="6">
        <v>0</v>
      </c>
    </row>
    <row r="8593" spans="2:3" x14ac:dyDescent="0.3">
      <c r="B8593" s="4" t="s">
        <v>12825</v>
      </c>
      <c r="C8593" s="6">
        <v>0</v>
      </c>
    </row>
    <row r="8594" spans="2:3" x14ac:dyDescent="0.3">
      <c r="B8594" s="4" t="s">
        <v>12863</v>
      </c>
      <c r="C8594" s="6">
        <v>0</v>
      </c>
    </row>
    <row r="8595" spans="2:3" x14ac:dyDescent="0.3">
      <c r="B8595" s="4" t="s">
        <v>12827</v>
      </c>
      <c r="C8595" s="6">
        <v>0</v>
      </c>
    </row>
    <row r="8596" spans="2:3" x14ac:dyDescent="0.3">
      <c r="B8596" s="4" t="s">
        <v>12865</v>
      </c>
      <c r="C8596" s="6">
        <v>0</v>
      </c>
    </row>
    <row r="8597" spans="2:3" x14ac:dyDescent="0.3">
      <c r="B8597" s="4" t="s">
        <v>12829</v>
      </c>
      <c r="C8597" s="6">
        <v>0</v>
      </c>
    </row>
    <row r="8598" spans="2:3" x14ac:dyDescent="0.3">
      <c r="B8598" s="4" t="s">
        <v>12867</v>
      </c>
      <c r="C8598" s="6">
        <v>0</v>
      </c>
    </row>
    <row r="8599" spans="2:3" x14ac:dyDescent="0.3">
      <c r="B8599" s="4" t="s">
        <v>11417</v>
      </c>
      <c r="C8599" s="6">
        <v>0</v>
      </c>
    </row>
    <row r="8600" spans="2:3" x14ac:dyDescent="0.3">
      <c r="B8600" s="4" t="s">
        <v>12842</v>
      </c>
      <c r="C8600" s="6">
        <v>0</v>
      </c>
    </row>
    <row r="8601" spans="2:3" x14ac:dyDescent="0.3">
      <c r="B8601" s="4" t="s">
        <v>12833</v>
      </c>
      <c r="C8601" s="6">
        <v>0</v>
      </c>
    </row>
    <row r="8602" spans="2:3" x14ac:dyDescent="0.3">
      <c r="B8602" s="4" t="s">
        <v>11419</v>
      </c>
      <c r="C8602" s="6">
        <v>0</v>
      </c>
    </row>
    <row r="8603" spans="2:3" x14ac:dyDescent="0.3">
      <c r="B8603" s="4" t="s">
        <v>12835</v>
      </c>
      <c r="C8603" s="6">
        <v>0</v>
      </c>
    </row>
    <row r="8604" spans="2:3" x14ac:dyDescent="0.3">
      <c r="B8604" s="4" t="s">
        <v>12846</v>
      </c>
      <c r="C8604" s="6">
        <v>0</v>
      </c>
    </row>
    <row r="8605" spans="2:3" x14ac:dyDescent="0.3">
      <c r="B8605" s="4" t="s">
        <v>12837</v>
      </c>
      <c r="C8605" s="6">
        <v>0</v>
      </c>
    </row>
    <row r="8606" spans="2:3" x14ac:dyDescent="0.3">
      <c r="B8606" s="4" t="s">
        <v>12848</v>
      </c>
      <c r="C8606" s="6">
        <v>0</v>
      </c>
    </row>
    <row r="8607" spans="2:3" x14ac:dyDescent="0.3">
      <c r="B8607" s="4" t="s">
        <v>12839</v>
      </c>
      <c r="C8607" s="6">
        <v>0</v>
      </c>
    </row>
    <row r="8608" spans="2:3" x14ac:dyDescent="0.3">
      <c r="B8608" s="4" t="s">
        <v>12850</v>
      </c>
      <c r="C8608" s="6">
        <v>0</v>
      </c>
    </row>
    <row r="8609" spans="2:3" x14ac:dyDescent="0.3">
      <c r="B8609" s="4" t="s">
        <v>11418</v>
      </c>
      <c r="C8609" s="6">
        <v>0</v>
      </c>
    </row>
    <row r="8610" spans="2:3" x14ac:dyDescent="0.3">
      <c r="B8610" s="4" t="s">
        <v>11446</v>
      </c>
      <c r="C8610" s="6">
        <v>0</v>
      </c>
    </row>
    <row r="8611" spans="2:3" x14ac:dyDescent="0.3">
      <c r="B8611" s="4" t="s">
        <v>12854</v>
      </c>
      <c r="C8611" s="6">
        <v>0</v>
      </c>
    </row>
    <row r="8612" spans="2:3" x14ac:dyDescent="0.3">
      <c r="B8612" s="4" t="s">
        <v>12869</v>
      </c>
      <c r="C8612" s="6">
        <v>0</v>
      </c>
    </row>
    <row r="8613" spans="2:3" x14ac:dyDescent="0.3">
      <c r="B8613" s="4" t="s">
        <v>12845</v>
      </c>
      <c r="C8613" s="6">
        <v>0</v>
      </c>
    </row>
    <row r="8614" spans="2:3" x14ac:dyDescent="0.3">
      <c r="B8614" s="4" t="s">
        <v>12871</v>
      </c>
      <c r="C8614" s="6">
        <v>0</v>
      </c>
    </row>
    <row r="8615" spans="2:3" x14ac:dyDescent="0.3">
      <c r="B8615" s="4" t="s">
        <v>12847</v>
      </c>
      <c r="C8615" s="6">
        <v>0</v>
      </c>
    </row>
    <row r="8616" spans="2:3" x14ac:dyDescent="0.3">
      <c r="B8616" s="4" t="s">
        <v>12873</v>
      </c>
      <c r="C8616" s="6">
        <v>0</v>
      </c>
    </row>
    <row r="8617" spans="2:3" x14ac:dyDescent="0.3">
      <c r="B8617" s="4" t="s">
        <v>12849</v>
      </c>
      <c r="C8617" s="6">
        <v>0</v>
      </c>
    </row>
    <row r="8618" spans="2:3" x14ac:dyDescent="0.3">
      <c r="B8618" s="4" t="s">
        <v>12875</v>
      </c>
      <c r="C8618" s="6">
        <v>0</v>
      </c>
    </row>
    <row r="8619" spans="2:3" x14ac:dyDescent="0.3">
      <c r="B8619" s="4" t="s">
        <v>12851</v>
      </c>
      <c r="C8619" s="6">
        <v>0</v>
      </c>
    </row>
    <row r="8620" spans="2:3" x14ac:dyDescent="0.3">
      <c r="B8620" s="4" t="s">
        <v>12877</v>
      </c>
      <c r="C8620" s="6">
        <v>0</v>
      </c>
    </row>
    <row r="8621" spans="2:3" x14ac:dyDescent="0.3">
      <c r="B8621" s="4" t="s">
        <v>12853</v>
      </c>
      <c r="C8621" s="6">
        <v>0</v>
      </c>
    </row>
    <row r="8622" spans="2:3" x14ac:dyDescent="0.3">
      <c r="B8622" s="4" t="s">
        <v>12879</v>
      </c>
      <c r="C8622" s="6">
        <v>0</v>
      </c>
    </row>
    <row r="8623" spans="2:3" x14ac:dyDescent="0.3">
      <c r="B8623" s="4" t="s">
        <v>12855</v>
      </c>
      <c r="C8623" s="6">
        <v>0</v>
      </c>
    </row>
    <row r="8624" spans="2:3" x14ac:dyDescent="0.3">
      <c r="B8624" s="4" t="s">
        <v>12881</v>
      </c>
      <c r="C8624" s="6">
        <v>0</v>
      </c>
    </row>
    <row r="8625" spans="2:3" x14ac:dyDescent="0.3">
      <c r="B8625" s="4" t="s">
        <v>11447</v>
      </c>
      <c r="C8625" s="6">
        <v>0</v>
      </c>
    </row>
    <row r="8626" spans="2:3" x14ac:dyDescent="0.3">
      <c r="B8626" s="4" t="s">
        <v>12883</v>
      </c>
      <c r="C8626" s="6">
        <v>0</v>
      </c>
    </row>
    <row r="8627" spans="2:3" x14ac:dyDescent="0.3">
      <c r="B8627" s="4" t="s">
        <v>12904</v>
      </c>
      <c r="C8627" s="6">
        <v>0</v>
      </c>
    </row>
    <row r="8628" spans="2:3" x14ac:dyDescent="0.3">
      <c r="B8628" s="4" t="s">
        <v>12860</v>
      </c>
      <c r="C8628" s="6">
        <v>0</v>
      </c>
    </row>
    <row r="8629" spans="2:3" x14ac:dyDescent="0.3">
      <c r="B8629" s="4" t="s">
        <v>12906</v>
      </c>
      <c r="C8629" s="6">
        <v>0</v>
      </c>
    </row>
    <row r="8630" spans="2:3" x14ac:dyDescent="0.3">
      <c r="B8630" s="4" t="s">
        <v>12862</v>
      </c>
      <c r="C8630" s="6">
        <v>0</v>
      </c>
    </row>
    <row r="8631" spans="2:3" x14ac:dyDescent="0.3">
      <c r="B8631" s="4" t="s">
        <v>12908</v>
      </c>
      <c r="C8631" s="6">
        <v>0</v>
      </c>
    </row>
    <row r="8632" spans="2:3" x14ac:dyDescent="0.3">
      <c r="B8632" s="4" t="s">
        <v>12864</v>
      </c>
      <c r="C8632" s="6">
        <v>0</v>
      </c>
    </row>
    <row r="8633" spans="2:3" x14ac:dyDescent="0.3">
      <c r="B8633" s="4" t="s">
        <v>12910</v>
      </c>
      <c r="C8633" s="6">
        <v>0</v>
      </c>
    </row>
    <row r="8634" spans="2:3" x14ac:dyDescent="0.3">
      <c r="B8634" s="4" t="s">
        <v>12866</v>
      </c>
      <c r="C8634" s="6">
        <v>0</v>
      </c>
    </row>
    <row r="8635" spans="2:3" x14ac:dyDescent="0.3">
      <c r="B8635" s="4" t="s">
        <v>12912</v>
      </c>
      <c r="C8635" s="6">
        <v>0</v>
      </c>
    </row>
    <row r="8636" spans="2:3" x14ac:dyDescent="0.3">
      <c r="B8636" s="4" t="s">
        <v>12868</v>
      </c>
      <c r="C8636" s="6">
        <v>0</v>
      </c>
    </row>
    <row r="8637" spans="2:3" x14ac:dyDescent="0.3">
      <c r="B8637" s="4" t="s">
        <v>12143</v>
      </c>
      <c r="C8637" s="6">
        <v>0</v>
      </c>
    </row>
    <row r="8638" spans="2:3" x14ac:dyDescent="0.3">
      <c r="B8638" s="4" t="s">
        <v>12870</v>
      </c>
      <c r="C8638" s="6">
        <v>0</v>
      </c>
    </row>
    <row r="8639" spans="2:3" x14ac:dyDescent="0.3">
      <c r="B8639" s="4" t="s">
        <v>12144</v>
      </c>
      <c r="C8639" s="6">
        <v>0</v>
      </c>
    </row>
    <row r="8640" spans="2:3" x14ac:dyDescent="0.3">
      <c r="B8640" s="4" t="s">
        <v>12872</v>
      </c>
      <c r="C8640" s="6">
        <v>0</v>
      </c>
    </row>
    <row r="8641" spans="2:3" x14ac:dyDescent="0.3">
      <c r="B8641" s="4" t="s">
        <v>11383</v>
      </c>
      <c r="C8641" s="6">
        <v>0</v>
      </c>
    </row>
    <row r="8642" spans="2:3" x14ac:dyDescent="0.3">
      <c r="B8642" s="4" t="s">
        <v>12874</v>
      </c>
      <c r="C8642" s="6">
        <v>0</v>
      </c>
    </row>
    <row r="8643" spans="2:3" x14ac:dyDescent="0.3">
      <c r="B8643" s="4" t="s">
        <v>12146</v>
      </c>
      <c r="C8643" s="6">
        <v>0</v>
      </c>
    </row>
    <row r="8644" spans="2:3" x14ac:dyDescent="0.3">
      <c r="B8644" s="4" t="s">
        <v>12876</v>
      </c>
      <c r="C8644" s="6">
        <v>0</v>
      </c>
    </row>
    <row r="8645" spans="2:3" x14ac:dyDescent="0.3">
      <c r="B8645" s="4" t="s">
        <v>12147</v>
      </c>
      <c r="C8645" s="6">
        <v>0</v>
      </c>
    </row>
    <row r="8646" spans="2:3" x14ac:dyDescent="0.3">
      <c r="B8646" s="4" t="s">
        <v>12878</v>
      </c>
      <c r="C8646" s="6">
        <v>0</v>
      </c>
    </row>
    <row r="8647" spans="2:3" x14ac:dyDescent="0.3">
      <c r="B8647" s="4" t="s">
        <v>12148</v>
      </c>
      <c r="C8647" s="6">
        <v>0</v>
      </c>
    </row>
    <row r="8648" spans="2:3" x14ac:dyDescent="0.3">
      <c r="B8648" s="4" t="s">
        <v>12880</v>
      </c>
      <c r="C8648" s="6">
        <v>0</v>
      </c>
    </row>
    <row r="8649" spans="2:3" x14ac:dyDescent="0.3">
      <c r="B8649" s="4" t="s">
        <v>12149</v>
      </c>
      <c r="C8649" s="6">
        <v>0</v>
      </c>
    </row>
    <row r="8650" spans="2:3" x14ac:dyDescent="0.3">
      <c r="B8650" s="4" t="s">
        <v>12882</v>
      </c>
      <c r="C8650" s="6">
        <v>0</v>
      </c>
    </row>
    <row r="8651" spans="2:3" x14ac:dyDescent="0.3">
      <c r="B8651" s="4" t="s">
        <v>12150</v>
      </c>
      <c r="C8651" s="6">
        <v>0</v>
      </c>
    </row>
    <row r="8652" spans="2:3" x14ac:dyDescent="0.3">
      <c r="B8652" s="4" t="s">
        <v>12884</v>
      </c>
      <c r="C8652" s="6">
        <v>0</v>
      </c>
    </row>
    <row r="8653" spans="2:3" x14ac:dyDescent="0.3">
      <c r="B8653" s="4" t="s">
        <v>12151</v>
      </c>
      <c r="C8653" s="6">
        <v>0</v>
      </c>
    </row>
    <row r="8654" spans="2:3" x14ac:dyDescent="0.3">
      <c r="B8654" s="4" t="s">
        <v>12886</v>
      </c>
      <c r="C8654" s="6">
        <v>0</v>
      </c>
    </row>
    <row r="8655" spans="2:3" x14ac:dyDescent="0.3">
      <c r="B8655" s="4" t="s">
        <v>12152</v>
      </c>
      <c r="C8655" s="6">
        <v>0</v>
      </c>
    </row>
    <row r="8656" spans="2:3" x14ac:dyDescent="0.3">
      <c r="B8656" s="4" t="s">
        <v>12888</v>
      </c>
      <c r="C8656" s="6">
        <v>0</v>
      </c>
    </row>
    <row r="8657" spans="2:3" x14ac:dyDescent="0.3">
      <c r="B8657" s="4" t="s">
        <v>12153</v>
      </c>
      <c r="C8657" s="6">
        <v>0</v>
      </c>
    </row>
    <row r="8658" spans="2:3" x14ac:dyDescent="0.3">
      <c r="B8658" s="4" t="s">
        <v>12890</v>
      </c>
      <c r="C8658" s="6">
        <v>0</v>
      </c>
    </row>
    <row r="8659" spans="2:3" x14ac:dyDescent="0.3">
      <c r="B8659" s="4" t="s">
        <v>12154</v>
      </c>
      <c r="C8659" s="6">
        <v>0</v>
      </c>
    </row>
    <row r="8660" spans="2:3" x14ac:dyDescent="0.3">
      <c r="B8660" s="4" t="s">
        <v>12155</v>
      </c>
      <c r="C8660" s="6">
        <v>0</v>
      </c>
    </row>
    <row r="8661" spans="2:3" x14ac:dyDescent="0.3">
      <c r="B8661" s="4" t="s">
        <v>12893</v>
      </c>
      <c r="C8661" s="6">
        <v>0</v>
      </c>
    </row>
    <row r="8662" spans="2:3" x14ac:dyDescent="0.3">
      <c r="B8662" s="4" t="s">
        <v>12132</v>
      </c>
      <c r="C8662" s="6">
        <v>0</v>
      </c>
    </row>
    <row r="8663" spans="2:3" x14ac:dyDescent="0.3">
      <c r="B8663" s="4" t="s">
        <v>12895</v>
      </c>
      <c r="C8663" s="6">
        <v>0</v>
      </c>
    </row>
    <row r="8664" spans="2:3" x14ac:dyDescent="0.3">
      <c r="B8664" s="4" t="s">
        <v>12133</v>
      </c>
      <c r="C8664" s="6">
        <v>0</v>
      </c>
    </row>
    <row r="8665" spans="2:3" x14ac:dyDescent="0.3">
      <c r="B8665" s="4" t="s">
        <v>12897</v>
      </c>
      <c r="C8665" s="6">
        <v>0</v>
      </c>
    </row>
    <row r="8666" spans="2:3" x14ac:dyDescent="0.3">
      <c r="B8666" s="4" t="s">
        <v>12134</v>
      </c>
      <c r="C8666" s="6">
        <v>0</v>
      </c>
    </row>
    <row r="8667" spans="2:3" x14ac:dyDescent="0.3">
      <c r="B8667" s="4" t="s">
        <v>12899</v>
      </c>
      <c r="C8667" s="6">
        <v>0</v>
      </c>
    </row>
    <row r="8668" spans="2:3" x14ac:dyDescent="0.3">
      <c r="B8668" s="4" t="s">
        <v>12135</v>
      </c>
      <c r="C8668" s="6">
        <v>0</v>
      </c>
    </row>
    <row r="8669" spans="2:3" x14ac:dyDescent="0.3">
      <c r="B8669" s="4" t="s">
        <v>12901</v>
      </c>
      <c r="C8669" s="6">
        <v>0</v>
      </c>
    </row>
    <row r="8670" spans="2:3" x14ac:dyDescent="0.3">
      <c r="B8670" s="4" t="s">
        <v>12136</v>
      </c>
      <c r="C8670" s="6">
        <v>0</v>
      </c>
    </row>
    <row r="8671" spans="2:3" x14ac:dyDescent="0.3">
      <c r="B8671" s="4" t="s">
        <v>12903</v>
      </c>
      <c r="C8671" s="6">
        <v>0</v>
      </c>
    </row>
    <row r="8672" spans="2:3" x14ac:dyDescent="0.3">
      <c r="B8672" s="4" t="s">
        <v>12137</v>
      </c>
      <c r="C8672" s="6">
        <v>0</v>
      </c>
    </row>
    <row r="8673" spans="2:3" x14ac:dyDescent="0.3">
      <c r="B8673" s="4" t="s">
        <v>12905</v>
      </c>
      <c r="C8673" s="6">
        <v>0</v>
      </c>
    </row>
    <row r="8674" spans="2:3" x14ac:dyDescent="0.3">
      <c r="B8674" s="4" t="s">
        <v>12138</v>
      </c>
      <c r="C8674" s="6">
        <v>0</v>
      </c>
    </row>
    <row r="8675" spans="2:3" x14ac:dyDescent="0.3">
      <c r="B8675" s="4" t="s">
        <v>12907</v>
      </c>
      <c r="C8675" s="6">
        <v>0</v>
      </c>
    </row>
    <row r="8676" spans="2:3" x14ac:dyDescent="0.3">
      <c r="B8676" s="4" t="s">
        <v>12139</v>
      </c>
      <c r="C8676" s="6">
        <v>0</v>
      </c>
    </row>
    <row r="8677" spans="2:3" x14ac:dyDescent="0.3">
      <c r="B8677" s="4" t="s">
        <v>12909</v>
      </c>
      <c r="C8677" s="6">
        <v>0</v>
      </c>
    </row>
    <row r="8678" spans="2:3" x14ac:dyDescent="0.3">
      <c r="B8678" s="4" t="s">
        <v>12140</v>
      </c>
      <c r="C8678" s="6">
        <v>0</v>
      </c>
    </row>
    <row r="8679" spans="2:3" x14ac:dyDescent="0.3">
      <c r="B8679" s="4" t="s">
        <v>12911</v>
      </c>
      <c r="C8679" s="6">
        <v>0</v>
      </c>
    </row>
    <row r="8680" spans="2:3" x14ac:dyDescent="0.3">
      <c r="B8680" s="4" t="s">
        <v>12141</v>
      </c>
      <c r="C8680" s="6">
        <v>0</v>
      </c>
    </row>
    <row r="8681" spans="2:3" x14ac:dyDescent="0.3">
      <c r="B8681" s="4" t="s">
        <v>11373</v>
      </c>
      <c r="C8681" s="6">
        <v>0</v>
      </c>
    </row>
    <row r="8682" spans="2:3" x14ac:dyDescent="0.3">
      <c r="B8682" s="4" t="s">
        <v>12142</v>
      </c>
      <c r="C8682" s="6">
        <v>0</v>
      </c>
    </row>
    <row r="8683" spans="2:3" x14ac:dyDescent="0.3">
      <c r="B8683" s="4" t="s">
        <v>11030</v>
      </c>
      <c r="C8683" s="6">
        <v>0</v>
      </c>
    </row>
    <row r="8684" spans="2:3" x14ac:dyDescent="0.3">
      <c r="B8684" s="4" t="s">
        <v>10774</v>
      </c>
      <c r="C8684" s="6">
        <v>0</v>
      </c>
    </row>
    <row r="8685" spans="2:3" x14ac:dyDescent="0.3">
      <c r="B8685" s="4" t="s">
        <v>11298</v>
      </c>
      <c r="C8685" s="6">
        <v>0</v>
      </c>
    </row>
    <row r="8686" spans="2:3" x14ac:dyDescent="0.3">
      <c r="B8686" s="4" t="s">
        <v>10008</v>
      </c>
      <c r="C8686" s="6">
        <v>0</v>
      </c>
    </row>
    <row r="8687" spans="2:3" x14ac:dyDescent="0.3">
      <c r="B8687" s="4" t="s">
        <v>10902</v>
      </c>
      <c r="C8687" s="6">
        <v>0</v>
      </c>
    </row>
    <row r="8688" spans="2:3" x14ac:dyDescent="0.3">
      <c r="B8688" s="4" t="s">
        <v>10009</v>
      </c>
      <c r="C8688" s="6">
        <v>0</v>
      </c>
    </row>
    <row r="8689" spans="2:3" x14ac:dyDescent="0.3">
      <c r="B8689" s="4" t="s">
        <v>11158</v>
      </c>
      <c r="C8689" s="6">
        <v>0</v>
      </c>
    </row>
    <row r="8690" spans="2:3" x14ac:dyDescent="0.3">
      <c r="B8690" s="4" t="s">
        <v>10010</v>
      </c>
      <c r="C8690" s="6">
        <v>0</v>
      </c>
    </row>
    <row r="8691" spans="2:3" x14ac:dyDescent="0.3">
      <c r="B8691" s="4" t="s">
        <v>10710</v>
      </c>
      <c r="C8691" s="6">
        <v>0</v>
      </c>
    </row>
    <row r="8692" spans="2:3" x14ac:dyDescent="0.3">
      <c r="B8692" s="4" t="s">
        <v>10011</v>
      </c>
      <c r="C8692" s="6">
        <v>0</v>
      </c>
    </row>
    <row r="8693" spans="2:3" x14ac:dyDescent="0.3">
      <c r="B8693" s="4" t="s">
        <v>9989</v>
      </c>
      <c r="C8693" s="6">
        <v>0</v>
      </c>
    </row>
    <row r="8694" spans="2:3" x14ac:dyDescent="0.3">
      <c r="B8694" s="4" t="s">
        <v>10012</v>
      </c>
      <c r="C8694" s="6">
        <v>0</v>
      </c>
    </row>
    <row r="8695" spans="2:3" x14ac:dyDescent="0.3">
      <c r="B8695" s="4" t="s">
        <v>10966</v>
      </c>
      <c r="C8695" s="6">
        <v>0</v>
      </c>
    </row>
    <row r="8696" spans="2:3" x14ac:dyDescent="0.3">
      <c r="B8696" s="4" t="s">
        <v>10013</v>
      </c>
      <c r="C8696" s="6">
        <v>0</v>
      </c>
    </row>
    <row r="8697" spans="2:3" x14ac:dyDescent="0.3">
      <c r="B8697" s="4" t="s">
        <v>11094</v>
      </c>
      <c r="C8697" s="6">
        <v>0</v>
      </c>
    </row>
    <row r="8698" spans="2:3" x14ac:dyDescent="0.3">
      <c r="B8698" s="4" t="s">
        <v>10014</v>
      </c>
      <c r="C8698" s="6">
        <v>0</v>
      </c>
    </row>
    <row r="8699" spans="2:3" x14ac:dyDescent="0.3">
      <c r="B8699" s="4" t="s">
        <v>11234</v>
      </c>
      <c r="C8699" s="6">
        <v>0</v>
      </c>
    </row>
    <row r="8700" spans="2:3" x14ac:dyDescent="0.3">
      <c r="B8700" s="4" t="s">
        <v>10015</v>
      </c>
      <c r="C8700" s="6">
        <v>0</v>
      </c>
    </row>
    <row r="8701" spans="2:3" x14ac:dyDescent="0.3">
      <c r="B8701" s="4" t="s">
        <v>10678</v>
      </c>
      <c r="C8701" s="6">
        <v>0</v>
      </c>
    </row>
    <row r="8702" spans="2:3" x14ac:dyDescent="0.3">
      <c r="B8702" s="4" t="s">
        <v>10016</v>
      </c>
      <c r="C8702" s="6">
        <v>0</v>
      </c>
    </row>
    <row r="8703" spans="2:3" x14ac:dyDescent="0.3">
      <c r="B8703" s="4" t="s">
        <v>10742</v>
      </c>
      <c r="C8703" s="6">
        <v>0</v>
      </c>
    </row>
    <row r="8704" spans="2:3" x14ac:dyDescent="0.3">
      <c r="B8704" s="4" t="s">
        <v>10017</v>
      </c>
      <c r="C8704" s="6">
        <v>0</v>
      </c>
    </row>
    <row r="8705" spans="2:3" x14ac:dyDescent="0.3">
      <c r="B8705" s="4" t="s">
        <v>9861</v>
      </c>
      <c r="C8705" s="6">
        <v>0</v>
      </c>
    </row>
    <row r="8706" spans="2:3" x14ac:dyDescent="0.3">
      <c r="B8706" s="4" t="s">
        <v>10018</v>
      </c>
      <c r="C8706" s="6">
        <v>0</v>
      </c>
    </row>
    <row r="8707" spans="2:3" x14ac:dyDescent="0.3">
      <c r="B8707" s="4" t="s">
        <v>10870</v>
      </c>
      <c r="C8707" s="6">
        <v>0</v>
      </c>
    </row>
    <row r="8708" spans="2:3" x14ac:dyDescent="0.3">
      <c r="B8708" s="4" t="s">
        <v>10019</v>
      </c>
      <c r="C8708" s="6">
        <v>0</v>
      </c>
    </row>
    <row r="8709" spans="2:3" x14ac:dyDescent="0.3">
      <c r="B8709" s="4" t="s">
        <v>10934</v>
      </c>
      <c r="C8709" s="6">
        <v>0</v>
      </c>
    </row>
    <row r="8710" spans="2:3" x14ac:dyDescent="0.3">
      <c r="B8710" s="4" t="s">
        <v>10020</v>
      </c>
      <c r="C8710" s="6">
        <v>0</v>
      </c>
    </row>
    <row r="8711" spans="2:3" x14ac:dyDescent="0.3">
      <c r="B8711" s="4" t="s">
        <v>10998</v>
      </c>
      <c r="C8711" s="6">
        <v>0</v>
      </c>
    </row>
    <row r="8712" spans="2:3" x14ac:dyDescent="0.3">
      <c r="B8712" s="4" t="s">
        <v>10021</v>
      </c>
      <c r="C8712" s="6">
        <v>0</v>
      </c>
    </row>
    <row r="8713" spans="2:3" x14ac:dyDescent="0.3">
      <c r="B8713" s="4" t="s">
        <v>11062</v>
      </c>
      <c r="C8713" s="6">
        <v>0</v>
      </c>
    </row>
    <row r="8714" spans="2:3" x14ac:dyDescent="0.3">
      <c r="B8714" s="4" t="s">
        <v>10022</v>
      </c>
      <c r="C8714" s="6">
        <v>0</v>
      </c>
    </row>
    <row r="8715" spans="2:3" x14ac:dyDescent="0.3">
      <c r="B8715" s="4" t="s">
        <v>11126</v>
      </c>
      <c r="C8715" s="6">
        <v>0</v>
      </c>
    </row>
    <row r="8716" spans="2:3" x14ac:dyDescent="0.3">
      <c r="B8716" s="4" t="s">
        <v>10023</v>
      </c>
      <c r="C8716" s="6">
        <v>0</v>
      </c>
    </row>
    <row r="8717" spans="2:3" x14ac:dyDescent="0.3">
      <c r="B8717" s="4" t="s">
        <v>11190</v>
      </c>
      <c r="C8717" s="6">
        <v>0</v>
      </c>
    </row>
    <row r="8718" spans="2:3" x14ac:dyDescent="0.3">
      <c r="B8718" s="4" t="s">
        <v>10024</v>
      </c>
      <c r="C8718" s="6">
        <v>0</v>
      </c>
    </row>
    <row r="8719" spans="2:3" x14ac:dyDescent="0.3">
      <c r="B8719" s="4" t="s">
        <v>10004</v>
      </c>
      <c r="C8719" s="6">
        <v>0</v>
      </c>
    </row>
    <row r="8720" spans="2:3" x14ac:dyDescent="0.3">
      <c r="B8720" s="4" t="s">
        <v>10025</v>
      </c>
      <c r="C8720" s="6">
        <v>0</v>
      </c>
    </row>
    <row r="8721" spans="2:3" x14ac:dyDescent="0.3">
      <c r="B8721" s="4" t="s">
        <v>10662</v>
      </c>
      <c r="C8721" s="6">
        <v>0</v>
      </c>
    </row>
    <row r="8722" spans="2:3" x14ac:dyDescent="0.3">
      <c r="B8722" s="4" t="s">
        <v>10026</v>
      </c>
      <c r="C8722" s="6">
        <v>0</v>
      </c>
    </row>
    <row r="8723" spans="2:3" x14ac:dyDescent="0.3">
      <c r="B8723" s="4" t="s">
        <v>10694</v>
      </c>
      <c r="C8723" s="6">
        <v>0</v>
      </c>
    </row>
    <row r="8724" spans="2:3" x14ac:dyDescent="0.3">
      <c r="B8724" s="4" t="s">
        <v>10027</v>
      </c>
      <c r="C8724" s="6">
        <v>0</v>
      </c>
    </row>
    <row r="8725" spans="2:3" x14ac:dyDescent="0.3">
      <c r="B8725" s="4" t="s">
        <v>9858</v>
      </c>
      <c r="C8725" s="6">
        <v>0</v>
      </c>
    </row>
    <row r="8726" spans="2:3" x14ac:dyDescent="0.3">
      <c r="B8726" s="4" t="s">
        <v>10028</v>
      </c>
      <c r="C8726" s="6">
        <v>0</v>
      </c>
    </row>
    <row r="8727" spans="2:3" x14ac:dyDescent="0.3">
      <c r="B8727" s="4" t="s">
        <v>10758</v>
      </c>
      <c r="C8727" s="6">
        <v>0</v>
      </c>
    </row>
    <row r="8728" spans="2:3" x14ac:dyDescent="0.3">
      <c r="B8728" s="4" t="s">
        <v>10029</v>
      </c>
      <c r="C8728" s="6">
        <v>0</v>
      </c>
    </row>
    <row r="8729" spans="2:3" x14ac:dyDescent="0.3">
      <c r="B8729" s="4" t="s">
        <v>10790</v>
      </c>
      <c r="C8729" s="6">
        <v>0</v>
      </c>
    </row>
    <row r="8730" spans="2:3" x14ac:dyDescent="0.3">
      <c r="B8730" s="4" t="s">
        <v>10030</v>
      </c>
      <c r="C8730" s="6">
        <v>0</v>
      </c>
    </row>
    <row r="8731" spans="2:3" x14ac:dyDescent="0.3">
      <c r="B8731" s="4" t="s">
        <v>9913</v>
      </c>
      <c r="C8731" s="6">
        <v>0</v>
      </c>
    </row>
    <row r="8732" spans="2:3" x14ac:dyDescent="0.3">
      <c r="B8732" s="4" t="s">
        <v>10031</v>
      </c>
      <c r="C8732" s="6">
        <v>0</v>
      </c>
    </row>
    <row r="8733" spans="2:3" x14ac:dyDescent="0.3">
      <c r="B8733" s="4" t="s">
        <v>10854</v>
      </c>
      <c r="C8733" s="6">
        <v>0</v>
      </c>
    </row>
    <row r="8734" spans="2:3" x14ac:dyDescent="0.3">
      <c r="B8734" s="4" t="s">
        <v>9877</v>
      </c>
      <c r="C8734" s="6">
        <v>0</v>
      </c>
    </row>
    <row r="8735" spans="2:3" x14ac:dyDescent="0.3">
      <c r="B8735" s="4" t="s">
        <v>10886</v>
      </c>
      <c r="C8735" s="6">
        <v>0</v>
      </c>
    </row>
    <row r="8736" spans="2:3" x14ac:dyDescent="0.3">
      <c r="B8736" s="4" t="s">
        <v>9834</v>
      </c>
      <c r="C8736" s="6">
        <v>0</v>
      </c>
    </row>
    <row r="8737" spans="2:3" x14ac:dyDescent="0.3">
      <c r="B8737" s="4" t="s">
        <v>10918</v>
      </c>
      <c r="C8737" s="6">
        <v>0</v>
      </c>
    </row>
    <row r="8738" spans="2:3" x14ac:dyDescent="0.3">
      <c r="B8738" s="4" t="s">
        <v>10034</v>
      </c>
      <c r="C8738" s="6">
        <v>0</v>
      </c>
    </row>
    <row r="8739" spans="2:3" x14ac:dyDescent="0.3">
      <c r="B8739" s="4" t="s">
        <v>10950</v>
      </c>
      <c r="C8739" s="6">
        <v>0</v>
      </c>
    </row>
    <row r="8740" spans="2:3" x14ac:dyDescent="0.3">
      <c r="B8740" s="4" t="s">
        <v>10035</v>
      </c>
      <c r="C8740" s="6">
        <v>0</v>
      </c>
    </row>
    <row r="8741" spans="2:3" x14ac:dyDescent="0.3">
      <c r="B8741" s="4" t="s">
        <v>10982</v>
      </c>
      <c r="C8741" s="6">
        <v>0</v>
      </c>
    </row>
    <row r="8742" spans="2:3" x14ac:dyDescent="0.3">
      <c r="B8742" s="4" t="s">
        <v>9835</v>
      </c>
      <c r="C8742" s="6">
        <v>0</v>
      </c>
    </row>
    <row r="8743" spans="2:3" x14ac:dyDescent="0.3">
      <c r="B8743" s="4" t="s">
        <v>11014</v>
      </c>
      <c r="C8743" s="6">
        <v>0</v>
      </c>
    </row>
    <row r="8744" spans="2:3" x14ac:dyDescent="0.3">
      <c r="B8744" s="4" t="s">
        <v>10037</v>
      </c>
      <c r="C8744" s="6">
        <v>0</v>
      </c>
    </row>
    <row r="8745" spans="2:3" x14ac:dyDescent="0.3">
      <c r="B8745" s="4" t="s">
        <v>11046</v>
      </c>
      <c r="C8745" s="6">
        <v>0</v>
      </c>
    </row>
    <row r="8746" spans="2:3" x14ac:dyDescent="0.3">
      <c r="B8746" s="4" t="s">
        <v>10038</v>
      </c>
      <c r="C8746" s="6">
        <v>0</v>
      </c>
    </row>
    <row r="8747" spans="2:3" x14ac:dyDescent="0.3">
      <c r="B8747" s="4" t="s">
        <v>9991</v>
      </c>
      <c r="C8747" s="6">
        <v>0</v>
      </c>
    </row>
    <row r="8748" spans="2:3" x14ac:dyDescent="0.3">
      <c r="B8748" s="4" t="s">
        <v>10039</v>
      </c>
      <c r="C8748" s="6">
        <v>0</v>
      </c>
    </row>
    <row r="8749" spans="2:3" x14ac:dyDescent="0.3">
      <c r="B8749" s="4" t="s">
        <v>11110</v>
      </c>
      <c r="C8749" s="6">
        <v>0</v>
      </c>
    </row>
    <row r="8750" spans="2:3" x14ac:dyDescent="0.3">
      <c r="B8750" s="4" t="s">
        <v>10040</v>
      </c>
      <c r="C8750" s="6">
        <v>0</v>
      </c>
    </row>
    <row r="8751" spans="2:3" x14ac:dyDescent="0.3">
      <c r="B8751" s="4" t="s">
        <v>11142</v>
      </c>
      <c r="C8751" s="6">
        <v>0</v>
      </c>
    </row>
    <row r="8752" spans="2:3" x14ac:dyDescent="0.3">
      <c r="B8752" s="4" t="s">
        <v>10041</v>
      </c>
      <c r="C8752" s="6">
        <v>0</v>
      </c>
    </row>
    <row r="8753" spans="2:3" x14ac:dyDescent="0.3">
      <c r="B8753" s="4" t="s">
        <v>11174</v>
      </c>
      <c r="C8753" s="6">
        <v>0</v>
      </c>
    </row>
    <row r="8754" spans="2:3" x14ac:dyDescent="0.3">
      <c r="B8754" s="4" t="s">
        <v>10042</v>
      </c>
      <c r="C8754" s="6">
        <v>0</v>
      </c>
    </row>
    <row r="8755" spans="2:3" x14ac:dyDescent="0.3">
      <c r="B8755" s="4" t="s">
        <v>11218</v>
      </c>
      <c r="C8755" s="6">
        <v>0</v>
      </c>
    </row>
    <row r="8756" spans="2:3" x14ac:dyDescent="0.3">
      <c r="B8756" s="4" t="s">
        <v>10043</v>
      </c>
      <c r="C8756" s="6">
        <v>0</v>
      </c>
    </row>
    <row r="8757" spans="2:3" x14ac:dyDescent="0.3">
      <c r="B8757" s="4" t="s">
        <v>11250</v>
      </c>
      <c r="C8757" s="6">
        <v>0</v>
      </c>
    </row>
    <row r="8758" spans="2:3" x14ac:dyDescent="0.3">
      <c r="B8758" s="4" t="s">
        <v>10044</v>
      </c>
      <c r="C8758" s="6">
        <v>0</v>
      </c>
    </row>
    <row r="8759" spans="2:3" x14ac:dyDescent="0.3">
      <c r="B8759" s="4" t="s">
        <v>11282</v>
      </c>
      <c r="C8759" s="6">
        <v>0</v>
      </c>
    </row>
    <row r="8760" spans="2:3" x14ac:dyDescent="0.3">
      <c r="B8760" s="4" t="s">
        <v>9878</v>
      </c>
      <c r="C8760" s="6">
        <v>0</v>
      </c>
    </row>
    <row r="8761" spans="2:3" x14ac:dyDescent="0.3">
      <c r="B8761" s="4" t="s">
        <v>11337</v>
      </c>
      <c r="C8761" s="6">
        <v>0</v>
      </c>
    </row>
    <row r="8762" spans="2:3" x14ac:dyDescent="0.3">
      <c r="B8762" s="4" t="s">
        <v>10046</v>
      </c>
      <c r="C8762" s="6">
        <v>0</v>
      </c>
    </row>
    <row r="8763" spans="2:3" x14ac:dyDescent="0.3">
      <c r="B8763" s="4" t="s">
        <v>10670</v>
      </c>
      <c r="C8763" s="6">
        <v>0</v>
      </c>
    </row>
    <row r="8764" spans="2:3" x14ac:dyDescent="0.3">
      <c r="B8764" s="4" t="s">
        <v>10047</v>
      </c>
      <c r="C8764" s="6">
        <v>0</v>
      </c>
    </row>
    <row r="8765" spans="2:3" x14ac:dyDescent="0.3">
      <c r="B8765" s="4" t="s">
        <v>10686</v>
      </c>
      <c r="C8765" s="6">
        <v>0</v>
      </c>
    </row>
    <row r="8766" spans="2:3" x14ac:dyDescent="0.3">
      <c r="B8766" s="4" t="s">
        <v>10048</v>
      </c>
      <c r="C8766" s="6">
        <v>0</v>
      </c>
    </row>
    <row r="8767" spans="2:3" x14ac:dyDescent="0.3">
      <c r="B8767" s="4" t="s">
        <v>10702</v>
      </c>
      <c r="C8767" s="6">
        <v>0</v>
      </c>
    </row>
    <row r="8768" spans="2:3" x14ac:dyDescent="0.3">
      <c r="B8768" s="4" t="s">
        <v>9874</v>
      </c>
      <c r="C8768" s="6">
        <v>0</v>
      </c>
    </row>
    <row r="8769" spans="2:3" x14ac:dyDescent="0.3">
      <c r="B8769" s="4" t="s">
        <v>10718</v>
      </c>
      <c r="C8769" s="6">
        <v>0</v>
      </c>
    </row>
    <row r="8770" spans="2:3" x14ac:dyDescent="0.3">
      <c r="B8770" s="4" t="s">
        <v>10050</v>
      </c>
      <c r="C8770" s="6">
        <v>0</v>
      </c>
    </row>
    <row r="8771" spans="2:3" x14ac:dyDescent="0.3">
      <c r="B8771" s="4" t="s">
        <v>10734</v>
      </c>
      <c r="C8771" s="6">
        <v>0</v>
      </c>
    </row>
    <row r="8772" spans="2:3" x14ac:dyDescent="0.3">
      <c r="B8772" s="4" t="s">
        <v>10051</v>
      </c>
      <c r="C8772" s="6">
        <v>0</v>
      </c>
    </row>
    <row r="8773" spans="2:3" x14ac:dyDescent="0.3">
      <c r="B8773" s="4" t="s">
        <v>10750</v>
      </c>
      <c r="C8773" s="6">
        <v>0</v>
      </c>
    </row>
    <row r="8774" spans="2:3" x14ac:dyDescent="0.3">
      <c r="B8774" s="4" t="s">
        <v>10052</v>
      </c>
      <c r="C8774" s="6">
        <v>0</v>
      </c>
    </row>
    <row r="8775" spans="2:3" x14ac:dyDescent="0.3">
      <c r="B8775" s="4" t="s">
        <v>10766</v>
      </c>
      <c r="C8775" s="6">
        <v>0</v>
      </c>
    </row>
    <row r="8776" spans="2:3" x14ac:dyDescent="0.3">
      <c r="B8776" s="4" t="s">
        <v>10053</v>
      </c>
      <c r="C8776" s="6">
        <v>0</v>
      </c>
    </row>
    <row r="8777" spans="2:3" x14ac:dyDescent="0.3">
      <c r="B8777" s="4" t="s">
        <v>10782</v>
      </c>
      <c r="C8777" s="6">
        <v>0</v>
      </c>
    </row>
    <row r="8778" spans="2:3" x14ac:dyDescent="0.3">
      <c r="B8778" s="4" t="s">
        <v>10054</v>
      </c>
      <c r="C8778" s="6">
        <v>0</v>
      </c>
    </row>
    <row r="8779" spans="2:3" x14ac:dyDescent="0.3">
      <c r="B8779" s="4" t="s">
        <v>10798</v>
      </c>
      <c r="C8779" s="6">
        <v>0</v>
      </c>
    </row>
    <row r="8780" spans="2:3" x14ac:dyDescent="0.3">
      <c r="B8780" s="4" t="s">
        <v>10055</v>
      </c>
      <c r="C8780" s="6">
        <v>0</v>
      </c>
    </row>
    <row r="8781" spans="2:3" x14ac:dyDescent="0.3">
      <c r="B8781" s="4" t="s">
        <v>10814</v>
      </c>
      <c r="C8781" s="6">
        <v>0</v>
      </c>
    </row>
    <row r="8782" spans="2:3" x14ac:dyDescent="0.3">
      <c r="B8782" s="4" t="s">
        <v>10056</v>
      </c>
      <c r="C8782" s="6">
        <v>0</v>
      </c>
    </row>
    <row r="8783" spans="2:3" x14ac:dyDescent="0.3">
      <c r="B8783" s="4" t="s">
        <v>10830</v>
      </c>
      <c r="C8783" s="6">
        <v>0</v>
      </c>
    </row>
    <row r="8784" spans="2:3" x14ac:dyDescent="0.3">
      <c r="B8784" s="4" t="s">
        <v>10057</v>
      </c>
      <c r="C8784" s="6">
        <v>0</v>
      </c>
    </row>
    <row r="8785" spans="2:3" x14ac:dyDescent="0.3">
      <c r="B8785" s="4" t="s">
        <v>9864</v>
      </c>
      <c r="C8785" s="6">
        <v>0</v>
      </c>
    </row>
    <row r="8786" spans="2:3" x14ac:dyDescent="0.3">
      <c r="B8786" s="4" t="s">
        <v>10058</v>
      </c>
      <c r="C8786" s="6">
        <v>0</v>
      </c>
    </row>
    <row r="8787" spans="2:3" x14ac:dyDescent="0.3">
      <c r="B8787" s="4" t="s">
        <v>10862</v>
      </c>
      <c r="C8787" s="6">
        <v>0</v>
      </c>
    </row>
    <row r="8788" spans="2:3" x14ac:dyDescent="0.3">
      <c r="B8788" s="4" t="s">
        <v>10059</v>
      </c>
      <c r="C8788" s="6">
        <v>0</v>
      </c>
    </row>
    <row r="8789" spans="2:3" x14ac:dyDescent="0.3">
      <c r="B8789" s="4" t="s">
        <v>10878</v>
      </c>
      <c r="C8789" s="6">
        <v>0</v>
      </c>
    </row>
    <row r="8790" spans="2:3" x14ac:dyDescent="0.3">
      <c r="B8790" s="4" t="s">
        <v>10060</v>
      </c>
      <c r="C8790" s="6">
        <v>0</v>
      </c>
    </row>
    <row r="8791" spans="2:3" x14ac:dyDescent="0.3">
      <c r="B8791" s="4" t="s">
        <v>10894</v>
      </c>
      <c r="C8791" s="6">
        <v>0</v>
      </c>
    </row>
    <row r="8792" spans="2:3" x14ac:dyDescent="0.3">
      <c r="B8792" s="4" t="s">
        <v>10061</v>
      </c>
      <c r="C8792" s="6">
        <v>0</v>
      </c>
    </row>
    <row r="8793" spans="2:3" x14ac:dyDescent="0.3">
      <c r="B8793" s="4" t="s">
        <v>10910</v>
      </c>
      <c r="C8793" s="6">
        <v>0</v>
      </c>
    </row>
    <row r="8794" spans="2:3" x14ac:dyDescent="0.3">
      <c r="B8794" s="4" t="s">
        <v>10062</v>
      </c>
      <c r="C8794" s="6">
        <v>0</v>
      </c>
    </row>
    <row r="8795" spans="2:3" x14ac:dyDescent="0.3">
      <c r="B8795" s="4" t="s">
        <v>10926</v>
      </c>
      <c r="C8795" s="6">
        <v>0</v>
      </c>
    </row>
    <row r="8796" spans="2:3" x14ac:dyDescent="0.3">
      <c r="B8796" s="4" t="s">
        <v>10063</v>
      </c>
      <c r="C8796" s="6">
        <v>0</v>
      </c>
    </row>
    <row r="8797" spans="2:3" x14ac:dyDescent="0.3">
      <c r="B8797" s="4" t="s">
        <v>10942</v>
      </c>
      <c r="C8797" s="6">
        <v>0</v>
      </c>
    </row>
    <row r="8798" spans="2:3" x14ac:dyDescent="0.3">
      <c r="B8798" s="4" t="s">
        <v>10064</v>
      </c>
      <c r="C8798" s="6">
        <v>0</v>
      </c>
    </row>
    <row r="8799" spans="2:3" x14ac:dyDescent="0.3">
      <c r="B8799" s="4" t="s">
        <v>10958</v>
      </c>
      <c r="C8799" s="6">
        <v>0</v>
      </c>
    </row>
    <row r="8800" spans="2:3" x14ac:dyDescent="0.3">
      <c r="B8800" s="4" t="s">
        <v>10065</v>
      </c>
      <c r="C8800" s="6">
        <v>0</v>
      </c>
    </row>
    <row r="8801" spans="2:3" x14ac:dyDescent="0.3">
      <c r="B8801" s="4" t="s">
        <v>10974</v>
      </c>
      <c r="C8801" s="6">
        <v>0</v>
      </c>
    </row>
    <row r="8802" spans="2:3" x14ac:dyDescent="0.3">
      <c r="B8802" s="4" t="s">
        <v>10066</v>
      </c>
      <c r="C8802" s="6">
        <v>0</v>
      </c>
    </row>
    <row r="8803" spans="2:3" x14ac:dyDescent="0.3">
      <c r="B8803" s="4" t="s">
        <v>10990</v>
      </c>
      <c r="C8803" s="6">
        <v>0</v>
      </c>
    </row>
    <row r="8804" spans="2:3" x14ac:dyDescent="0.3">
      <c r="B8804" s="4" t="s">
        <v>10067</v>
      </c>
      <c r="C8804" s="6">
        <v>0</v>
      </c>
    </row>
    <row r="8805" spans="2:3" x14ac:dyDescent="0.3">
      <c r="B8805" s="4" t="s">
        <v>11006</v>
      </c>
      <c r="C8805" s="6">
        <v>0</v>
      </c>
    </row>
    <row r="8806" spans="2:3" x14ac:dyDescent="0.3">
      <c r="B8806" s="4" t="s">
        <v>10068</v>
      </c>
      <c r="C8806" s="6">
        <v>0</v>
      </c>
    </row>
    <row r="8807" spans="2:3" x14ac:dyDescent="0.3">
      <c r="B8807" s="4" t="s">
        <v>11022</v>
      </c>
      <c r="C8807" s="6">
        <v>0</v>
      </c>
    </row>
    <row r="8808" spans="2:3" x14ac:dyDescent="0.3">
      <c r="B8808" s="4" t="s">
        <v>10069</v>
      </c>
      <c r="C8808" s="6">
        <v>0</v>
      </c>
    </row>
    <row r="8809" spans="2:3" x14ac:dyDescent="0.3">
      <c r="B8809" s="4" t="s">
        <v>9990</v>
      </c>
      <c r="C8809" s="6">
        <v>0</v>
      </c>
    </row>
    <row r="8810" spans="2:3" x14ac:dyDescent="0.3">
      <c r="B8810" s="4" t="s">
        <v>10070</v>
      </c>
      <c r="C8810" s="6">
        <v>0</v>
      </c>
    </row>
    <row r="8811" spans="2:3" x14ac:dyDescent="0.3">
      <c r="B8811" s="4" t="s">
        <v>11054</v>
      </c>
      <c r="C8811" s="6">
        <v>0</v>
      </c>
    </row>
    <row r="8812" spans="2:3" x14ac:dyDescent="0.3">
      <c r="B8812" s="4" t="s">
        <v>10071</v>
      </c>
      <c r="C8812" s="6">
        <v>0</v>
      </c>
    </row>
    <row r="8813" spans="2:3" x14ac:dyDescent="0.3">
      <c r="B8813" s="4" t="s">
        <v>11070</v>
      </c>
      <c r="C8813" s="6">
        <v>0</v>
      </c>
    </row>
    <row r="8814" spans="2:3" x14ac:dyDescent="0.3">
      <c r="B8814" s="4" t="s">
        <v>10072</v>
      </c>
      <c r="C8814" s="6">
        <v>0</v>
      </c>
    </row>
    <row r="8815" spans="2:3" x14ac:dyDescent="0.3">
      <c r="B8815" s="4" t="s">
        <v>11086</v>
      </c>
      <c r="C8815" s="6">
        <v>0</v>
      </c>
    </row>
    <row r="8816" spans="2:3" x14ac:dyDescent="0.3">
      <c r="B8816" s="4" t="s">
        <v>10073</v>
      </c>
      <c r="C8816" s="6">
        <v>0</v>
      </c>
    </row>
    <row r="8817" spans="2:3" x14ac:dyDescent="0.3">
      <c r="B8817" s="4" t="s">
        <v>11102</v>
      </c>
      <c r="C8817" s="6">
        <v>0</v>
      </c>
    </row>
    <row r="8818" spans="2:3" x14ac:dyDescent="0.3">
      <c r="B8818" s="4" t="s">
        <v>10074</v>
      </c>
      <c r="C8818" s="6">
        <v>0</v>
      </c>
    </row>
    <row r="8819" spans="2:3" x14ac:dyDescent="0.3">
      <c r="B8819" s="4" t="s">
        <v>11118</v>
      </c>
      <c r="C8819" s="6">
        <v>0</v>
      </c>
    </row>
    <row r="8820" spans="2:3" x14ac:dyDescent="0.3">
      <c r="B8820" s="4" t="s">
        <v>10075</v>
      </c>
      <c r="C8820" s="6">
        <v>0</v>
      </c>
    </row>
    <row r="8821" spans="2:3" x14ac:dyDescent="0.3">
      <c r="B8821" s="4" t="s">
        <v>11134</v>
      </c>
      <c r="C8821" s="6">
        <v>0</v>
      </c>
    </row>
    <row r="8822" spans="2:3" x14ac:dyDescent="0.3">
      <c r="B8822" s="4" t="s">
        <v>10076</v>
      </c>
      <c r="C8822" s="6">
        <v>0</v>
      </c>
    </row>
    <row r="8823" spans="2:3" x14ac:dyDescent="0.3">
      <c r="B8823" s="4" t="s">
        <v>11150</v>
      </c>
      <c r="C8823" s="6">
        <v>0</v>
      </c>
    </row>
    <row r="8824" spans="2:3" x14ac:dyDescent="0.3">
      <c r="B8824" s="4" t="s">
        <v>10077</v>
      </c>
      <c r="C8824" s="6">
        <v>0</v>
      </c>
    </row>
    <row r="8825" spans="2:3" x14ac:dyDescent="0.3">
      <c r="B8825" s="4" t="s">
        <v>11166</v>
      </c>
      <c r="C8825" s="6">
        <v>0</v>
      </c>
    </row>
    <row r="8826" spans="2:3" x14ac:dyDescent="0.3">
      <c r="B8826" s="4" t="s">
        <v>10078</v>
      </c>
      <c r="C8826" s="6">
        <v>0</v>
      </c>
    </row>
    <row r="8827" spans="2:3" x14ac:dyDescent="0.3">
      <c r="B8827" s="4" t="s">
        <v>11182</v>
      </c>
      <c r="C8827" s="6">
        <v>0</v>
      </c>
    </row>
    <row r="8828" spans="2:3" x14ac:dyDescent="0.3">
      <c r="B8828" s="4" t="s">
        <v>10079</v>
      </c>
      <c r="C8828" s="6">
        <v>0</v>
      </c>
    </row>
    <row r="8829" spans="2:3" x14ac:dyDescent="0.3">
      <c r="B8829" s="4" t="s">
        <v>11210</v>
      </c>
      <c r="C8829" s="6">
        <v>0</v>
      </c>
    </row>
    <row r="8830" spans="2:3" x14ac:dyDescent="0.3">
      <c r="B8830" s="4" t="s">
        <v>10080</v>
      </c>
      <c r="C8830" s="6">
        <v>0</v>
      </c>
    </row>
    <row r="8831" spans="2:3" x14ac:dyDescent="0.3">
      <c r="B8831" s="4" t="s">
        <v>11226</v>
      </c>
      <c r="C8831" s="6">
        <v>0</v>
      </c>
    </row>
    <row r="8832" spans="2:3" x14ac:dyDescent="0.3">
      <c r="B8832" s="4" t="s">
        <v>10081</v>
      </c>
      <c r="C8832" s="6">
        <v>0</v>
      </c>
    </row>
    <row r="8833" spans="2:3" x14ac:dyDescent="0.3">
      <c r="B8833" s="4" t="s">
        <v>11242</v>
      </c>
      <c r="C8833" s="6">
        <v>0</v>
      </c>
    </row>
    <row r="8834" spans="2:3" x14ac:dyDescent="0.3">
      <c r="B8834" s="4" t="s">
        <v>10082</v>
      </c>
      <c r="C8834" s="6">
        <v>0</v>
      </c>
    </row>
    <row r="8835" spans="2:3" x14ac:dyDescent="0.3">
      <c r="B8835" s="4" t="s">
        <v>11258</v>
      </c>
      <c r="C8835" s="6">
        <v>0</v>
      </c>
    </row>
    <row r="8836" spans="2:3" x14ac:dyDescent="0.3">
      <c r="B8836" s="4" t="s">
        <v>10083</v>
      </c>
      <c r="C8836" s="6">
        <v>0</v>
      </c>
    </row>
    <row r="8837" spans="2:3" x14ac:dyDescent="0.3">
      <c r="B8837" s="4" t="s">
        <v>11274</v>
      </c>
      <c r="C8837" s="6">
        <v>0</v>
      </c>
    </row>
    <row r="8838" spans="2:3" x14ac:dyDescent="0.3">
      <c r="B8838" s="4" t="s">
        <v>10084</v>
      </c>
      <c r="C8838" s="6">
        <v>0</v>
      </c>
    </row>
    <row r="8839" spans="2:3" x14ac:dyDescent="0.3">
      <c r="B8839" s="4" t="s">
        <v>11290</v>
      </c>
      <c r="C8839" s="6">
        <v>0</v>
      </c>
    </row>
    <row r="8840" spans="2:3" x14ac:dyDescent="0.3">
      <c r="B8840" s="4" t="s">
        <v>10085</v>
      </c>
      <c r="C8840" s="6">
        <v>0</v>
      </c>
    </row>
    <row r="8841" spans="2:3" x14ac:dyDescent="0.3">
      <c r="B8841" s="4" t="s">
        <v>11306</v>
      </c>
      <c r="C8841" s="6">
        <v>0</v>
      </c>
    </row>
    <row r="8842" spans="2:3" x14ac:dyDescent="0.3">
      <c r="B8842" s="4" t="s">
        <v>10086</v>
      </c>
      <c r="C8842" s="6">
        <v>0</v>
      </c>
    </row>
    <row r="8843" spans="2:3" x14ac:dyDescent="0.3">
      <c r="B8843" s="4" t="s">
        <v>11345</v>
      </c>
      <c r="C8843" s="6">
        <v>0</v>
      </c>
    </row>
    <row r="8844" spans="2:3" x14ac:dyDescent="0.3">
      <c r="B8844" s="4" t="s">
        <v>10087</v>
      </c>
      <c r="C8844" s="6">
        <v>0</v>
      </c>
    </row>
    <row r="8845" spans="2:3" x14ac:dyDescent="0.3">
      <c r="B8845" s="4" t="s">
        <v>10666</v>
      </c>
      <c r="C8845" s="6">
        <v>0</v>
      </c>
    </row>
    <row r="8846" spans="2:3" x14ac:dyDescent="0.3">
      <c r="B8846" s="4" t="s">
        <v>10088</v>
      </c>
      <c r="C8846" s="6">
        <v>0</v>
      </c>
    </row>
    <row r="8847" spans="2:3" x14ac:dyDescent="0.3">
      <c r="B8847" s="4" t="s">
        <v>10674</v>
      </c>
      <c r="C8847" s="6">
        <v>0</v>
      </c>
    </row>
    <row r="8848" spans="2:3" x14ac:dyDescent="0.3">
      <c r="B8848" s="4" t="s">
        <v>10089</v>
      </c>
      <c r="C8848" s="6">
        <v>0</v>
      </c>
    </row>
    <row r="8849" spans="2:3" x14ac:dyDescent="0.3">
      <c r="B8849" s="4" t="s">
        <v>10682</v>
      </c>
      <c r="C8849" s="6">
        <v>0</v>
      </c>
    </row>
    <row r="8850" spans="2:3" x14ac:dyDescent="0.3">
      <c r="B8850" s="4" t="s">
        <v>10090</v>
      </c>
      <c r="C8850" s="6">
        <v>0</v>
      </c>
    </row>
    <row r="8851" spans="2:3" x14ac:dyDescent="0.3">
      <c r="B8851" s="4" t="s">
        <v>10690</v>
      </c>
      <c r="C8851" s="6">
        <v>0</v>
      </c>
    </row>
    <row r="8852" spans="2:3" x14ac:dyDescent="0.3">
      <c r="B8852" s="4" t="s">
        <v>10091</v>
      </c>
      <c r="C8852" s="6">
        <v>0</v>
      </c>
    </row>
    <row r="8853" spans="2:3" x14ac:dyDescent="0.3">
      <c r="B8853" s="4" t="s">
        <v>10698</v>
      </c>
      <c r="C8853" s="6">
        <v>0</v>
      </c>
    </row>
    <row r="8854" spans="2:3" x14ac:dyDescent="0.3">
      <c r="B8854" s="4" t="s">
        <v>10092</v>
      </c>
      <c r="C8854" s="6">
        <v>0</v>
      </c>
    </row>
    <row r="8855" spans="2:3" x14ac:dyDescent="0.3">
      <c r="B8855" s="4" t="s">
        <v>10706</v>
      </c>
      <c r="C8855" s="6">
        <v>0</v>
      </c>
    </row>
    <row r="8856" spans="2:3" x14ac:dyDescent="0.3">
      <c r="B8856" s="4" t="s">
        <v>10093</v>
      </c>
      <c r="C8856" s="6">
        <v>0</v>
      </c>
    </row>
    <row r="8857" spans="2:3" x14ac:dyDescent="0.3">
      <c r="B8857" s="4" t="s">
        <v>10714</v>
      </c>
      <c r="C8857" s="6">
        <v>0</v>
      </c>
    </row>
    <row r="8858" spans="2:3" x14ac:dyDescent="0.3">
      <c r="B8858" s="4" t="s">
        <v>10094</v>
      </c>
      <c r="C8858" s="6">
        <v>0</v>
      </c>
    </row>
    <row r="8859" spans="2:3" x14ac:dyDescent="0.3">
      <c r="B8859" s="4" t="s">
        <v>10722</v>
      </c>
      <c r="C8859" s="6">
        <v>0</v>
      </c>
    </row>
    <row r="8860" spans="2:3" x14ac:dyDescent="0.3">
      <c r="B8860" s="4" t="s">
        <v>10095</v>
      </c>
      <c r="C8860" s="6">
        <v>0</v>
      </c>
    </row>
    <row r="8861" spans="2:3" x14ac:dyDescent="0.3">
      <c r="B8861" s="4" t="s">
        <v>10730</v>
      </c>
      <c r="C8861" s="6">
        <v>0</v>
      </c>
    </row>
    <row r="8862" spans="2:3" x14ac:dyDescent="0.3">
      <c r="B8862" s="4" t="s">
        <v>10096</v>
      </c>
      <c r="C8862" s="6">
        <v>0</v>
      </c>
    </row>
    <row r="8863" spans="2:3" x14ac:dyDescent="0.3">
      <c r="B8863" s="4" t="s">
        <v>10738</v>
      </c>
      <c r="C8863" s="6">
        <v>0</v>
      </c>
    </row>
    <row r="8864" spans="2:3" x14ac:dyDescent="0.3">
      <c r="B8864" s="4" t="s">
        <v>10097</v>
      </c>
      <c r="C8864" s="6">
        <v>0</v>
      </c>
    </row>
    <row r="8865" spans="2:3" x14ac:dyDescent="0.3">
      <c r="B8865" s="4" t="s">
        <v>10746</v>
      </c>
      <c r="C8865" s="6">
        <v>0</v>
      </c>
    </row>
    <row r="8866" spans="2:3" x14ac:dyDescent="0.3">
      <c r="B8866" s="4" t="s">
        <v>10098</v>
      </c>
      <c r="C8866" s="6">
        <v>0</v>
      </c>
    </row>
    <row r="8867" spans="2:3" x14ac:dyDescent="0.3">
      <c r="B8867" s="4" t="s">
        <v>10754</v>
      </c>
      <c r="C8867" s="6">
        <v>0</v>
      </c>
    </row>
    <row r="8868" spans="2:3" x14ac:dyDescent="0.3">
      <c r="B8868" s="4" t="s">
        <v>10099</v>
      </c>
      <c r="C8868" s="6">
        <v>0</v>
      </c>
    </row>
    <row r="8869" spans="2:3" x14ac:dyDescent="0.3">
      <c r="B8869" s="4" t="s">
        <v>10762</v>
      </c>
      <c r="C8869" s="6">
        <v>0</v>
      </c>
    </row>
    <row r="8870" spans="2:3" x14ac:dyDescent="0.3">
      <c r="B8870" s="4" t="s">
        <v>10100</v>
      </c>
      <c r="C8870" s="6">
        <v>0</v>
      </c>
    </row>
    <row r="8871" spans="2:3" x14ac:dyDescent="0.3">
      <c r="B8871" s="4" t="s">
        <v>10770</v>
      </c>
      <c r="C8871" s="6">
        <v>0</v>
      </c>
    </row>
    <row r="8872" spans="2:3" x14ac:dyDescent="0.3">
      <c r="B8872" s="4" t="s">
        <v>10101</v>
      </c>
      <c r="C8872" s="6">
        <v>0</v>
      </c>
    </row>
    <row r="8873" spans="2:3" x14ac:dyDescent="0.3">
      <c r="B8873" s="4" t="s">
        <v>10778</v>
      </c>
      <c r="C8873" s="6">
        <v>0</v>
      </c>
    </row>
    <row r="8874" spans="2:3" x14ac:dyDescent="0.3">
      <c r="B8874" s="4" t="s">
        <v>10102</v>
      </c>
      <c r="C8874" s="6">
        <v>0</v>
      </c>
    </row>
    <row r="8875" spans="2:3" x14ac:dyDescent="0.3">
      <c r="B8875" s="4" t="s">
        <v>9860</v>
      </c>
      <c r="C8875" s="6">
        <v>0</v>
      </c>
    </row>
    <row r="8876" spans="2:3" x14ac:dyDescent="0.3">
      <c r="B8876" s="4" t="s">
        <v>10103</v>
      </c>
      <c r="C8876" s="6">
        <v>0</v>
      </c>
    </row>
    <row r="8877" spans="2:3" x14ac:dyDescent="0.3">
      <c r="B8877" s="4" t="s">
        <v>10794</v>
      </c>
      <c r="C8877" s="6">
        <v>0</v>
      </c>
    </row>
    <row r="8878" spans="2:3" x14ac:dyDescent="0.3">
      <c r="B8878" s="4" t="s">
        <v>10104</v>
      </c>
      <c r="C8878" s="6">
        <v>0</v>
      </c>
    </row>
    <row r="8879" spans="2:3" x14ac:dyDescent="0.3">
      <c r="B8879" s="4" t="s">
        <v>10802</v>
      </c>
      <c r="C8879" s="6">
        <v>0</v>
      </c>
    </row>
    <row r="8880" spans="2:3" x14ac:dyDescent="0.3">
      <c r="B8880" s="4" t="s">
        <v>10105</v>
      </c>
      <c r="C8880" s="6">
        <v>0</v>
      </c>
    </row>
    <row r="8881" spans="2:3" x14ac:dyDescent="0.3">
      <c r="B8881" s="4" t="s">
        <v>10005</v>
      </c>
      <c r="C8881" s="6">
        <v>0</v>
      </c>
    </row>
    <row r="8882" spans="2:3" x14ac:dyDescent="0.3">
      <c r="B8882" s="4" t="s">
        <v>10106</v>
      </c>
      <c r="C8882" s="6">
        <v>0</v>
      </c>
    </row>
    <row r="8883" spans="2:3" x14ac:dyDescent="0.3">
      <c r="B8883" s="4" t="s">
        <v>10818</v>
      </c>
      <c r="C8883" s="6">
        <v>0</v>
      </c>
    </row>
    <row r="8884" spans="2:3" x14ac:dyDescent="0.3">
      <c r="B8884" s="4" t="s">
        <v>10107</v>
      </c>
      <c r="C8884" s="6">
        <v>0</v>
      </c>
    </row>
    <row r="8885" spans="2:3" x14ac:dyDescent="0.3">
      <c r="B8885" s="4" t="s">
        <v>10826</v>
      </c>
      <c r="C8885" s="6">
        <v>0</v>
      </c>
    </row>
    <row r="8886" spans="2:3" x14ac:dyDescent="0.3">
      <c r="B8886" s="4" t="s">
        <v>10108</v>
      </c>
      <c r="C8886" s="6">
        <v>0</v>
      </c>
    </row>
    <row r="8887" spans="2:3" x14ac:dyDescent="0.3">
      <c r="B8887" s="4" t="s">
        <v>9914</v>
      </c>
      <c r="C8887" s="6">
        <v>0</v>
      </c>
    </row>
    <row r="8888" spans="2:3" x14ac:dyDescent="0.3">
      <c r="B8888" s="4" t="s">
        <v>10109</v>
      </c>
      <c r="C8888" s="6">
        <v>0</v>
      </c>
    </row>
    <row r="8889" spans="2:3" x14ac:dyDescent="0.3">
      <c r="B8889" s="4" t="s">
        <v>10842</v>
      </c>
      <c r="C8889" s="6">
        <v>0</v>
      </c>
    </row>
    <row r="8890" spans="2:3" x14ac:dyDescent="0.3">
      <c r="B8890" s="4" t="s">
        <v>10110</v>
      </c>
      <c r="C8890" s="6">
        <v>0</v>
      </c>
    </row>
    <row r="8891" spans="2:3" x14ac:dyDescent="0.3">
      <c r="B8891" s="4" t="s">
        <v>10850</v>
      </c>
      <c r="C8891" s="6">
        <v>0</v>
      </c>
    </row>
    <row r="8892" spans="2:3" x14ac:dyDescent="0.3">
      <c r="B8892" s="4" t="s">
        <v>10111</v>
      </c>
      <c r="C8892" s="6">
        <v>0</v>
      </c>
    </row>
    <row r="8893" spans="2:3" x14ac:dyDescent="0.3">
      <c r="B8893" s="4" t="s">
        <v>9915</v>
      </c>
      <c r="C8893" s="6">
        <v>0</v>
      </c>
    </row>
    <row r="8894" spans="2:3" x14ac:dyDescent="0.3">
      <c r="B8894" s="4" t="s">
        <v>10112</v>
      </c>
      <c r="C8894" s="6">
        <v>0</v>
      </c>
    </row>
    <row r="8895" spans="2:3" x14ac:dyDescent="0.3">
      <c r="B8895" s="4" t="s">
        <v>10866</v>
      </c>
      <c r="C8895" s="6">
        <v>0</v>
      </c>
    </row>
    <row r="8896" spans="2:3" x14ac:dyDescent="0.3">
      <c r="B8896" s="4" t="s">
        <v>10113</v>
      </c>
      <c r="C8896" s="6">
        <v>0</v>
      </c>
    </row>
    <row r="8897" spans="2:3" x14ac:dyDescent="0.3">
      <c r="B8897" s="4" t="s">
        <v>10874</v>
      </c>
      <c r="C8897" s="6">
        <v>0</v>
      </c>
    </row>
    <row r="8898" spans="2:3" x14ac:dyDescent="0.3">
      <c r="B8898" s="4" t="s">
        <v>10114</v>
      </c>
      <c r="C8898" s="6">
        <v>0</v>
      </c>
    </row>
    <row r="8899" spans="2:3" x14ac:dyDescent="0.3">
      <c r="B8899" s="4" t="s">
        <v>10882</v>
      </c>
      <c r="C8899" s="6">
        <v>0</v>
      </c>
    </row>
    <row r="8900" spans="2:3" x14ac:dyDescent="0.3">
      <c r="B8900" s="4" t="s">
        <v>10115</v>
      </c>
      <c r="C8900" s="6">
        <v>0</v>
      </c>
    </row>
    <row r="8901" spans="2:3" x14ac:dyDescent="0.3">
      <c r="B8901" s="4" t="s">
        <v>10890</v>
      </c>
      <c r="C8901" s="6">
        <v>0</v>
      </c>
    </row>
    <row r="8902" spans="2:3" x14ac:dyDescent="0.3">
      <c r="B8902" s="4" t="s">
        <v>10116</v>
      </c>
      <c r="C8902" s="6">
        <v>0</v>
      </c>
    </row>
    <row r="8903" spans="2:3" x14ac:dyDescent="0.3">
      <c r="B8903" s="4" t="s">
        <v>10898</v>
      </c>
      <c r="C8903" s="6">
        <v>0</v>
      </c>
    </row>
    <row r="8904" spans="2:3" x14ac:dyDescent="0.3">
      <c r="B8904" s="4" t="s">
        <v>10117</v>
      </c>
      <c r="C8904" s="6">
        <v>0</v>
      </c>
    </row>
    <row r="8905" spans="2:3" x14ac:dyDescent="0.3">
      <c r="B8905" s="4" t="s">
        <v>9955</v>
      </c>
      <c r="C8905" s="6">
        <v>0</v>
      </c>
    </row>
    <row r="8906" spans="2:3" x14ac:dyDescent="0.3">
      <c r="B8906" s="4" t="s">
        <v>10118</v>
      </c>
      <c r="C8906" s="6">
        <v>0</v>
      </c>
    </row>
    <row r="8907" spans="2:3" x14ac:dyDescent="0.3">
      <c r="B8907" s="4" t="s">
        <v>10914</v>
      </c>
      <c r="C8907" s="6">
        <v>0</v>
      </c>
    </row>
    <row r="8908" spans="2:3" x14ac:dyDescent="0.3">
      <c r="B8908" s="4" t="s">
        <v>10119</v>
      </c>
      <c r="C8908" s="6">
        <v>0</v>
      </c>
    </row>
    <row r="8909" spans="2:3" x14ac:dyDescent="0.3">
      <c r="B8909" s="4" t="s">
        <v>10922</v>
      </c>
      <c r="C8909" s="6">
        <v>0</v>
      </c>
    </row>
    <row r="8910" spans="2:3" x14ac:dyDescent="0.3">
      <c r="B8910" s="4" t="s">
        <v>10120</v>
      </c>
      <c r="C8910" s="6">
        <v>0</v>
      </c>
    </row>
    <row r="8911" spans="2:3" x14ac:dyDescent="0.3">
      <c r="B8911" s="4" t="s">
        <v>10930</v>
      </c>
      <c r="C8911" s="6">
        <v>0</v>
      </c>
    </row>
    <row r="8912" spans="2:3" x14ac:dyDescent="0.3">
      <c r="B8912" s="4" t="s">
        <v>10121</v>
      </c>
      <c r="C8912" s="6">
        <v>0</v>
      </c>
    </row>
    <row r="8913" spans="2:3" x14ac:dyDescent="0.3">
      <c r="B8913" s="4" t="s">
        <v>10938</v>
      </c>
      <c r="C8913" s="6">
        <v>0</v>
      </c>
    </row>
    <row r="8914" spans="2:3" x14ac:dyDescent="0.3">
      <c r="B8914" s="4" t="s">
        <v>10122</v>
      </c>
      <c r="C8914" s="6">
        <v>0</v>
      </c>
    </row>
    <row r="8915" spans="2:3" x14ac:dyDescent="0.3">
      <c r="B8915" s="4" t="s">
        <v>10946</v>
      </c>
      <c r="C8915" s="6">
        <v>0</v>
      </c>
    </row>
    <row r="8916" spans="2:3" x14ac:dyDescent="0.3">
      <c r="B8916" s="4" t="s">
        <v>10123</v>
      </c>
      <c r="C8916" s="6">
        <v>0</v>
      </c>
    </row>
    <row r="8917" spans="2:3" x14ac:dyDescent="0.3">
      <c r="B8917" s="4" t="s">
        <v>10954</v>
      </c>
      <c r="C8917" s="6">
        <v>0</v>
      </c>
    </row>
    <row r="8918" spans="2:3" x14ac:dyDescent="0.3">
      <c r="B8918" s="4" t="s">
        <v>10124</v>
      </c>
      <c r="C8918" s="6">
        <v>0</v>
      </c>
    </row>
    <row r="8919" spans="2:3" x14ac:dyDescent="0.3">
      <c r="B8919" s="4" t="s">
        <v>10962</v>
      </c>
      <c r="C8919" s="6">
        <v>0</v>
      </c>
    </row>
    <row r="8920" spans="2:3" x14ac:dyDescent="0.3">
      <c r="B8920" s="4" t="s">
        <v>10125</v>
      </c>
      <c r="C8920" s="6">
        <v>0</v>
      </c>
    </row>
    <row r="8921" spans="2:3" x14ac:dyDescent="0.3">
      <c r="B8921" s="4" t="s">
        <v>10970</v>
      </c>
      <c r="C8921" s="6">
        <v>0</v>
      </c>
    </row>
    <row r="8922" spans="2:3" x14ac:dyDescent="0.3">
      <c r="B8922" s="4" t="s">
        <v>10126</v>
      </c>
      <c r="C8922" s="6">
        <v>0</v>
      </c>
    </row>
    <row r="8923" spans="2:3" x14ac:dyDescent="0.3">
      <c r="B8923" s="4" t="s">
        <v>10978</v>
      </c>
      <c r="C8923" s="6">
        <v>0</v>
      </c>
    </row>
    <row r="8924" spans="2:3" x14ac:dyDescent="0.3">
      <c r="B8924" s="4" t="s">
        <v>10127</v>
      </c>
      <c r="C8924" s="6">
        <v>0</v>
      </c>
    </row>
    <row r="8925" spans="2:3" x14ac:dyDescent="0.3">
      <c r="B8925" s="4" t="s">
        <v>10986</v>
      </c>
      <c r="C8925" s="6">
        <v>0</v>
      </c>
    </row>
    <row r="8926" spans="2:3" x14ac:dyDescent="0.3">
      <c r="B8926" s="4" t="s">
        <v>10128</v>
      </c>
      <c r="C8926" s="6">
        <v>0</v>
      </c>
    </row>
    <row r="8927" spans="2:3" x14ac:dyDescent="0.3">
      <c r="B8927" s="4" t="s">
        <v>10994</v>
      </c>
      <c r="C8927" s="6">
        <v>0</v>
      </c>
    </row>
    <row r="8928" spans="2:3" x14ac:dyDescent="0.3">
      <c r="B8928" s="4" t="s">
        <v>10129</v>
      </c>
      <c r="C8928" s="6">
        <v>0</v>
      </c>
    </row>
    <row r="8929" spans="2:3" x14ac:dyDescent="0.3">
      <c r="B8929" s="4" t="s">
        <v>11002</v>
      </c>
      <c r="C8929" s="6">
        <v>0</v>
      </c>
    </row>
    <row r="8930" spans="2:3" x14ac:dyDescent="0.3">
      <c r="B8930" s="4" t="s">
        <v>10130</v>
      </c>
      <c r="C8930" s="6">
        <v>0</v>
      </c>
    </row>
    <row r="8931" spans="2:3" x14ac:dyDescent="0.3">
      <c r="B8931" s="4" t="s">
        <v>11010</v>
      </c>
      <c r="C8931" s="6">
        <v>0</v>
      </c>
    </row>
    <row r="8932" spans="2:3" x14ac:dyDescent="0.3">
      <c r="B8932" s="4" t="s">
        <v>10131</v>
      </c>
      <c r="C8932" s="6">
        <v>0</v>
      </c>
    </row>
    <row r="8933" spans="2:3" x14ac:dyDescent="0.3">
      <c r="B8933" s="4" t="s">
        <v>11018</v>
      </c>
      <c r="C8933" s="6">
        <v>0</v>
      </c>
    </row>
    <row r="8934" spans="2:3" x14ac:dyDescent="0.3">
      <c r="B8934" s="4" t="s">
        <v>10132</v>
      </c>
      <c r="C8934" s="6">
        <v>0</v>
      </c>
    </row>
    <row r="8935" spans="2:3" x14ac:dyDescent="0.3">
      <c r="B8935" s="4" t="s">
        <v>11026</v>
      </c>
      <c r="C8935" s="6">
        <v>0</v>
      </c>
    </row>
    <row r="8936" spans="2:3" x14ac:dyDescent="0.3">
      <c r="B8936" s="4" t="s">
        <v>10133</v>
      </c>
      <c r="C8936" s="6">
        <v>0</v>
      </c>
    </row>
    <row r="8937" spans="2:3" x14ac:dyDescent="0.3">
      <c r="B8937" s="4" t="s">
        <v>11034</v>
      </c>
      <c r="C8937" s="6">
        <v>0</v>
      </c>
    </row>
    <row r="8938" spans="2:3" x14ac:dyDescent="0.3">
      <c r="B8938" s="4" t="s">
        <v>10134</v>
      </c>
      <c r="C8938" s="6">
        <v>0</v>
      </c>
    </row>
    <row r="8939" spans="2:3" x14ac:dyDescent="0.3">
      <c r="B8939" s="4" t="s">
        <v>11042</v>
      </c>
      <c r="C8939" s="6">
        <v>0</v>
      </c>
    </row>
    <row r="8940" spans="2:3" x14ac:dyDescent="0.3">
      <c r="B8940" s="4" t="s">
        <v>10135</v>
      </c>
      <c r="C8940" s="6">
        <v>0</v>
      </c>
    </row>
    <row r="8941" spans="2:3" x14ac:dyDescent="0.3">
      <c r="B8941" s="4" t="s">
        <v>11050</v>
      </c>
      <c r="C8941" s="6">
        <v>0</v>
      </c>
    </row>
    <row r="8942" spans="2:3" x14ac:dyDescent="0.3">
      <c r="B8942" s="4" t="s">
        <v>10136</v>
      </c>
      <c r="C8942" s="6">
        <v>0</v>
      </c>
    </row>
    <row r="8943" spans="2:3" x14ac:dyDescent="0.3">
      <c r="B8943" s="4" t="s">
        <v>11058</v>
      </c>
      <c r="C8943" s="6">
        <v>0</v>
      </c>
    </row>
    <row r="8944" spans="2:3" x14ac:dyDescent="0.3">
      <c r="B8944" s="4" t="s">
        <v>10137</v>
      </c>
      <c r="C8944" s="6">
        <v>0</v>
      </c>
    </row>
    <row r="8945" spans="2:3" x14ac:dyDescent="0.3">
      <c r="B8945" s="4" t="s">
        <v>11066</v>
      </c>
      <c r="C8945" s="6">
        <v>0</v>
      </c>
    </row>
    <row r="8946" spans="2:3" x14ac:dyDescent="0.3">
      <c r="B8946" s="4" t="s">
        <v>10138</v>
      </c>
      <c r="C8946" s="6">
        <v>0</v>
      </c>
    </row>
    <row r="8947" spans="2:3" x14ac:dyDescent="0.3">
      <c r="B8947" s="4" t="s">
        <v>11074</v>
      </c>
      <c r="C8947" s="6">
        <v>0</v>
      </c>
    </row>
    <row r="8948" spans="2:3" x14ac:dyDescent="0.3">
      <c r="B8948" s="4" t="s">
        <v>10139</v>
      </c>
      <c r="C8948" s="6">
        <v>0</v>
      </c>
    </row>
    <row r="8949" spans="2:3" x14ac:dyDescent="0.3">
      <c r="B8949" s="4" t="s">
        <v>11082</v>
      </c>
      <c r="C8949" s="6">
        <v>0</v>
      </c>
    </row>
    <row r="8950" spans="2:3" x14ac:dyDescent="0.3">
      <c r="B8950" s="4" t="s">
        <v>10140</v>
      </c>
      <c r="C8950" s="6">
        <v>0</v>
      </c>
    </row>
    <row r="8951" spans="2:3" x14ac:dyDescent="0.3">
      <c r="B8951" s="4" t="s">
        <v>9922</v>
      </c>
      <c r="C8951" s="6">
        <v>0</v>
      </c>
    </row>
    <row r="8952" spans="2:3" x14ac:dyDescent="0.3">
      <c r="B8952" s="4" t="s">
        <v>10141</v>
      </c>
      <c r="C8952" s="6">
        <v>0</v>
      </c>
    </row>
    <row r="8953" spans="2:3" x14ac:dyDescent="0.3">
      <c r="B8953" s="4" t="s">
        <v>11098</v>
      </c>
      <c r="C8953" s="6">
        <v>0</v>
      </c>
    </row>
    <row r="8954" spans="2:3" x14ac:dyDescent="0.3">
      <c r="B8954" s="4" t="s">
        <v>9879</v>
      </c>
      <c r="C8954" s="6">
        <v>0</v>
      </c>
    </row>
    <row r="8955" spans="2:3" x14ac:dyDescent="0.3">
      <c r="B8955" s="4" t="s">
        <v>11106</v>
      </c>
      <c r="C8955" s="6">
        <v>0</v>
      </c>
    </row>
    <row r="8956" spans="2:3" x14ac:dyDescent="0.3">
      <c r="B8956" s="4" t="s">
        <v>9996</v>
      </c>
      <c r="C8956" s="6">
        <v>0</v>
      </c>
    </row>
    <row r="8957" spans="2:3" x14ac:dyDescent="0.3">
      <c r="B8957" s="4" t="s">
        <v>9923</v>
      </c>
      <c r="C8957" s="6">
        <v>0</v>
      </c>
    </row>
    <row r="8958" spans="2:3" x14ac:dyDescent="0.3">
      <c r="B8958" s="4" t="s">
        <v>9880</v>
      </c>
      <c r="C8958" s="6">
        <v>0</v>
      </c>
    </row>
    <row r="8959" spans="2:3" x14ac:dyDescent="0.3">
      <c r="B8959" s="4" t="s">
        <v>11122</v>
      </c>
      <c r="C8959" s="6">
        <v>0</v>
      </c>
    </row>
    <row r="8960" spans="2:3" x14ac:dyDescent="0.3">
      <c r="B8960" s="4" t="s">
        <v>9932</v>
      </c>
      <c r="C8960" s="6">
        <v>0</v>
      </c>
    </row>
    <row r="8961" spans="2:3" x14ac:dyDescent="0.3">
      <c r="B8961" s="4" t="s">
        <v>11130</v>
      </c>
      <c r="C8961" s="6">
        <v>0</v>
      </c>
    </row>
    <row r="8962" spans="2:3" x14ac:dyDescent="0.3">
      <c r="B8962" s="4" t="s">
        <v>9973</v>
      </c>
      <c r="C8962" s="6">
        <v>0</v>
      </c>
    </row>
    <row r="8963" spans="2:3" x14ac:dyDescent="0.3">
      <c r="B8963" s="4" t="s">
        <v>11138</v>
      </c>
      <c r="C8963" s="6">
        <v>0</v>
      </c>
    </row>
    <row r="8964" spans="2:3" x14ac:dyDescent="0.3">
      <c r="B8964" s="4" t="s">
        <v>10147</v>
      </c>
      <c r="C8964" s="6">
        <v>0</v>
      </c>
    </row>
    <row r="8965" spans="2:3" x14ac:dyDescent="0.3">
      <c r="B8965" s="4" t="s">
        <v>9868</v>
      </c>
      <c r="C8965" s="6">
        <v>0</v>
      </c>
    </row>
    <row r="8966" spans="2:3" x14ac:dyDescent="0.3">
      <c r="B8966" s="4" t="s">
        <v>10148</v>
      </c>
      <c r="C8966" s="6">
        <v>0</v>
      </c>
    </row>
    <row r="8967" spans="2:3" x14ac:dyDescent="0.3">
      <c r="B8967" s="4" t="s">
        <v>11154</v>
      </c>
      <c r="C8967" s="6">
        <v>0</v>
      </c>
    </row>
    <row r="8968" spans="2:3" x14ac:dyDescent="0.3">
      <c r="B8968" s="4" t="s">
        <v>9933</v>
      </c>
      <c r="C8968" s="6">
        <v>0</v>
      </c>
    </row>
    <row r="8969" spans="2:3" x14ac:dyDescent="0.3">
      <c r="B8969" s="4" t="s">
        <v>11162</v>
      </c>
      <c r="C8969" s="6">
        <v>0</v>
      </c>
    </row>
    <row r="8970" spans="2:3" x14ac:dyDescent="0.3">
      <c r="B8970" s="4" t="s">
        <v>9836</v>
      </c>
      <c r="C8970" s="6">
        <v>0</v>
      </c>
    </row>
    <row r="8971" spans="2:3" x14ac:dyDescent="0.3">
      <c r="B8971" s="4" t="s">
        <v>11170</v>
      </c>
      <c r="C8971" s="6">
        <v>0</v>
      </c>
    </row>
    <row r="8972" spans="2:3" x14ac:dyDescent="0.3">
      <c r="B8972" s="4" t="s">
        <v>10151</v>
      </c>
      <c r="C8972" s="6">
        <v>0</v>
      </c>
    </row>
    <row r="8973" spans="2:3" x14ac:dyDescent="0.3">
      <c r="B8973" s="4" t="s">
        <v>11178</v>
      </c>
      <c r="C8973" s="6">
        <v>0</v>
      </c>
    </row>
    <row r="8974" spans="2:3" x14ac:dyDescent="0.3">
      <c r="B8974" s="4" t="s">
        <v>10152</v>
      </c>
      <c r="C8974" s="6">
        <v>0</v>
      </c>
    </row>
    <row r="8975" spans="2:3" x14ac:dyDescent="0.3">
      <c r="B8975" s="4" t="s">
        <v>11186</v>
      </c>
      <c r="C8975" s="6">
        <v>0</v>
      </c>
    </row>
    <row r="8976" spans="2:3" x14ac:dyDescent="0.3">
      <c r="B8976" s="4" t="s">
        <v>10153</v>
      </c>
      <c r="C8976" s="6">
        <v>0</v>
      </c>
    </row>
    <row r="8977" spans="2:3" x14ac:dyDescent="0.3">
      <c r="B8977" s="4" t="s">
        <v>11194</v>
      </c>
      <c r="C8977" s="6">
        <v>0</v>
      </c>
    </row>
    <row r="8978" spans="2:3" x14ac:dyDescent="0.3">
      <c r="B8978" s="4" t="s">
        <v>10154</v>
      </c>
      <c r="C8978" s="6">
        <v>0</v>
      </c>
    </row>
    <row r="8979" spans="2:3" x14ac:dyDescent="0.3">
      <c r="B8979" s="4" t="s">
        <v>11214</v>
      </c>
      <c r="C8979" s="6">
        <v>0</v>
      </c>
    </row>
    <row r="8980" spans="2:3" x14ac:dyDescent="0.3">
      <c r="B8980" s="4" t="s">
        <v>10155</v>
      </c>
      <c r="C8980" s="6">
        <v>0</v>
      </c>
    </row>
    <row r="8981" spans="2:3" x14ac:dyDescent="0.3">
      <c r="B8981" s="4" t="s">
        <v>11222</v>
      </c>
      <c r="C8981" s="6">
        <v>0</v>
      </c>
    </row>
    <row r="8982" spans="2:3" x14ac:dyDescent="0.3">
      <c r="B8982" s="4" t="s">
        <v>10156</v>
      </c>
      <c r="C8982" s="6">
        <v>0</v>
      </c>
    </row>
    <row r="8983" spans="2:3" x14ac:dyDescent="0.3">
      <c r="B8983" s="4" t="s">
        <v>11230</v>
      </c>
      <c r="C8983" s="6">
        <v>0</v>
      </c>
    </row>
    <row r="8984" spans="2:3" x14ac:dyDescent="0.3">
      <c r="B8984" s="4" t="s">
        <v>9974</v>
      </c>
      <c r="C8984" s="6">
        <v>0</v>
      </c>
    </row>
    <row r="8985" spans="2:3" x14ac:dyDescent="0.3">
      <c r="B8985" s="4" t="s">
        <v>11238</v>
      </c>
      <c r="C8985" s="6">
        <v>0</v>
      </c>
    </row>
    <row r="8986" spans="2:3" x14ac:dyDescent="0.3">
      <c r="B8986" s="4" t="s">
        <v>9975</v>
      </c>
      <c r="C8986" s="6">
        <v>0</v>
      </c>
    </row>
    <row r="8987" spans="2:3" x14ac:dyDescent="0.3">
      <c r="B8987" s="4" t="s">
        <v>11246</v>
      </c>
      <c r="C8987" s="6">
        <v>0</v>
      </c>
    </row>
    <row r="8988" spans="2:3" x14ac:dyDescent="0.3">
      <c r="B8988" s="4" t="s">
        <v>10159</v>
      </c>
      <c r="C8988" s="6">
        <v>0</v>
      </c>
    </row>
    <row r="8989" spans="2:3" x14ac:dyDescent="0.3">
      <c r="B8989" s="4" t="s">
        <v>11254</v>
      </c>
      <c r="C8989" s="6">
        <v>0</v>
      </c>
    </row>
    <row r="8990" spans="2:3" x14ac:dyDescent="0.3">
      <c r="B8990" s="4" t="s">
        <v>10160</v>
      </c>
      <c r="C8990" s="6">
        <v>0</v>
      </c>
    </row>
    <row r="8991" spans="2:3" x14ac:dyDescent="0.3">
      <c r="B8991" s="4" t="s">
        <v>11262</v>
      </c>
      <c r="C8991" s="6">
        <v>0</v>
      </c>
    </row>
    <row r="8992" spans="2:3" x14ac:dyDescent="0.3">
      <c r="B8992" s="4" t="s">
        <v>9929</v>
      </c>
      <c r="C8992" s="6">
        <v>0</v>
      </c>
    </row>
    <row r="8993" spans="2:3" x14ac:dyDescent="0.3">
      <c r="B8993" s="4" t="s">
        <v>11270</v>
      </c>
      <c r="C8993" s="6">
        <v>0</v>
      </c>
    </row>
    <row r="8994" spans="2:3" x14ac:dyDescent="0.3">
      <c r="B8994" s="4" t="s">
        <v>9875</v>
      </c>
      <c r="C8994" s="6">
        <v>0</v>
      </c>
    </row>
    <row r="8995" spans="2:3" x14ac:dyDescent="0.3">
      <c r="B8995" s="4" t="s">
        <v>11278</v>
      </c>
      <c r="C8995" s="6">
        <v>0</v>
      </c>
    </row>
    <row r="8996" spans="2:3" x14ac:dyDescent="0.3">
      <c r="B8996" s="4" t="s">
        <v>10163</v>
      </c>
      <c r="C8996" s="6">
        <v>0</v>
      </c>
    </row>
    <row r="8997" spans="2:3" x14ac:dyDescent="0.3">
      <c r="B8997" s="4" t="s">
        <v>11286</v>
      </c>
      <c r="C8997" s="6">
        <v>0</v>
      </c>
    </row>
    <row r="8998" spans="2:3" x14ac:dyDescent="0.3">
      <c r="B8998" s="4" t="s">
        <v>10164</v>
      </c>
      <c r="C8998" s="6">
        <v>0</v>
      </c>
    </row>
    <row r="8999" spans="2:3" x14ac:dyDescent="0.3">
      <c r="B8999" s="4" t="s">
        <v>11294</v>
      </c>
      <c r="C8999" s="6">
        <v>0</v>
      </c>
    </row>
    <row r="9000" spans="2:3" x14ac:dyDescent="0.3">
      <c r="B9000" s="4" t="s">
        <v>9837</v>
      </c>
      <c r="C9000" s="6">
        <v>0</v>
      </c>
    </row>
    <row r="9001" spans="2:3" x14ac:dyDescent="0.3">
      <c r="B9001" s="4" t="s">
        <v>9872</v>
      </c>
      <c r="C9001" s="6">
        <v>0</v>
      </c>
    </row>
    <row r="9002" spans="2:3" x14ac:dyDescent="0.3">
      <c r="B9002" s="4" t="s">
        <v>10166</v>
      </c>
      <c r="C9002" s="6">
        <v>0</v>
      </c>
    </row>
    <row r="9003" spans="2:3" x14ac:dyDescent="0.3">
      <c r="B9003" s="4" t="s">
        <v>9927</v>
      </c>
      <c r="C9003" s="6">
        <v>0</v>
      </c>
    </row>
    <row r="9004" spans="2:3" x14ac:dyDescent="0.3">
      <c r="B9004" s="4" t="s">
        <v>10167</v>
      </c>
      <c r="C9004" s="6">
        <v>0</v>
      </c>
    </row>
    <row r="9005" spans="2:3" x14ac:dyDescent="0.3">
      <c r="B9005" s="4" t="s">
        <v>11341</v>
      </c>
      <c r="C9005" s="6">
        <v>0</v>
      </c>
    </row>
    <row r="9006" spans="2:3" x14ac:dyDescent="0.3">
      <c r="B9006" s="4" t="s">
        <v>10168</v>
      </c>
      <c r="C9006" s="6">
        <v>0</v>
      </c>
    </row>
    <row r="9007" spans="2:3" x14ac:dyDescent="0.3">
      <c r="B9007" s="4" t="s">
        <v>11349</v>
      </c>
      <c r="C9007" s="6">
        <v>0</v>
      </c>
    </row>
    <row r="9008" spans="2:3" x14ac:dyDescent="0.3">
      <c r="B9008" s="4" t="s">
        <v>10169</v>
      </c>
      <c r="C9008" s="6">
        <v>0</v>
      </c>
    </row>
    <row r="9009" spans="2:3" x14ac:dyDescent="0.3">
      <c r="B9009" s="4" t="s">
        <v>10664</v>
      </c>
      <c r="C9009" s="6">
        <v>0</v>
      </c>
    </row>
    <row r="9010" spans="2:3" x14ac:dyDescent="0.3">
      <c r="B9010" s="4" t="s">
        <v>10170</v>
      </c>
      <c r="C9010" s="6">
        <v>0</v>
      </c>
    </row>
    <row r="9011" spans="2:3" x14ac:dyDescent="0.3">
      <c r="B9011" s="4" t="s">
        <v>10668</v>
      </c>
      <c r="C9011" s="6">
        <v>0</v>
      </c>
    </row>
    <row r="9012" spans="2:3" x14ac:dyDescent="0.3">
      <c r="B9012" s="4" t="s">
        <v>10171</v>
      </c>
      <c r="C9012" s="6">
        <v>0</v>
      </c>
    </row>
    <row r="9013" spans="2:3" x14ac:dyDescent="0.3">
      <c r="B9013" s="4" t="s">
        <v>10672</v>
      </c>
      <c r="C9013" s="6">
        <v>0</v>
      </c>
    </row>
    <row r="9014" spans="2:3" x14ac:dyDescent="0.3">
      <c r="B9014" s="4" t="s">
        <v>10172</v>
      </c>
      <c r="C9014" s="6">
        <v>0</v>
      </c>
    </row>
    <row r="9015" spans="2:3" x14ac:dyDescent="0.3">
      <c r="B9015" s="4" t="s">
        <v>10676</v>
      </c>
      <c r="C9015" s="6">
        <v>0</v>
      </c>
    </row>
    <row r="9016" spans="2:3" x14ac:dyDescent="0.3">
      <c r="B9016" s="4" t="s">
        <v>10173</v>
      </c>
      <c r="C9016" s="6">
        <v>0</v>
      </c>
    </row>
    <row r="9017" spans="2:3" x14ac:dyDescent="0.3">
      <c r="B9017" s="4" t="s">
        <v>10680</v>
      </c>
      <c r="C9017" s="6">
        <v>0</v>
      </c>
    </row>
    <row r="9018" spans="2:3" x14ac:dyDescent="0.3">
      <c r="B9018" s="4" t="s">
        <v>10174</v>
      </c>
      <c r="C9018" s="6">
        <v>0</v>
      </c>
    </row>
    <row r="9019" spans="2:3" x14ac:dyDescent="0.3">
      <c r="B9019" s="4" t="s">
        <v>10684</v>
      </c>
      <c r="C9019" s="6">
        <v>0</v>
      </c>
    </row>
    <row r="9020" spans="2:3" x14ac:dyDescent="0.3">
      <c r="B9020" s="4" t="s">
        <v>10175</v>
      </c>
      <c r="C9020" s="6">
        <v>0</v>
      </c>
    </row>
    <row r="9021" spans="2:3" x14ac:dyDescent="0.3">
      <c r="B9021" s="4" t="s">
        <v>10688</v>
      </c>
      <c r="C9021" s="6">
        <v>0</v>
      </c>
    </row>
    <row r="9022" spans="2:3" x14ac:dyDescent="0.3">
      <c r="B9022" s="4" t="s">
        <v>10176</v>
      </c>
      <c r="C9022" s="6">
        <v>0</v>
      </c>
    </row>
    <row r="9023" spans="2:3" x14ac:dyDescent="0.3">
      <c r="B9023" s="4" t="s">
        <v>10692</v>
      </c>
      <c r="C9023" s="6">
        <v>0</v>
      </c>
    </row>
    <row r="9024" spans="2:3" x14ac:dyDescent="0.3">
      <c r="B9024" s="4" t="s">
        <v>10177</v>
      </c>
      <c r="C9024" s="6">
        <v>0</v>
      </c>
    </row>
    <row r="9025" spans="2:3" x14ac:dyDescent="0.3">
      <c r="B9025" s="4" t="s">
        <v>10696</v>
      </c>
      <c r="C9025" s="6">
        <v>0</v>
      </c>
    </row>
    <row r="9026" spans="2:3" x14ac:dyDescent="0.3">
      <c r="B9026" s="4" t="s">
        <v>10178</v>
      </c>
      <c r="C9026" s="6">
        <v>0</v>
      </c>
    </row>
    <row r="9027" spans="2:3" x14ac:dyDescent="0.3">
      <c r="B9027" s="4" t="s">
        <v>10700</v>
      </c>
      <c r="C9027" s="6">
        <v>0</v>
      </c>
    </row>
    <row r="9028" spans="2:3" x14ac:dyDescent="0.3">
      <c r="B9028" s="4" t="s">
        <v>10179</v>
      </c>
      <c r="C9028" s="6">
        <v>0</v>
      </c>
    </row>
    <row r="9029" spans="2:3" x14ac:dyDescent="0.3">
      <c r="B9029" s="4" t="s">
        <v>10704</v>
      </c>
      <c r="C9029" s="6">
        <v>0</v>
      </c>
    </row>
    <row r="9030" spans="2:3" x14ac:dyDescent="0.3">
      <c r="B9030" s="4" t="s">
        <v>10180</v>
      </c>
      <c r="C9030" s="6">
        <v>0</v>
      </c>
    </row>
    <row r="9031" spans="2:3" x14ac:dyDescent="0.3">
      <c r="B9031" s="4" t="s">
        <v>10708</v>
      </c>
      <c r="C9031" s="6">
        <v>0</v>
      </c>
    </row>
    <row r="9032" spans="2:3" x14ac:dyDescent="0.3">
      <c r="B9032" s="4" t="s">
        <v>10181</v>
      </c>
      <c r="C9032" s="6">
        <v>0</v>
      </c>
    </row>
    <row r="9033" spans="2:3" x14ac:dyDescent="0.3">
      <c r="B9033" s="4" t="s">
        <v>10712</v>
      </c>
      <c r="C9033" s="6">
        <v>0</v>
      </c>
    </row>
    <row r="9034" spans="2:3" x14ac:dyDescent="0.3">
      <c r="B9034" s="4" t="s">
        <v>10182</v>
      </c>
      <c r="C9034" s="6">
        <v>0</v>
      </c>
    </row>
    <row r="9035" spans="2:3" x14ac:dyDescent="0.3">
      <c r="B9035" s="4" t="s">
        <v>10716</v>
      </c>
      <c r="C9035" s="6">
        <v>0</v>
      </c>
    </row>
    <row r="9036" spans="2:3" x14ac:dyDescent="0.3">
      <c r="B9036" s="4" t="s">
        <v>10183</v>
      </c>
      <c r="C9036" s="6">
        <v>0</v>
      </c>
    </row>
    <row r="9037" spans="2:3" x14ac:dyDescent="0.3">
      <c r="B9037" s="4" t="s">
        <v>10720</v>
      </c>
      <c r="C9037" s="6">
        <v>0</v>
      </c>
    </row>
    <row r="9038" spans="2:3" x14ac:dyDescent="0.3">
      <c r="B9038" s="4" t="s">
        <v>10184</v>
      </c>
      <c r="C9038" s="6">
        <v>0</v>
      </c>
    </row>
    <row r="9039" spans="2:3" x14ac:dyDescent="0.3">
      <c r="B9039" s="4" t="s">
        <v>10724</v>
      </c>
      <c r="C9039" s="6">
        <v>0</v>
      </c>
    </row>
    <row r="9040" spans="2:3" x14ac:dyDescent="0.3">
      <c r="B9040" s="4" t="s">
        <v>10185</v>
      </c>
      <c r="C9040" s="6">
        <v>0</v>
      </c>
    </row>
    <row r="9041" spans="2:3" x14ac:dyDescent="0.3">
      <c r="B9041" s="4" t="s">
        <v>10728</v>
      </c>
      <c r="C9041" s="6">
        <v>0</v>
      </c>
    </row>
    <row r="9042" spans="2:3" x14ac:dyDescent="0.3">
      <c r="B9042" s="4" t="s">
        <v>10186</v>
      </c>
      <c r="C9042" s="6">
        <v>0</v>
      </c>
    </row>
    <row r="9043" spans="2:3" x14ac:dyDescent="0.3">
      <c r="B9043" s="4" t="s">
        <v>10732</v>
      </c>
      <c r="C9043" s="6">
        <v>0</v>
      </c>
    </row>
    <row r="9044" spans="2:3" x14ac:dyDescent="0.3">
      <c r="B9044" s="4" t="s">
        <v>10187</v>
      </c>
      <c r="C9044" s="6">
        <v>0</v>
      </c>
    </row>
    <row r="9045" spans="2:3" x14ac:dyDescent="0.3">
      <c r="B9045" s="4" t="s">
        <v>9907</v>
      </c>
      <c r="C9045" s="6">
        <v>0</v>
      </c>
    </row>
    <row r="9046" spans="2:3" x14ac:dyDescent="0.3">
      <c r="B9046" s="4" t="s">
        <v>10188</v>
      </c>
      <c r="C9046" s="6">
        <v>0</v>
      </c>
    </row>
    <row r="9047" spans="2:3" x14ac:dyDescent="0.3">
      <c r="B9047" s="4" t="s">
        <v>9953</v>
      </c>
      <c r="C9047" s="6">
        <v>0</v>
      </c>
    </row>
    <row r="9048" spans="2:3" x14ac:dyDescent="0.3">
      <c r="B9048" s="4" t="s">
        <v>10189</v>
      </c>
      <c r="C9048" s="6">
        <v>0</v>
      </c>
    </row>
    <row r="9049" spans="2:3" x14ac:dyDescent="0.3">
      <c r="B9049" s="4" t="s">
        <v>9908</v>
      </c>
      <c r="C9049" s="6">
        <v>0</v>
      </c>
    </row>
    <row r="9050" spans="2:3" x14ac:dyDescent="0.3">
      <c r="B9050" s="4" t="s">
        <v>10190</v>
      </c>
      <c r="C9050" s="6">
        <v>0</v>
      </c>
    </row>
    <row r="9051" spans="2:3" x14ac:dyDescent="0.3">
      <c r="B9051" s="4" t="s">
        <v>10748</v>
      </c>
      <c r="C9051" s="6">
        <v>0</v>
      </c>
    </row>
    <row r="9052" spans="2:3" x14ac:dyDescent="0.3">
      <c r="B9052" s="4" t="s">
        <v>10191</v>
      </c>
      <c r="C9052" s="6">
        <v>0</v>
      </c>
    </row>
    <row r="9053" spans="2:3" x14ac:dyDescent="0.3">
      <c r="B9053" s="4" t="s">
        <v>10752</v>
      </c>
      <c r="C9053" s="6">
        <v>0</v>
      </c>
    </row>
    <row r="9054" spans="2:3" x14ac:dyDescent="0.3">
      <c r="B9054" s="4" t="s">
        <v>10192</v>
      </c>
      <c r="C9054" s="6">
        <v>0</v>
      </c>
    </row>
    <row r="9055" spans="2:3" x14ac:dyDescent="0.3">
      <c r="B9055" s="4" t="s">
        <v>10756</v>
      </c>
      <c r="C9055" s="6">
        <v>0</v>
      </c>
    </row>
    <row r="9056" spans="2:3" x14ac:dyDescent="0.3">
      <c r="B9056" s="4" t="s">
        <v>10193</v>
      </c>
      <c r="C9056" s="6">
        <v>0</v>
      </c>
    </row>
    <row r="9057" spans="2:3" x14ac:dyDescent="0.3">
      <c r="B9057" s="4" t="s">
        <v>10760</v>
      </c>
      <c r="C9057" s="6">
        <v>0</v>
      </c>
    </row>
    <row r="9058" spans="2:3" x14ac:dyDescent="0.3">
      <c r="B9058" s="4" t="s">
        <v>10194</v>
      </c>
      <c r="C9058" s="6">
        <v>0</v>
      </c>
    </row>
    <row r="9059" spans="2:3" x14ac:dyDescent="0.3">
      <c r="B9059" s="4" t="s">
        <v>10764</v>
      </c>
      <c r="C9059" s="6">
        <v>0</v>
      </c>
    </row>
    <row r="9060" spans="2:3" x14ac:dyDescent="0.3">
      <c r="B9060" s="4" t="s">
        <v>10195</v>
      </c>
      <c r="C9060" s="6">
        <v>0</v>
      </c>
    </row>
    <row r="9061" spans="2:3" x14ac:dyDescent="0.3">
      <c r="B9061" s="4" t="s">
        <v>10768</v>
      </c>
      <c r="C9061" s="6">
        <v>0</v>
      </c>
    </row>
    <row r="9062" spans="2:3" x14ac:dyDescent="0.3">
      <c r="B9062" s="4" t="s">
        <v>9881</v>
      </c>
      <c r="C9062" s="6">
        <v>0</v>
      </c>
    </row>
    <row r="9063" spans="2:3" x14ac:dyDescent="0.3">
      <c r="B9063" s="4" t="s">
        <v>10772</v>
      </c>
      <c r="C9063" s="6">
        <v>0</v>
      </c>
    </row>
    <row r="9064" spans="2:3" x14ac:dyDescent="0.3">
      <c r="B9064" s="4" t="s">
        <v>10197</v>
      </c>
      <c r="C9064" s="6">
        <v>0</v>
      </c>
    </row>
    <row r="9065" spans="2:3" x14ac:dyDescent="0.3">
      <c r="B9065" s="4" t="s">
        <v>10776</v>
      </c>
      <c r="C9065" s="6">
        <v>0</v>
      </c>
    </row>
    <row r="9066" spans="2:3" x14ac:dyDescent="0.3">
      <c r="B9066" s="4" t="s">
        <v>10198</v>
      </c>
      <c r="C9066" s="6">
        <v>0</v>
      </c>
    </row>
    <row r="9067" spans="2:3" x14ac:dyDescent="0.3">
      <c r="B9067" s="4" t="s">
        <v>10780</v>
      </c>
      <c r="C9067" s="6">
        <v>0</v>
      </c>
    </row>
    <row r="9068" spans="2:3" x14ac:dyDescent="0.3">
      <c r="B9068" s="4" t="s">
        <v>9976</v>
      </c>
      <c r="C9068" s="6">
        <v>0</v>
      </c>
    </row>
    <row r="9069" spans="2:3" x14ac:dyDescent="0.3">
      <c r="B9069" s="4" t="s">
        <v>10784</v>
      </c>
      <c r="C9069" s="6">
        <v>0</v>
      </c>
    </row>
    <row r="9070" spans="2:3" x14ac:dyDescent="0.3">
      <c r="B9070" s="4" t="s">
        <v>10200</v>
      </c>
      <c r="C9070" s="6">
        <v>0</v>
      </c>
    </row>
    <row r="9071" spans="2:3" x14ac:dyDescent="0.3">
      <c r="B9071" s="4" t="s">
        <v>10788</v>
      </c>
      <c r="C9071" s="6">
        <v>0</v>
      </c>
    </row>
    <row r="9072" spans="2:3" x14ac:dyDescent="0.3">
      <c r="B9072" s="4" t="s">
        <v>10201</v>
      </c>
      <c r="C9072" s="6">
        <v>0</v>
      </c>
    </row>
    <row r="9073" spans="2:3" x14ac:dyDescent="0.3">
      <c r="B9073" s="4" t="s">
        <v>10792</v>
      </c>
      <c r="C9073" s="6">
        <v>0</v>
      </c>
    </row>
    <row r="9074" spans="2:3" x14ac:dyDescent="0.3">
      <c r="B9074" s="4" t="s">
        <v>10202</v>
      </c>
      <c r="C9074" s="6">
        <v>0</v>
      </c>
    </row>
    <row r="9075" spans="2:3" x14ac:dyDescent="0.3">
      <c r="B9075" s="4" t="s">
        <v>10796</v>
      </c>
      <c r="C9075" s="6">
        <v>0</v>
      </c>
    </row>
    <row r="9076" spans="2:3" x14ac:dyDescent="0.3">
      <c r="B9076" s="4" t="s">
        <v>9838</v>
      </c>
      <c r="C9076" s="6">
        <v>0</v>
      </c>
    </row>
    <row r="9077" spans="2:3" x14ac:dyDescent="0.3">
      <c r="B9077" s="4" t="s">
        <v>10800</v>
      </c>
      <c r="C9077" s="6">
        <v>0</v>
      </c>
    </row>
    <row r="9078" spans="2:3" x14ac:dyDescent="0.3">
      <c r="B9078" s="4" t="s">
        <v>10204</v>
      </c>
      <c r="C9078" s="6">
        <v>0</v>
      </c>
    </row>
    <row r="9079" spans="2:3" x14ac:dyDescent="0.3">
      <c r="B9079" s="4" t="s">
        <v>10804</v>
      </c>
      <c r="C9079" s="6">
        <v>0</v>
      </c>
    </row>
    <row r="9080" spans="2:3" x14ac:dyDescent="0.3">
      <c r="B9080" s="4" t="s">
        <v>10205</v>
      </c>
      <c r="C9080" s="6">
        <v>0</v>
      </c>
    </row>
    <row r="9081" spans="2:3" x14ac:dyDescent="0.3">
      <c r="B9081" s="4" t="s">
        <v>10808</v>
      </c>
      <c r="C9081" s="6">
        <v>0</v>
      </c>
    </row>
    <row r="9082" spans="2:3" x14ac:dyDescent="0.3">
      <c r="B9082" s="4" t="s">
        <v>10206</v>
      </c>
      <c r="C9082" s="6">
        <v>0</v>
      </c>
    </row>
    <row r="9083" spans="2:3" x14ac:dyDescent="0.3">
      <c r="B9083" s="4" t="s">
        <v>10812</v>
      </c>
      <c r="C9083" s="6">
        <v>0</v>
      </c>
    </row>
    <row r="9084" spans="2:3" x14ac:dyDescent="0.3">
      <c r="B9084" s="4" t="s">
        <v>10207</v>
      </c>
      <c r="C9084" s="6">
        <v>0</v>
      </c>
    </row>
    <row r="9085" spans="2:3" x14ac:dyDescent="0.3">
      <c r="B9085" s="4" t="s">
        <v>10816</v>
      </c>
      <c r="C9085" s="6">
        <v>0</v>
      </c>
    </row>
    <row r="9086" spans="2:3" x14ac:dyDescent="0.3">
      <c r="B9086" s="4" t="s">
        <v>10208</v>
      </c>
      <c r="C9086" s="6">
        <v>0</v>
      </c>
    </row>
    <row r="9087" spans="2:3" x14ac:dyDescent="0.3">
      <c r="B9087" s="4" t="s">
        <v>10820</v>
      </c>
      <c r="C9087" s="6">
        <v>0</v>
      </c>
    </row>
    <row r="9088" spans="2:3" x14ac:dyDescent="0.3">
      <c r="B9088" s="4" t="s">
        <v>10209</v>
      </c>
      <c r="C9088" s="6">
        <v>0</v>
      </c>
    </row>
    <row r="9089" spans="2:3" x14ac:dyDescent="0.3">
      <c r="B9089" s="4" t="s">
        <v>10824</v>
      </c>
      <c r="C9089" s="6">
        <v>0</v>
      </c>
    </row>
    <row r="9090" spans="2:3" x14ac:dyDescent="0.3">
      <c r="B9090" s="4" t="s">
        <v>9997</v>
      </c>
      <c r="C9090" s="6">
        <v>0</v>
      </c>
    </row>
    <row r="9091" spans="2:3" x14ac:dyDescent="0.3">
      <c r="B9091" s="4" t="s">
        <v>10828</v>
      </c>
      <c r="C9091" s="6">
        <v>0</v>
      </c>
    </row>
    <row r="9092" spans="2:3" x14ac:dyDescent="0.3">
      <c r="B9092" s="4" t="s">
        <v>10211</v>
      </c>
      <c r="C9092" s="6">
        <v>0</v>
      </c>
    </row>
    <row r="9093" spans="2:3" x14ac:dyDescent="0.3">
      <c r="B9093" s="4" t="s">
        <v>10832</v>
      </c>
      <c r="C9093" s="6">
        <v>0</v>
      </c>
    </row>
    <row r="9094" spans="2:3" x14ac:dyDescent="0.3">
      <c r="B9094" s="4" t="s">
        <v>9998</v>
      </c>
      <c r="C9094" s="6">
        <v>0</v>
      </c>
    </row>
    <row r="9095" spans="2:3" x14ac:dyDescent="0.3">
      <c r="B9095" s="4" t="s">
        <v>10836</v>
      </c>
      <c r="C9095" s="6">
        <v>0</v>
      </c>
    </row>
    <row r="9096" spans="2:3" x14ac:dyDescent="0.3">
      <c r="B9096" s="4" t="s">
        <v>10213</v>
      </c>
      <c r="C9096" s="6">
        <v>0</v>
      </c>
    </row>
    <row r="9097" spans="2:3" x14ac:dyDescent="0.3">
      <c r="B9097" s="4" t="s">
        <v>10840</v>
      </c>
      <c r="C9097" s="6">
        <v>0</v>
      </c>
    </row>
    <row r="9098" spans="2:3" x14ac:dyDescent="0.3">
      <c r="B9098" s="4" t="s">
        <v>10214</v>
      </c>
      <c r="C9098" s="6">
        <v>0</v>
      </c>
    </row>
    <row r="9099" spans="2:3" x14ac:dyDescent="0.3">
      <c r="B9099" s="4" t="s">
        <v>10844</v>
      </c>
      <c r="C9099" s="6">
        <v>0</v>
      </c>
    </row>
    <row r="9100" spans="2:3" x14ac:dyDescent="0.3">
      <c r="B9100" s="4" t="s">
        <v>10215</v>
      </c>
      <c r="C9100" s="6">
        <v>0</v>
      </c>
    </row>
    <row r="9101" spans="2:3" x14ac:dyDescent="0.3">
      <c r="B9101" s="4" t="s">
        <v>10848</v>
      </c>
      <c r="C9101" s="6">
        <v>0</v>
      </c>
    </row>
    <row r="9102" spans="2:3" x14ac:dyDescent="0.3">
      <c r="B9102" s="4" t="s">
        <v>10216</v>
      </c>
      <c r="C9102" s="6">
        <v>0</v>
      </c>
    </row>
    <row r="9103" spans="2:3" x14ac:dyDescent="0.3">
      <c r="B9103" s="4" t="s">
        <v>10852</v>
      </c>
      <c r="C9103" s="6">
        <v>0</v>
      </c>
    </row>
    <row r="9104" spans="2:3" x14ac:dyDescent="0.3">
      <c r="B9104" s="4" t="s">
        <v>10217</v>
      </c>
      <c r="C9104" s="6">
        <v>0</v>
      </c>
    </row>
    <row r="9105" spans="2:3" x14ac:dyDescent="0.3">
      <c r="B9105" s="4" t="s">
        <v>10856</v>
      </c>
      <c r="C9105" s="6">
        <v>0</v>
      </c>
    </row>
    <row r="9106" spans="2:3" x14ac:dyDescent="0.3">
      <c r="B9106" s="4" t="s">
        <v>10218</v>
      </c>
      <c r="C9106" s="6">
        <v>0</v>
      </c>
    </row>
    <row r="9107" spans="2:3" x14ac:dyDescent="0.3">
      <c r="B9107" s="4" t="s">
        <v>10860</v>
      </c>
      <c r="C9107" s="6">
        <v>0</v>
      </c>
    </row>
    <row r="9108" spans="2:3" x14ac:dyDescent="0.3">
      <c r="B9108" s="4" t="s">
        <v>10219</v>
      </c>
      <c r="C9108" s="6">
        <v>0</v>
      </c>
    </row>
    <row r="9109" spans="2:3" x14ac:dyDescent="0.3">
      <c r="B9109" s="4" t="s">
        <v>10864</v>
      </c>
      <c r="C9109" s="6">
        <v>0</v>
      </c>
    </row>
    <row r="9110" spans="2:3" x14ac:dyDescent="0.3">
      <c r="B9110" s="4" t="s">
        <v>10220</v>
      </c>
      <c r="C9110" s="6">
        <v>0</v>
      </c>
    </row>
    <row r="9111" spans="2:3" x14ac:dyDescent="0.3">
      <c r="B9111" s="4" t="s">
        <v>10868</v>
      </c>
      <c r="C9111" s="6">
        <v>0</v>
      </c>
    </row>
    <row r="9112" spans="2:3" x14ac:dyDescent="0.3">
      <c r="B9112" s="4" t="s">
        <v>10221</v>
      </c>
      <c r="C9112" s="6">
        <v>0</v>
      </c>
    </row>
    <row r="9113" spans="2:3" x14ac:dyDescent="0.3">
      <c r="B9113" s="4" t="s">
        <v>10872</v>
      </c>
      <c r="C9113" s="6">
        <v>0</v>
      </c>
    </row>
    <row r="9114" spans="2:3" x14ac:dyDescent="0.3">
      <c r="B9114" s="4" t="s">
        <v>10222</v>
      </c>
      <c r="C9114" s="6">
        <v>0</v>
      </c>
    </row>
    <row r="9115" spans="2:3" x14ac:dyDescent="0.3">
      <c r="B9115" s="4" t="s">
        <v>10876</v>
      </c>
      <c r="C9115" s="6">
        <v>0</v>
      </c>
    </row>
    <row r="9116" spans="2:3" x14ac:dyDescent="0.3">
      <c r="B9116" s="4" t="s">
        <v>10223</v>
      </c>
      <c r="C9116" s="6">
        <v>0</v>
      </c>
    </row>
    <row r="9117" spans="2:3" x14ac:dyDescent="0.3">
      <c r="B9117" s="4" t="s">
        <v>10880</v>
      </c>
      <c r="C9117" s="6">
        <v>0</v>
      </c>
    </row>
    <row r="9118" spans="2:3" x14ac:dyDescent="0.3">
      <c r="B9118" s="4" t="s">
        <v>10224</v>
      </c>
      <c r="C9118" s="6">
        <v>0</v>
      </c>
    </row>
    <row r="9119" spans="2:3" x14ac:dyDescent="0.3">
      <c r="B9119" s="4" t="s">
        <v>10884</v>
      </c>
      <c r="C9119" s="6">
        <v>0</v>
      </c>
    </row>
    <row r="9120" spans="2:3" x14ac:dyDescent="0.3">
      <c r="B9120" s="4" t="s">
        <v>10225</v>
      </c>
      <c r="C9120" s="6">
        <v>0</v>
      </c>
    </row>
    <row r="9121" spans="2:3" x14ac:dyDescent="0.3">
      <c r="B9121" s="4" t="s">
        <v>10888</v>
      </c>
      <c r="C9121" s="6">
        <v>0</v>
      </c>
    </row>
    <row r="9122" spans="2:3" x14ac:dyDescent="0.3">
      <c r="B9122" s="4" t="s">
        <v>10226</v>
      </c>
      <c r="C9122" s="6">
        <v>0</v>
      </c>
    </row>
    <row r="9123" spans="2:3" x14ac:dyDescent="0.3">
      <c r="B9123" s="4" t="s">
        <v>10892</v>
      </c>
      <c r="C9123" s="6">
        <v>0</v>
      </c>
    </row>
    <row r="9124" spans="2:3" x14ac:dyDescent="0.3">
      <c r="B9124" s="4" t="s">
        <v>10227</v>
      </c>
      <c r="C9124" s="6">
        <v>0</v>
      </c>
    </row>
    <row r="9125" spans="2:3" x14ac:dyDescent="0.3">
      <c r="B9125" s="4" t="s">
        <v>10896</v>
      </c>
      <c r="C9125" s="6">
        <v>0</v>
      </c>
    </row>
    <row r="9126" spans="2:3" x14ac:dyDescent="0.3">
      <c r="B9126" s="4" t="s">
        <v>10228</v>
      </c>
      <c r="C9126" s="6">
        <v>0</v>
      </c>
    </row>
    <row r="9127" spans="2:3" x14ac:dyDescent="0.3">
      <c r="B9127" s="4" t="s">
        <v>10900</v>
      </c>
      <c r="C9127" s="6">
        <v>0</v>
      </c>
    </row>
    <row r="9128" spans="2:3" x14ac:dyDescent="0.3">
      <c r="B9128" s="4" t="s">
        <v>10229</v>
      </c>
      <c r="C9128" s="6">
        <v>0</v>
      </c>
    </row>
    <row r="9129" spans="2:3" x14ac:dyDescent="0.3">
      <c r="B9129" s="4" t="s">
        <v>10904</v>
      </c>
      <c r="C9129" s="6">
        <v>0</v>
      </c>
    </row>
    <row r="9130" spans="2:3" x14ac:dyDescent="0.3">
      <c r="B9130" s="4" t="s">
        <v>10230</v>
      </c>
      <c r="C9130" s="6">
        <v>0</v>
      </c>
    </row>
    <row r="9131" spans="2:3" x14ac:dyDescent="0.3">
      <c r="B9131" s="4" t="s">
        <v>10908</v>
      </c>
      <c r="C9131" s="6">
        <v>0</v>
      </c>
    </row>
    <row r="9132" spans="2:3" x14ac:dyDescent="0.3">
      <c r="B9132" s="4" t="s">
        <v>9936</v>
      </c>
      <c r="C9132" s="6">
        <v>0</v>
      </c>
    </row>
    <row r="9133" spans="2:3" x14ac:dyDescent="0.3">
      <c r="B9133" s="4" t="s">
        <v>10912</v>
      </c>
      <c r="C9133" s="6">
        <v>0</v>
      </c>
    </row>
    <row r="9134" spans="2:3" x14ac:dyDescent="0.3">
      <c r="B9134" s="4" t="s">
        <v>10232</v>
      </c>
      <c r="C9134" s="6">
        <v>0</v>
      </c>
    </row>
    <row r="9135" spans="2:3" x14ac:dyDescent="0.3">
      <c r="B9135" s="4" t="s">
        <v>10916</v>
      </c>
      <c r="C9135" s="6">
        <v>0</v>
      </c>
    </row>
    <row r="9136" spans="2:3" x14ac:dyDescent="0.3">
      <c r="B9136" s="4" t="s">
        <v>9937</v>
      </c>
      <c r="C9136" s="6">
        <v>0</v>
      </c>
    </row>
    <row r="9137" spans="2:3" x14ac:dyDescent="0.3">
      <c r="B9137" s="4" t="s">
        <v>10920</v>
      </c>
      <c r="C9137" s="6">
        <v>0</v>
      </c>
    </row>
    <row r="9138" spans="2:3" x14ac:dyDescent="0.3">
      <c r="B9138" s="4" t="s">
        <v>10234</v>
      </c>
      <c r="C9138" s="6">
        <v>0</v>
      </c>
    </row>
    <row r="9139" spans="2:3" x14ac:dyDescent="0.3">
      <c r="B9139" s="4" t="s">
        <v>10924</v>
      </c>
      <c r="C9139" s="6">
        <v>0</v>
      </c>
    </row>
    <row r="9140" spans="2:3" x14ac:dyDescent="0.3">
      <c r="B9140" s="4" t="s">
        <v>10235</v>
      </c>
      <c r="C9140" s="6">
        <v>0</v>
      </c>
    </row>
    <row r="9141" spans="2:3" x14ac:dyDescent="0.3">
      <c r="B9141" s="4" t="s">
        <v>10928</v>
      </c>
      <c r="C9141" s="6">
        <v>0</v>
      </c>
    </row>
    <row r="9142" spans="2:3" x14ac:dyDescent="0.3">
      <c r="B9142" s="4" t="s">
        <v>10236</v>
      </c>
      <c r="C9142" s="6">
        <v>0</v>
      </c>
    </row>
    <row r="9143" spans="2:3" x14ac:dyDescent="0.3">
      <c r="B9143" s="4" t="s">
        <v>10932</v>
      </c>
      <c r="C9143" s="6">
        <v>0</v>
      </c>
    </row>
    <row r="9144" spans="2:3" x14ac:dyDescent="0.3">
      <c r="B9144" s="4" t="s">
        <v>9938</v>
      </c>
      <c r="C9144" s="6">
        <v>0</v>
      </c>
    </row>
    <row r="9145" spans="2:3" x14ac:dyDescent="0.3">
      <c r="B9145" s="4" t="s">
        <v>10936</v>
      </c>
      <c r="C9145" s="6">
        <v>0</v>
      </c>
    </row>
    <row r="9146" spans="2:3" x14ac:dyDescent="0.3">
      <c r="B9146" s="4" t="s">
        <v>10238</v>
      </c>
      <c r="C9146" s="6">
        <v>0</v>
      </c>
    </row>
    <row r="9147" spans="2:3" x14ac:dyDescent="0.3">
      <c r="B9147" s="4" t="s">
        <v>10940</v>
      </c>
      <c r="C9147" s="6">
        <v>0</v>
      </c>
    </row>
    <row r="9148" spans="2:3" x14ac:dyDescent="0.3">
      <c r="B9148" s="4" t="s">
        <v>9977</v>
      </c>
      <c r="C9148" s="6">
        <v>0</v>
      </c>
    </row>
    <row r="9149" spans="2:3" x14ac:dyDescent="0.3">
      <c r="B9149" s="4" t="s">
        <v>10944</v>
      </c>
      <c r="C9149" s="6">
        <v>0</v>
      </c>
    </row>
    <row r="9150" spans="2:3" x14ac:dyDescent="0.3">
      <c r="B9150" s="4" t="s">
        <v>9883</v>
      </c>
      <c r="C9150" s="6">
        <v>0</v>
      </c>
    </row>
    <row r="9151" spans="2:3" x14ac:dyDescent="0.3">
      <c r="B9151" s="4" t="s">
        <v>10948</v>
      </c>
      <c r="C9151" s="6">
        <v>0</v>
      </c>
    </row>
    <row r="9152" spans="2:3" x14ac:dyDescent="0.3">
      <c r="B9152" s="4" t="s">
        <v>9884</v>
      </c>
      <c r="C9152" s="6">
        <v>0</v>
      </c>
    </row>
    <row r="9153" spans="2:3" x14ac:dyDescent="0.3">
      <c r="B9153" s="4" t="s">
        <v>10952</v>
      </c>
      <c r="C9153" s="6">
        <v>0</v>
      </c>
    </row>
    <row r="9154" spans="2:3" x14ac:dyDescent="0.3">
      <c r="B9154" s="4" t="s">
        <v>10242</v>
      </c>
      <c r="C9154" s="6">
        <v>0</v>
      </c>
    </row>
    <row r="9155" spans="2:3" x14ac:dyDescent="0.3">
      <c r="B9155" s="4" t="s">
        <v>10956</v>
      </c>
      <c r="C9155" s="6">
        <v>0</v>
      </c>
    </row>
    <row r="9156" spans="2:3" x14ac:dyDescent="0.3">
      <c r="B9156" s="4" t="s">
        <v>10243</v>
      </c>
      <c r="C9156" s="6">
        <v>0</v>
      </c>
    </row>
    <row r="9157" spans="2:3" x14ac:dyDescent="0.3">
      <c r="B9157" s="4" t="s">
        <v>10960</v>
      </c>
      <c r="C9157" s="6">
        <v>0</v>
      </c>
    </row>
    <row r="9158" spans="2:3" x14ac:dyDescent="0.3">
      <c r="B9158" s="4" t="s">
        <v>10244</v>
      </c>
      <c r="C9158" s="6">
        <v>0</v>
      </c>
    </row>
    <row r="9159" spans="2:3" x14ac:dyDescent="0.3">
      <c r="B9159" s="4" t="s">
        <v>10964</v>
      </c>
      <c r="C9159" s="6">
        <v>0</v>
      </c>
    </row>
    <row r="9160" spans="2:3" x14ac:dyDescent="0.3">
      <c r="B9160" s="4" t="s">
        <v>10245</v>
      </c>
      <c r="C9160" s="6">
        <v>0</v>
      </c>
    </row>
    <row r="9161" spans="2:3" x14ac:dyDescent="0.3">
      <c r="B9161" s="4" t="s">
        <v>10968</v>
      </c>
      <c r="C9161" s="6">
        <v>0</v>
      </c>
    </row>
    <row r="9162" spans="2:3" x14ac:dyDescent="0.3">
      <c r="B9162" s="4" t="s">
        <v>10246</v>
      </c>
      <c r="C9162" s="6">
        <v>0</v>
      </c>
    </row>
    <row r="9163" spans="2:3" x14ac:dyDescent="0.3">
      <c r="B9163" s="4" t="s">
        <v>10972</v>
      </c>
      <c r="C9163" s="6">
        <v>0</v>
      </c>
    </row>
    <row r="9164" spans="2:3" x14ac:dyDescent="0.3">
      <c r="B9164" s="4" t="s">
        <v>10247</v>
      </c>
      <c r="C9164" s="6">
        <v>0</v>
      </c>
    </row>
    <row r="9165" spans="2:3" x14ac:dyDescent="0.3">
      <c r="B9165" s="4" t="s">
        <v>10976</v>
      </c>
      <c r="C9165" s="6">
        <v>0</v>
      </c>
    </row>
    <row r="9166" spans="2:3" x14ac:dyDescent="0.3">
      <c r="B9166" s="4" t="s">
        <v>9885</v>
      </c>
      <c r="C9166" s="6">
        <v>0</v>
      </c>
    </row>
    <row r="9167" spans="2:3" x14ac:dyDescent="0.3">
      <c r="B9167" s="4" t="s">
        <v>10980</v>
      </c>
      <c r="C9167" s="6">
        <v>0</v>
      </c>
    </row>
    <row r="9168" spans="2:3" x14ac:dyDescent="0.3">
      <c r="B9168" s="4" t="s">
        <v>9839</v>
      </c>
      <c r="C9168" s="6">
        <v>0</v>
      </c>
    </row>
    <row r="9169" spans="2:3" x14ac:dyDescent="0.3">
      <c r="B9169" s="4" t="s">
        <v>10984</v>
      </c>
      <c r="C9169" s="6">
        <v>0</v>
      </c>
    </row>
    <row r="9170" spans="2:3" x14ac:dyDescent="0.3">
      <c r="B9170" s="4" t="s">
        <v>10250</v>
      </c>
      <c r="C9170" s="6">
        <v>0</v>
      </c>
    </row>
    <row r="9171" spans="2:3" x14ac:dyDescent="0.3">
      <c r="B9171" s="4" t="s">
        <v>10988</v>
      </c>
      <c r="C9171" s="6">
        <v>0</v>
      </c>
    </row>
    <row r="9172" spans="2:3" x14ac:dyDescent="0.3">
      <c r="B9172" s="4" t="s">
        <v>9886</v>
      </c>
      <c r="C9172" s="6">
        <v>0</v>
      </c>
    </row>
    <row r="9173" spans="2:3" x14ac:dyDescent="0.3">
      <c r="B9173" s="4" t="s">
        <v>10992</v>
      </c>
      <c r="C9173" s="6">
        <v>0</v>
      </c>
    </row>
    <row r="9174" spans="2:3" x14ac:dyDescent="0.3">
      <c r="B9174" s="4" t="s">
        <v>10252</v>
      </c>
      <c r="C9174" s="6">
        <v>0</v>
      </c>
    </row>
    <row r="9175" spans="2:3" x14ac:dyDescent="0.3">
      <c r="B9175" s="4" t="s">
        <v>10996</v>
      </c>
      <c r="C9175" s="6">
        <v>0</v>
      </c>
    </row>
    <row r="9176" spans="2:3" x14ac:dyDescent="0.3">
      <c r="B9176" s="4" t="s">
        <v>10253</v>
      </c>
      <c r="C9176" s="6">
        <v>0</v>
      </c>
    </row>
    <row r="9177" spans="2:3" x14ac:dyDescent="0.3">
      <c r="B9177" s="4" t="s">
        <v>11000</v>
      </c>
      <c r="C9177" s="6">
        <v>0</v>
      </c>
    </row>
    <row r="9178" spans="2:3" x14ac:dyDescent="0.3">
      <c r="B9178" s="4" t="s">
        <v>10254</v>
      </c>
      <c r="C9178" s="6">
        <v>0</v>
      </c>
    </row>
    <row r="9179" spans="2:3" x14ac:dyDescent="0.3">
      <c r="B9179" s="4" t="s">
        <v>11004</v>
      </c>
      <c r="C9179" s="6">
        <v>0</v>
      </c>
    </row>
    <row r="9180" spans="2:3" x14ac:dyDescent="0.3">
      <c r="B9180" s="4" t="s">
        <v>10255</v>
      </c>
      <c r="C9180" s="6">
        <v>0</v>
      </c>
    </row>
    <row r="9181" spans="2:3" x14ac:dyDescent="0.3">
      <c r="B9181" s="4" t="s">
        <v>11008</v>
      </c>
      <c r="C9181" s="6">
        <v>0</v>
      </c>
    </row>
    <row r="9182" spans="2:3" x14ac:dyDescent="0.3">
      <c r="B9182" s="4" t="s">
        <v>10256</v>
      </c>
      <c r="C9182" s="6">
        <v>0</v>
      </c>
    </row>
    <row r="9183" spans="2:3" x14ac:dyDescent="0.3">
      <c r="B9183" s="4" t="s">
        <v>11012</v>
      </c>
      <c r="C9183" s="6">
        <v>0</v>
      </c>
    </row>
    <row r="9184" spans="2:3" x14ac:dyDescent="0.3">
      <c r="B9184" s="4" t="s">
        <v>10257</v>
      </c>
      <c r="C9184" s="6">
        <v>0</v>
      </c>
    </row>
    <row r="9185" spans="2:3" x14ac:dyDescent="0.3">
      <c r="B9185" s="4" t="s">
        <v>11016</v>
      </c>
      <c r="C9185" s="6">
        <v>0</v>
      </c>
    </row>
    <row r="9186" spans="2:3" x14ac:dyDescent="0.3">
      <c r="B9186" s="4" t="s">
        <v>10258</v>
      </c>
      <c r="C9186" s="6">
        <v>0</v>
      </c>
    </row>
    <row r="9187" spans="2:3" x14ac:dyDescent="0.3">
      <c r="B9187" s="4" t="s">
        <v>11020</v>
      </c>
      <c r="C9187" s="6">
        <v>0</v>
      </c>
    </row>
    <row r="9188" spans="2:3" x14ac:dyDescent="0.3">
      <c r="B9188" s="4" t="s">
        <v>10259</v>
      </c>
      <c r="C9188" s="6">
        <v>0</v>
      </c>
    </row>
    <row r="9189" spans="2:3" x14ac:dyDescent="0.3">
      <c r="B9189" s="4" t="s">
        <v>11024</v>
      </c>
      <c r="C9189" s="6">
        <v>0</v>
      </c>
    </row>
    <row r="9190" spans="2:3" x14ac:dyDescent="0.3">
      <c r="B9190" s="4" t="s">
        <v>10260</v>
      </c>
      <c r="C9190" s="6">
        <v>0</v>
      </c>
    </row>
    <row r="9191" spans="2:3" x14ac:dyDescent="0.3">
      <c r="B9191" s="4" t="s">
        <v>11028</v>
      </c>
      <c r="C9191" s="6">
        <v>0</v>
      </c>
    </row>
    <row r="9192" spans="2:3" x14ac:dyDescent="0.3">
      <c r="B9192" s="4" t="s">
        <v>10261</v>
      </c>
      <c r="C9192" s="6">
        <v>0</v>
      </c>
    </row>
    <row r="9193" spans="2:3" x14ac:dyDescent="0.3">
      <c r="B9193" s="4" t="s">
        <v>11032</v>
      </c>
      <c r="C9193" s="6">
        <v>0</v>
      </c>
    </row>
    <row r="9194" spans="2:3" x14ac:dyDescent="0.3">
      <c r="B9194" s="4" t="s">
        <v>10262</v>
      </c>
      <c r="C9194" s="6">
        <v>0</v>
      </c>
    </row>
    <row r="9195" spans="2:3" x14ac:dyDescent="0.3">
      <c r="B9195" s="4" t="s">
        <v>11036</v>
      </c>
      <c r="C9195" s="6">
        <v>0</v>
      </c>
    </row>
    <row r="9196" spans="2:3" x14ac:dyDescent="0.3">
      <c r="B9196" s="4" t="s">
        <v>10263</v>
      </c>
      <c r="C9196" s="6">
        <v>0</v>
      </c>
    </row>
    <row r="9197" spans="2:3" x14ac:dyDescent="0.3">
      <c r="B9197" s="4" t="s">
        <v>11040</v>
      </c>
      <c r="C9197" s="6">
        <v>0</v>
      </c>
    </row>
    <row r="9198" spans="2:3" x14ac:dyDescent="0.3">
      <c r="B9198" s="4" t="s">
        <v>10264</v>
      </c>
      <c r="C9198" s="6">
        <v>0</v>
      </c>
    </row>
    <row r="9199" spans="2:3" x14ac:dyDescent="0.3">
      <c r="B9199" s="4" t="s">
        <v>11044</v>
      </c>
      <c r="C9199" s="6">
        <v>0</v>
      </c>
    </row>
    <row r="9200" spans="2:3" x14ac:dyDescent="0.3">
      <c r="B9200" s="4" t="s">
        <v>9999</v>
      </c>
      <c r="C9200" s="6">
        <v>0</v>
      </c>
    </row>
    <row r="9201" spans="2:3" x14ac:dyDescent="0.3">
      <c r="B9201" s="4" t="s">
        <v>11048</v>
      </c>
      <c r="C9201" s="6">
        <v>0</v>
      </c>
    </row>
    <row r="9202" spans="2:3" x14ac:dyDescent="0.3">
      <c r="B9202" s="4" t="s">
        <v>10266</v>
      </c>
      <c r="C9202" s="6">
        <v>0</v>
      </c>
    </row>
    <row r="9203" spans="2:3" x14ac:dyDescent="0.3">
      <c r="B9203" s="4" t="s">
        <v>11052</v>
      </c>
      <c r="C9203" s="6">
        <v>0</v>
      </c>
    </row>
    <row r="9204" spans="2:3" x14ac:dyDescent="0.3">
      <c r="B9204" s="4" t="s">
        <v>9840</v>
      </c>
      <c r="C9204" s="6">
        <v>0</v>
      </c>
    </row>
    <row r="9205" spans="2:3" x14ac:dyDescent="0.3">
      <c r="B9205" s="4" t="s">
        <v>11056</v>
      </c>
      <c r="C9205" s="6">
        <v>0</v>
      </c>
    </row>
    <row r="9206" spans="2:3" x14ac:dyDescent="0.3">
      <c r="B9206" s="4" t="s">
        <v>9887</v>
      </c>
      <c r="C9206" s="6">
        <v>0</v>
      </c>
    </row>
    <row r="9207" spans="2:3" x14ac:dyDescent="0.3">
      <c r="B9207" s="4" t="s">
        <v>11060</v>
      </c>
      <c r="C9207" s="6">
        <v>0</v>
      </c>
    </row>
    <row r="9208" spans="2:3" x14ac:dyDescent="0.3">
      <c r="B9208" s="4" t="s">
        <v>10269</v>
      </c>
      <c r="C9208" s="6">
        <v>0</v>
      </c>
    </row>
    <row r="9209" spans="2:3" x14ac:dyDescent="0.3">
      <c r="B9209" s="4" t="s">
        <v>11064</v>
      </c>
      <c r="C9209" s="6">
        <v>0</v>
      </c>
    </row>
    <row r="9210" spans="2:3" x14ac:dyDescent="0.3">
      <c r="B9210" s="4" t="s">
        <v>10270</v>
      </c>
      <c r="C9210" s="6">
        <v>0</v>
      </c>
    </row>
    <row r="9211" spans="2:3" x14ac:dyDescent="0.3">
      <c r="B9211" s="4" t="s">
        <v>11068</v>
      </c>
      <c r="C9211" s="6">
        <v>0</v>
      </c>
    </row>
    <row r="9212" spans="2:3" x14ac:dyDescent="0.3">
      <c r="B9212" s="4" t="s">
        <v>10271</v>
      </c>
      <c r="C9212" s="6">
        <v>0</v>
      </c>
    </row>
    <row r="9213" spans="2:3" x14ac:dyDescent="0.3">
      <c r="B9213" s="4" t="s">
        <v>11072</v>
      </c>
      <c r="C9213" s="6">
        <v>0</v>
      </c>
    </row>
    <row r="9214" spans="2:3" x14ac:dyDescent="0.3">
      <c r="B9214" s="4" t="s">
        <v>10272</v>
      </c>
      <c r="C9214" s="6">
        <v>0</v>
      </c>
    </row>
    <row r="9215" spans="2:3" x14ac:dyDescent="0.3">
      <c r="B9215" s="4" t="s">
        <v>11076</v>
      </c>
      <c r="C9215" s="6">
        <v>0</v>
      </c>
    </row>
    <row r="9216" spans="2:3" x14ac:dyDescent="0.3">
      <c r="B9216" s="4" t="s">
        <v>10273</v>
      </c>
      <c r="C9216" s="6">
        <v>0</v>
      </c>
    </row>
    <row r="9217" spans="2:3" x14ac:dyDescent="0.3">
      <c r="B9217" s="4" t="s">
        <v>11080</v>
      </c>
      <c r="C9217" s="6">
        <v>0</v>
      </c>
    </row>
    <row r="9218" spans="2:3" x14ac:dyDescent="0.3">
      <c r="B9218" s="4" t="s">
        <v>10274</v>
      </c>
      <c r="C9218" s="6">
        <v>0</v>
      </c>
    </row>
    <row r="9219" spans="2:3" x14ac:dyDescent="0.3">
      <c r="B9219" s="4" t="s">
        <v>11084</v>
      </c>
      <c r="C9219" s="6">
        <v>0</v>
      </c>
    </row>
    <row r="9220" spans="2:3" x14ac:dyDescent="0.3">
      <c r="B9220" s="4" t="s">
        <v>10275</v>
      </c>
      <c r="C9220" s="6">
        <v>0</v>
      </c>
    </row>
    <row r="9221" spans="2:3" x14ac:dyDescent="0.3">
      <c r="B9221" s="4" t="s">
        <v>11088</v>
      </c>
      <c r="C9221" s="6">
        <v>0</v>
      </c>
    </row>
    <row r="9222" spans="2:3" x14ac:dyDescent="0.3">
      <c r="B9222" s="4" t="s">
        <v>10276</v>
      </c>
      <c r="C9222" s="6">
        <v>0</v>
      </c>
    </row>
    <row r="9223" spans="2:3" x14ac:dyDescent="0.3">
      <c r="B9223" s="4" t="s">
        <v>11092</v>
      </c>
      <c r="C9223" s="6">
        <v>0</v>
      </c>
    </row>
    <row r="9224" spans="2:3" x14ac:dyDescent="0.3">
      <c r="B9224" s="4" t="s">
        <v>10000</v>
      </c>
      <c r="C9224" s="6">
        <v>0</v>
      </c>
    </row>
    <row r="9225" spans="2:3" x14ac:dyDescent="0.3">
      <c r="B9225" s="4" t="s">
        <v>11096</v>
      </c>
      <c r="C9225" s="6">
        <v>0</v>
      </c>
    </row>
    <row r="9226" spans="2:3" x14ac:dyDescent="0.3">
      <c r="B9226" s="4" t="s">
        <v>9888</v>
      </c>
      <c r="C9226" s="6">
        <v>0</v>
      </c>
    </row>
    <row r="9227" spans="2:3" x14ac:dyDescent="0.3">
      <c r="B9227" s="4" t="s">
        <v>11100</v>
      </c>
      <c r="C9227" s="6">
        <v>0</v>
      </c>
    </row>
    <row r="9228" spans="2:3" x14ac:dyDescent="0.3">
      <c r="B9228" s="4" t="s">
        <v>10279</v>
      </c>
      <c r="C9228" s="6">
        <v>0</v>
      </c>
    </row>
    <row r="9229" spans="2:3" x14ac:dyDescent="0.3">
      <c r="B9229" s="4" t="s">
        <v>11104</v>
      </c>
      <c r="C9229" s="6">
        <v>0</v>
      </c>
    </row>
    <row r="9230" spans="2:3" x14ac:dyDescent="0.3">
      <c r="B9230" s="4" t="s">
        <v>10280</v>
      </c>
      <c r="C9230" s="6">
        <v>0</v>
      </c>
    </row>
    <row r="9231" spans="2:3" x14ac:dyDescent="0.3">
      <c r="B9231" s="4" t="s">
        <v>11108</v>
      </c>
      <c r="C9231" s="6">
        <v>0</v>
      </c>
    </row>
    <row r="9232" spans="2:3" x14ac:dyDescent="0.3">
      <c r="B9232" s="4" t="s">
        <v>10281</v>
      </c>
      <c r="C9232" s="6">
        <v>0</v>
      </c>
    </row>
    <row r="9233" spans="2:3" x14ac:dyDescent="0.3">
      <c r="B9233" s="4" t="s">
        <v>11112</v>
      </c>
      <c r="C9233" s="6">
        <v>0</v>
      </c>
    </row>
    <row r="9234" spans="2:3" x14ac:dyDescent="0.3">
      <c r="B9234" s="4" t="s">
        <v>10282</v>
      </c>
      <c r="C9234" s="6">
        <v>0</v>
      </c>
    </row>
    <row r="9235" spans="2:3" x14ac:dyDescent="0.3">
      <c r="B9235" s="4" t="s">
        <v>11116</v>
      </c>
      <c r="C9235" s="6">
        <v>0</v>
      </c>
    </row>
    <row r="9236" spans="2:3" x14ac:dyDescent="0.3">
      <c r="B9236" s="4" t="s">
        <v>9939</v>
      </c>
      <c r="C9236" s="6">
        <v>0</v>
      </c>
    </row>
    <row r="9237" spans="2:3" x14ac:dyDescent="0.3">
      <c r="B9237" s="4" t="s">
        <v>9958</v>
      </c>
      <c r="C9237" s="6">
        <v>0</v>
      </c>
    </row>
    <row r="9238" spans="2:3" x14ac:dyDescent="0.3">
      <c r="B9238" s="4" t="s">
        <v>10284</v>
      </c>
      <c r="C9238" s="6">
        <v>0</v>
      </c>
    </row>
    <row r="9239" spans="2:3" x14ac:dyDescent="0.3">
      <c r="B9239" s="4" t="s">
        <v>11124</v>
      </c>
      <c r="C9239" s="6">
        <v>0</v>
      </c>
    </row>
    <row r="9240" spans="2:3" x14ac:dyDescent="0.3">
      <c r="B9240" s="4" t="s">
        <v>10285</v>
      </c>
      <c r="C9240" s="6">
        <v>0</v>
      </c>
    </row>
    <row r="9241" spans="2:3" x14ac:dyDescent="0.3">
      <c r="B9241" s="4" t="s">
        <v>9959</v>
      </c>
      <c r="C9241" s="6">
        <v>0</v>
      </c>
    </row>
    <row r="9242" spans="2:3" x14ac:dyDescent="0.3">
      <c r="B9242" s="4" t="s">
        <v>9841</v>
      </c>
      <c r="C9242" s="6">
        <v>0</v>
      </c>
    </row>
    <row r="9243" spans="2:3" x14ac:dyDescent="0.3">
      <c r="B9243" s="4" t="s">
        <v>11132</v>
      </c>
      <c r="C9243" s="6">
        <v>0</v>
      </c>
    </row>
    <row r="9244" spans="2:3" x14ac:dyDescent="0.3">
      <c r="B9244" s="4" t="s">
        <v>10287</v>
      </c>
      <c r="C9244" s="6">
        <v>0</v>
      </c>
    </row>
    <row r="9245" spans="2:3" x14ac:dyDescent="0.3">
      <c r="B9245" s="4" t="s">
        <v>9962</v>
      </c>
      <c r="C9245" s="6">
        <v>0</v>
      </c>
    </row>
    <row r="9246" spans="2:3" x14ac:dyDescent="0.3">
      <c r="B9246" s="4" t="s">
        <v>10288</v>
      </c>
      <c r="C9246" s="6">
        <v>0</v>
      </c>
    </row>
    <row r="9247" spans="2:3" x14ac:dyDescent="0.3">
      <c r="B9247" s="4" t="s">
        <v>11140</v>
      </c>
      <c r="C9247" s="6">
        <v>0</v>
      </c>
    </row>
    <row r="9248" spans="2:3" x14ac:dyDescent="0.3">
      <c r="B9248" s="4" t="s">
        <v>10289</v>
      </c>
      <c r="C9248" s="6">
        <v>0</v>
      </c>
    </row>
    <row r="9249" spans="2:3" x14ac:dyDescent="0.3">
      <c r="B9249" s="4" t="s">
        <v>11144</v>
      </c>
      <c r="C9249" s="6">
        <v>0</v>
      </c>
    </row>
    <row r="9250" spans="2:3" x14ac:dyDescent="0.3">
      <c r="B9250" s="4" t="s">
        <v>10290</v>
      </c>
      <c r="C9250" s="6">
        <v>0</v>
      </c>
    </row>
    <row r="9251" spans="2:3" x14ac:dyDescent="0.3">
      <c r="B9251" s="4" t="s">
        <v>11148</v>
      </c>
      <c r="C9251" s="6">
        <v>0</v>
      </c>
    </row>
    <row r="9252" spans="2:3" x14ac:dyDescent="0.3">
      <c r="B9252" s="4" t="s">
        <v>10291</v>
      </c>
      <c r="C9252" s="6">
        <v>0</v>
      </c>
    </row>
    <row r="9253" spans="2:3" x14ac:dyDescent="0.3">
      <c r="B9253" s="4" t="s">
        <v>11152</v>
      </c>
      <c r="C9253" s="6">
        <v>0</v>
      </c>
    </row>
    <row r="9254" spans="2:3" x14ac:dyDescent="0.3">
      <c r="B9254" s="4" t="s">
        <v>10292</v>
      </c>
      <c r="C9254" s="6">
        <v>0</v>
      </c>
    </row>
    <row r="9255" spans="2:3" x14ac:dyDescent="0.3">
      <c r="B9255" s="4" t="s">
        <v>9924</v>
      </c>
      <c r="C9255" s="6">
        <v>0</v>
      </c>
    </row>
    <row r="9256" spans="2:3" x14ac:dyDescent="0.3">
      <c r="B9256" s="4" t="s">
        <v>10293</v>
      </c>
      <c r="C9256" s="6">
        <v>0</v>
      </c>
    </row>
    <row r="9257" spans="2:3" x14ac:dyDescent="0.3">
      <c r="B9257" s="4" t="s">
        <v>11160</v>
      </c>
      <c r="C9257" s="6">
        <v>0</v>
      </c>
    </row>
    <row r="9258" spans="2:3" x14ac:dyDescent="0.3">
      <c r="B9258" s="4" t="s">
        <v>9940</v>
      </c>
      <c r="C9258" s="6">
        <v>0</v>
      </c>
    </row>
    <row r="9259" spans="2:3" x14ac:dyDescent="0.3">
      <c r="B9259" s="4" t="s">
        <v>11164</v>
      </c>
      <c r="C9259" s="6">
        <v>0</v>
      </c>
    </row>
    <row r="9260" spans="2:3" x14ac:dyDescent="0.3">
      <c r="B9260" s="4" t="s">
        <v>10295</v>
      </c>
      <c r="C9260" s="6">
        <v>0</v>
      </c>
    </row>
    <row r="9261" spans="2:3" x14ac:dyDescent="0.3">
      <c r="B9261" s="4" t="s">
        <v>11168</v>
      </c>
      <c r="C9261" s="6">
        <v>0</v>
      </c>
    </row>
    <row r="9262" spans="2:3" x14ac:dyDescent="0.3">
      <c r="B9262" s="4" t="s">
        <v>10296</v>
      </c>
      <c r="C9262" s="6">
        <v>0</v>
      </c>
    </row>
    <row r="9263" spans="2:3" x14ac:dyDescent="0.3">
      <c r="B9263" s="4" t="s">
        <v>11172</v>
      </c>
      <c r="C9263" s="6">
        <v>0</v>
      </c>
    </row>
    <row r="9264" spans="2:3" x14ac:dyDescent="0.3">
      <c r="B9264" s="4" t="s">
        <v>10297</v>
      </c>
      <c r="C9264" s="6">
        <v>0</v>
      </c>
    </row>
    <row r="9265" spans="2:3" x14ac:dyDescent="0.3">
      <c r="B9265" s="4" t="s">
        <v>11176</v>
      </c>
      <c r="C9265" s="6">
        <v>0</v>
      </c>
    </row>
    <row r="9266" spans="2:3" x14ac:dyDescent="0.3">
      <c r="B9266" s="4" t="s">
        <v>10298</v>
      </c>
      <c r="C9266" s="6">
        <v>0</v>
      </c>
    </row>
    <row r="9267" spans="2:3" x14ac:dyDescent="0.3">
      <c r="B9267" s="4" t="s">
        <v>11180</v>
      </c>
      <c r="C9267" s="6">
        <v>0</v>
      </c>
    </row>
    <row r="9268" spans="2:3" x14ac:dyDescent="0.3">
      <c r="B9268" s="4" t="s">
        <v>10299</v>
      </c>
      <c r="C9268" s="6">
        <v>0</v>
      </c>
    </row>
    <row r="9269" spans="2:3" x14ac:dyDescent="0.3">
      <c r="B9269" s="4" t="s">
        <v>11184</v>
      </c>
      <c r="C9269" s="6">
        <v>0</v>
      </c>
    </row>
    <row r="9270" spans="2:3" x14ac:dyDescent="0.3">
      <c r="B9270" s="4" t="s">
        <v>10300</v>
      </c>
      <c r="C9270" s="6">
        <v>0</v>
      </c>
    </row>
    <row r="9271" spans="2:3" x14ac:dyDescent="0.3">
      <c r="B9271" s="4" t="s">
        <v>11188</v>
      </c>
      <c r="C9271" s="6">
        <v>0</v>
      </c>
    </row>
    <row r="9272" spans="2:3" x14ac:dyDescent="0.3">
      <c r="B9272" s="4" t="s">
        <v>10301</v>
      </c>
      <c r="C9272" s="6">
        <v>0</v>
      </c>
    </row>
    <row r="9273" spans="2:3" x14ac:dyDescent="0.3">
      <c r="B9273" s="4" t="s">
        <v>11192</v>
      </c>
      <c r="C9273" s="6">
        <v>0</v>
      </c>
    </row>
    <row r="9274" spans="2:3" x14ac:dyDescent="0.3">
      <c r="B9274" s="4" t="s">
        <v>10302</v>
      </c>
      <c r="C9274" s="6">
        <v>0</v>
      </c>
    </row>
    <row r="9275" spans="2:3" x14ac:dyDescent="0.3">
      <c r="B9275" s="4" t="s">
        <v>11208</v>
      </c>
      <c r="C9275" s="6">
        <v>0</v>
      </c>
    </row>
    <row r="9276" spans="2:3" x14ac:dyDescent="0.3">
      <c r="B9276" s="4" t="s">
        <v>10303</v>
      </c>
      <c r="C9276" s="6">
        <v>0</v>
      </c>
    </row>
    <row r="9277" spans="2:3" x14ac:dyDescent="0.3">
      <c r="B9277" s="4" t="s">
        <v>11212</v>
      </c>
      <c r="C9277" s="6">
        <v>0</v>
      </c>
    </row>
    <row r="9278" spans="2:3" x14ac:dyDescent="0.3">
      <c r="B9278" s="4" t="s">
        <v>10304</v>
      </c>
      <c r="C9278" s="6">
        <v>0</v>
      </c>
    </row>
    <row r="9279" spans="2:3" x14ac:dyDescent="0.3">
      <c r="B9279" s="4" t="s">
        <v>11216</v>
      </c>
      <c r="C9279" s="6">
        <v>0</v>
      </c>
    </row>
    <row r="9280" spans="2:3" x14ac:dyDescent="0.3">
      <c r="B9280" s="4" t="s">
        <v>10305</v>
      </c>
      <c r="C9280" s="6">
        <v>0</v>
      </c>
    </row>
    <row r="9281" spans="2:3" x14ac:dyDescent="0.3">
      <c r="B9281" s="4" t="s">
        <v>11220</v>
      </c>
      <c r="C9281" s="6">
        <v>0</v>
      </c>
    </row>
    <row r="9282" spans="2:3" x14ac:dyDescent="0.3">
      <c r="B9282" s="4" t="s">
        <v>10306</v>
      </c>
      <c r="C9282" s="6">
        <v>0</v>
      </c>
    </row>
    <row r="9283" spans="2:3" x14ac:dyDescent="0.3">
      <c r="B9283" s="4" t="s">
        <v>11224</v>
      </c>
      <c r="C9283" s="6">
        <v>0</v>
      </c>
    </row>
    <row r="9284" spans="2:3" x14ac:dyDescent="0.3">
      <c r="B9284" s="4" t="s">
        <v>9842</v>
      </c>
      <c r="C9284" s="6">
        <v>0</v>
      </c>
    </row>
    <row r="9285" spans="2:3" x14ac:dyDescent="0.3">
      <c r="B9285" s="4" t="s">
        <v>11228</v>
      </c>
      <c r="C9285" s="6">
        <v>0</v>
      </c>
    </row>
    <row r="9286" spans="2:3" x14ac:dyDescent="0.3">
      <c r="B9286" s="4" t="s">
        <v>10308</v>
      </c>
      <c r="C9286" s="6">
        <v>0</v>
      </c>
    </row>
    <row r="9287" spans="2:3" x14ac:dyDescent="0.3">
      <c r="B9287" s="4" t="s">
        <v>11232</v>
      </c>
      <c r="C9287" s="6">
        <v>0</v>
      </c>
    </row>
    <row r="9288" spans="2:3" x14ac:dyDescent="0.3">
      <c r="B9288" s="4" t="s">
        <v>10309</v>
      </c>
      <c r="C9288" s="6">
        <v>0</v>
      </c>
    </row>
    <row r="9289" spans="2:3" x14ac:dyDescent="0.3">
      <c r="B9289" s="4" t="s">
        <v>11236</v>
      </c>
      <c r="C9289" s="6">
        <v>0</v>
      </c>
    </row>
    <row r="9290" spans="2:3" x14ac:dyDescent="0.3">
      <c r="B9290" s="4" t="s">
        <v>9941</v>
      </c>
      <c r="C9290" s="6">
        <v>0</v>
      </c>
    </row>
    <row r="9291" spans="2:3" x14ac:dyDescent="0.3">
      <c r="B9291" s="4" t="s">
        <v>11240</v>
      </c>
      <c r="C9291" s="6">
        <v>0</v>
      </c>
    </row>
    <row r="9292" spans="2:3" x14ac:dyDescent="0.3">
      <c r="B9292" s="4" t="s">
        <v>10311</v>
      </c>
      <c r="C9292" s="6">
        <v>0</v>
      </c>
    </row>
    <row r="9293" spans="2:3" x14ac:dyDescent="0.3">
      <c r="B9293" s="4" t="s">
        <v>11244</v>
      </c>
      <c r="C9293" s="6">
        <v>0</v>
      </c>
    </row>
    <row r="9294" spans="2:3" x14ac:dyDescent="0.3">
      <c r="B9294" s="4" t="s">
        <v>10312</v>
      </c>
      <c r="C9294" s="6">
        <v>0</v>
      </c>
    </row>
    <row r="9295" spans="2:3" x14ac:dyDescent="0.3">
      <c r="B9295" s="4" t="s">
        <v>11248</v>
      </c>
      <c r="C9295" s="6">
        <v>0</v>
      </c>
    </row>
    <row r="9296" spans="2:3" x14ac:dyDescent="0.3">
      <c r="B9296" s="4" t="s">
        <v>10313</v>
      </c>
      <c r="C9296" s="6">
        <v>0</v>
      </c>
    </row>
    <row r="9297" spans="2:3" x14ac:dyDescent="0.3">
      <c r="B9297" s="4" t="s">
        <v>9876</v>
      </c>
      <c r="C9297" s="6">
        <v>0</v>
      </c>
    </row>
    <row r="9298" spans="2:3" x14ac:dyDescent="0.3">
      <c r="B9298" s="4" t="s">
        <v>10314</v>
      </c>
      <c r="C9298" s="6">
        <v>0</v>
      </c>
    </row>
    <row r="9299" spans="2:3" x14ac:dyDescent="0.3">
      <c r="B9299" s="4" t="s">
        <v>11256</v>
      </c>
      <c r="C9299" s="6">
        <v>0</v>
      </c>
    </row>
    <row r="9300" spans="2:3" x14ac:dyDescent="0.3">
      <c r="B9300" s="4" t="s">
        <v>10315</v>
      </c>
      <c r="C9300" s="6">
        <v>0</v>
      </c>
    </row>
    <row r="9301" spans="2:3" x14ac:dyDescent="0.3">
      <c r="B9301" s="4" t="s">
        <v>11260</v>
      </c>
      <c r="C9301" s="6">
        <v>0</v>
      </c>
    </row>
    <row r="9302" spans="2:3" x14ac:dyDescent="0.3">
      <c r="B9302" s="4" t="s">
        <v>10316</v>
      </c>
      <c r="C9302" s="6">
        <v>0</v>
      </c>
    </row>
    <row r="9303" spans="2:3" x14ac:dyDescent="0.3">
      <c r="B9303" s="4" t="s">
        <v>11264</v>
      </c>
      <c r="C9303" s="6">
        <v>0</v>
      </c>
    </row>
    <row r="9304" spans="2:3" x14ac:dyDescent="0.3">
      <c r="B9304" s="4" t="s">
        <v>10317</v>
      </c>
      <c r="C9304" s="6">
        <v>0</v>
      </c>
    </row>
    <row r="9305" spans="2:3" x14ac:dyDescent="0.3">
      <c r="B9305" s="4" t="s">
        <v>11268</v>
      </c>
      <c r="C9305" s="6">
        <v>0</v>
      </c>
    </row>
    <row r="9306" spans="2:3" x14ac:dyDescent="0.3">
      <c r="B9306" s="4" t="s">
        <v>10318</v>
      </c>
      <c r="C9306" s="6">
        <v>0</v>
      </c>
    </row>
    <row r="9307" spans="2:3" x14ac:dyDescent="0.3">
      <c r="B9307" s="4" t="s">
        <v>9965</v>
      </c>
      <c r="C9307" s="6">
        <v>0</v>
      </c>
    </row>
    <row r="9308" spans="2:3" x14ac:dyDescent="0.3">
      <c r="B9308" s="4" t="s">
        <v>10319</v>
      </c>
      <c r="C9308" s="6">
        <v>0</v>
      </c>
    </row>
    <row r="9309" spans="2:3" x14ac:dyDescent="0.3">
      <c r="B9309" s="4" t="s">
        <v>11276</v>
      </c>
      <c r="C9309" s="6">
        <v>0</v>
      </c>
    </row>
    <row r="9310" spans="2:3" x14ac:dyDescent="0.3">
      <c r="B9310" s="4" t="s">
        <v>9843</v>
      </c>
      <c r="C9310" s="6">
        <v>0</v>
      </c>
    </row>
    <row r="9311" spans="2:3" x14ac:dyDescent="0.3">
      <c r="B9311" s="4" t="s">
        <v>11280</v>
      </c>
      <c r="C9311" s="6">
        <v>0</v>
      </c>
    </row>
    <row r="9312" spans="2:3" x14ac:dyDescent="0.3">
      <c r="B9312" s="4" t="s">
        <v>10321</v>
      </c>
      <c r="C9312" s="6">
        <v>0</v>
      </c>
    </row>
    <row r="9313" spans="2:3" x14ac:dyDescent="0.3">
      <c r="B9313" s="4" t="s">
        <v>11284</v>
      </c>
      <c r="C9313" s="6">
        <v>0</v>
      </c>
    </row>
    <row r="9314" spans="2:3" x14ac:dyDescent="0.3">
      <c r="B9314" s="4" t="s">
        <v>9844</v>
      </c>
      <c r="C9314" s="6">
        <v>0</v>
      </c>
    </row>
    <row r="9315" spans="2:3" x14ac:dyDescent="0.3">
      <c r="B9315" s="4" t="s">
        <v>9870</v>
      </c>
      <c r="C9315" s="6">
        <v>0</v>
      </c>
    </row>
    <row r="9316" spans="2:3" x14ac:dyDescent="0.3">
      <c r="B9316" s="4" t="s">
        <v>10323</v>
      </c>
      <c r="C9316" s="6">
        <v>0</v>
      </c>
    </row>
    <row r="9317" spans="2:3" x14ac:dyDescent="0.3">
      <c r="B9317" s="4" t="s">
        <v>11292</v>
      </c>
      <c r="C9317" s="6">
        <v>0</v>
      </c>
    </row>
    <row r="9318" spans="2:3" x14ac:dyDescent="0.3">
      <c r="B9318" s="4" t="s">
        <v>10324</v>
      </c>
      <c r="C9318" s="6">
        <v>0</v>
      </c>
    </row>
    <row r="9319" spans="2:3" x14ac:dyDescent="0.3">
      <c r="B9319" s="4" t="s">
        <v>11296</v>
      </c>
      <c r="C9319" s="6">
        <v>0</v>
      </c>
    </row>
    <row r="9320" spans="2:3" x14ac:dyDescent="0.3">
      <c r="B9320" s="4" t="s">
        <v>10325</v>
      </c>
      <c r="C9320" s="6">
        <v>0</v>
      </c>
    </row>
    <row r="9321" spans="2:3" x14ac:dyDescent="0.3">
      <c r="B9321" s="4" t="s">
        <v>11300</v>
      </c>
      <c r="C9321" s="6">
        <v>0</v>
      </c>
    </row>
    <row r="9322" spans="2:3" x14ac:dyDescent="0.3">
      <c r="B9322" s="4" t="s">
        <v>10326</v>
      </c>
      <c r="C9322" s="6">
        <v>0</v>
      </c>
    </row>
    <row r="9323" spans="2:3" x14ac:dyDescent="0.3">
      <c r="B9323" s="4" t="s">
        <v>11304</v>
      </c>
      <c r="C9323" s="6">
        <v>0</v>
      </c>
    </row>
    <row r="9324" spans="2:3" x14ac:dyDescent="0.3">
      <c r="B9324" s="4" t="s">
        <v>10327</v>
      </c>
      <c r="C9324" s="6">
        <v>0</v>
      </c>
    </row>
    <row r="9325" spans="2:3" x14ac:dyDescent="0.3">
      <c r="B9325" s="4" t="s">
        <v>9971</v>
      </c>
      <c r="C9325" s="6">
        <v>0</v>
      </c>
    </row>
    <row r="9326" spans="2:3" x14ac:dyDescent="0.3">
      <c r="B9326" s="4" t="s">
        <v>10328</v>
      </c>
      <c r="C9326" s="6">
        <v>0</v>
      </c>
    </row>
    <row r="9327" spans="2:3" x14ac:dyDescent="0.3">
      <c r="B9327" s="4" t="s">
        <v>11335</v>
      </c>
      <c r="C9327" s="6">
        <v>0</v>
      </c>
    </row>
    <row r="9328" spans="2:3" x14ac:dyDescent="0.3">
      <c r="B9328" s="4" t="s">
        <v>10329</v>
      </c>
      <c r="C9328" s="6">
        <v>0</v>
      </c>
    </row>
    <row r="9329" spans="2:3" x14ac:dyDescent="0.3">
      <c r="B9329" s="4" t="s">
        <v>11339</v>
      </c>
      <c r="C9329" s="6">
        <v>0</v>
      </c>
    </row>
    <row r="9330" spans="2:3" x14ac:dyDescent="0.3">
      <c r="B9330" s="4" t="s">
        <v>10330</v>
      </c>
      <c r="C9330" s="6">
        <v>0</v>
      </c>
    </row>
    <row r="9331" spans="2:3" x14ac:dyDescent="0.3">
      <c r="B9331" s="4" t="s">
        <v>11343</v>
      </c>
      <c r="C9331" s="6">
        <v>0</v>
      </c>
    </row>
    <row r="9332" spans="2:3" x14ac:dyDescent="0.3">
      <c r="B9332" s="4" t="s">
        <v>10331</v>
      </c>
      <c r="C9332" s="6">
        <v>0</v>
      </c>
    </row>
    <row r="9333" spans="2:3" x14ac:dyDescent="0.3">
      <c r="B9333" s="4" t="s">
        <v>11347</v>
      </c>
      <c r="C9333" s="6">
        <v>0</v>
      </c>
    </row>
    <row r="9334" spans="2:3" x14ac:dyDescent="0.3">
      <c r="B9334" s="4" t="s">
        <v>10332</v>
      </c>
      <c r="C9334" s="6">
        <v>0</v>
      </c>
    </row>
    <row r="9335" spans="2:3" x14ac:dyDescent="0.3">
      <c r="B9335" s="4" t="s">
        <v>10661</v>
      </c>
      <c r="C9335" s="6">
        <v>0</v>
      </c>
    </row>
    <row r="9336" spans="2:3" x14ac:dyDescent="0.3">
      <c r="B9336" s="4" t="s">
        <v>10333</v>
      </c>
      <c r="C9336" s="6">
        <v>0</v>
      </c>
    </row>
    <row r="9337" spans="2:3" x14ac:dyDescent="0.3">
      <c r="B9337" s="4" t="s">
        <v>10663</v>
      </c>
      <c r="C9337" s="6">
        <v>0</v>
      </c>
    </row>
    <row r="9338" spans="2:3" x14ac:dyDescent="0.3">
      <c r="B9338" s="4" t="s">
        <v>10334</v>
      </c>
      <c r="C9338" s="6">
        <v>0</v>
      </c>
    </row>
    <row r="9339" spans="2:3" x14ac:dyDescent="0.3">
      <c r="B9339" s="4" t="s">
        <v>10665</v>
      </c>
      <c r="C9339" s="6">
        <v>0</v>
      </c>
    </row>
    <row r="9340" spans="2:3" x14ac:dyDescent="0.3">
      <c r="B9340" s="4" t="s">
        <v>10335</v>
      </c>
      <c r="C9340" s="6">
        <v>0</v>
      </c>
    </row>
    <row r="9341" spans="2:3" x14ac:dyDescent="0.3">
      <c r="B9341" s="4" t="s">
        <v>10667</v>
      </c>
      <c r="C9341" s="6">
        <v>0</v>
      </c>
    </row>
    <row r="9342" spans="2:3" x14ac:dyDescent="0.3">
      <c r="B9342" s="4" t="s">
        <v>10336</v>
      </c>
      <c r="C9342" s="6">
        <v>0</v>
      </c>
    </row>
    <row r="9343" spans="2:3" x14ac:dyDescent="0.3">
      <c r="B9343" s="4" t="s">
        <v>10669</v>
      </c>
      <c r="C9343" s="6">
        <v>0</v>
      </c>
    </row>
    <row r="9344" spans="2:3" x14ac:dyDescent="0.3">
      <c r="B9344" s="4" t="s">
        <v>10337</v>
      </c>
      <c r="C9344" s="6">
        <v>0</v>
      </c>
    </row>
    <row r="9345" spans="2:3" x14ac:dyDescent="0.3">
      <c r="B9345" s="4" t="s">
        <v>10671</v>
      </c>
      <c r="C9345" s="6">
        <v>0</v>
      </c>
    </row>
    <row r="9346" spans="2:3" x14ac:dyDescent="0.3">
      <c r="B9346" s="4" t="s">
        <v>10338</v>
      </c>
      <c r="C9346" s="6">
        <v>0</v>
      </c>
    </row>
    <row r="9347" spans="2:3" x14ac:dyDescent="0.3">
      <c r="B9347" s="4" t="s">
        <v>10673</v>
      </c>
      <c r="C9347" s="6">
        <v>0</v>
      </c>
    </row>
    <row r="9348" spans="2:3" x14ac:dyDescent="0.3">
      <c r="B9348" s="4" t="s">
        <v>10339</v>
      </c>
      <c r="C9348" s="6">
        <v>0</v>
      </c>
    </row>
    <row r="9349" spans="2:3" x14ac:dyDescent="0.3">
      <c r="B9349" s="4" t="s">
        <v>10675</v>
      </c>
      <c r="C9349" s="6">
        <v>0</v>
      </c>
    </row>
    <row r="9350" spans="2:3" x14ac:dyDescent="0.3">
      <c r="B9350" s="4" t="s">
        <v>10340</v>
      </c>
      <c r="C9350" s="6">
        <v>0</v>
      </c>
    </row>
    <row r="9351" spans="2:3" x14ac:dyDescent="0.3">
      <c r="B9351" s="4" t="s">
        <v>10677</v>
      </c>
      <c r="C9351" s="6">
        <v>0</v>
      </c>
    </row>
    <row r="9352" spans="2:3" x14ac:dyDescent="0.3">
      <c r="B9352" s="4" t="s">
        <v>10341</v>
      </c>
      <c r="C9352" s="6">
        <v>0</v>
      </c>
    </row>
    <row r="9353" spans="2:3" x14ac:dyDescent="0.3">
      <c r="B9353" s="4" t="s">
        <v>10679</v>
      </c>
      <c r="C9353" s="6">
        <v>0</v>
      </c>
    </row>
    <row r="9354" spans="2:3" x14ac:dyDescent="0.3">
      <c r="B9354" s="4" t="s">
        <v>10342</v>
      </c>
      <c r="C9354" s="6">
        <v>0</v>
      </c>
    </row>
    <row r="9355" spans="2:3" x14ac:dyDescent="0.3">
      <c r="B9355" s="4" t="s">
        <v>10681</v>
      </c>
      <c r="C9355" s="6">
        <v>0</v>
      </c>
    </row>
    <row r="9356" spans="2:3" x14ac:dyDescent="0.3">
      <c r="B9356" s="4" t="s">
        <v>10343</v>
      </c>
      <c r="C9356" s="6">
        <v>0</v>
      </c>
    </row>
    <row r="9357" spans="2:3" x14ac:dyDescent="0.3">
      <c r="B9357" s="4" t="s">
        <v>10683</v>
      </c>
      <c r="C9357" s="6">
        <v>0</v>
      </c>
    </row>
    <row r="9358" spans="2:3" x14ac:dyDescent="0.3">
      <c r="B9358" s="4" t="s">
        <v>10344</v>
      </c>
      <c r="C9358" s="6">
        <v>0</v>
      </c>
    </row>
    <row r="9359" spans="2:3" x14ac:dyDescent="0.3">
      <c r="B9359" s="4" t="s">
        <v>10685</v>
      </c>
      <c r="C9359" s="6">
        <v>0</v>
      </c>
    </row>
    <row r="9360" spans="2:3" x14ac:dyDescent="0.3">
      <c r="B9360" s="4" t="s">
        <v>10345</v>
      </c>
      <c r="C9360" s="6">
        <v>0</v>
      </c>
    </row>
    <row r="9361" spans="2:3" x14ac:dyDescent="0.3">
      <c r="B9361" s="4" t="s">
        <v>10687</v>
      </c>
      <c r="C9361" s="6">
        <v>0</v>
      </c>
    </row>
    <row r="9362" spans="2:3" x14ac:dyDescent="0.3">
      <c r="B9362" s="4" t="s">
        <v>10346</v>
      </c>
      <c r="C9362" s="6">
        <v>0</v>
      </c>
    </row>
    <row r="9363" spans="2:3" x14ac:dyDescent="0.3">
      <c r="B9363" s="4" t="s">
        <v>10689</v>
      </c>
      <c r="C9363" s="6">
        <v>0</v>
      </c>
    </row>
    <row r="9364" spans="2:3" x14ac:dyDescent="0.3">
      <c r="B9364" s="4" t="s">
        <v>10347</v>
      </c>
      <c r="C9364" s="6">
        <v>0</v>
      </c>
    </row>
    <row r="9365" spans="2:3" x14ac:dyDescent="0.3">
      <c r="B9365" s="4" t="s">
        <v>10691</v>
      </c>
      <c r="C9365" s="6">
        <v>0</v>
      </c>
    </row>
    <row r="9366" spans="2:3" x14ac:dyDescent="0.3">
      <c r="B9366" s="4" t="s">
        <v>10348</v>
      </c>
      <c r="C9366" s="6">
        <v>0</v>
      </c>
    </row>
    <row r="9367" spans="2:3" x14ac:dyDescent="0.3">
      <c r="B9367" s="4" t="s">
        <v>10693</v>
      </c>
      <c r="C9367" s="6">
        <v>0</v>
      </c>
    </row>
    <row r="9368" spans="2:3" x14ac:dyDescent="0.3">
      <c r="B9368" s="4" t="s">
        <v>10349</v>
      </c>
      <c r="C9368" s="6">
        <v>0</v>
      </c>
    </row>
    <row r="9369" spans="2:3" x14ac:dyDescent="0.3">
      <c r="B9369" s="4" t="s">
        <v>10695</v>
      </c>
      <c r="C9369" s="6">
        <v>0</v>
      </c>
    </row>
    <row r="9370" spans="2:3" x14ac:dyDescent="0.3">
      <c r="B9370" s="4" t="s">
        <v>10350</v>
      </c>
      <c r="C9370" s="6">
        <v>0</v>
      </c>
    </row>
    <row r="9371" spans="2:3" x14ac:dyDescent="0.3">
      <c r="B9371" s="4" t="s">
        <v>9986</v>
      </c>
      <c r="C9371" s="6">
        <v>0</v>
      </c>
    </row>
    <row r="9372" spans="2:3" x14ac:dyDescent="0.3">
      <c r="B9372" s="4" t="s">
        <v>10351</v>
      </c>
      <c r="C9372" s="6">
        <v>0</v>
      </c>
    </row>
    <row r="9373" spans="2:3" x14ac:dyDescent="0.3">
      <c r="B9373" s="4" t="s">
        <v>10699</v>
      </c>
      <c r="C9373" s="6">
        <v>0</v>
      </c>
    </row>
    <row r="9374" spans="2:3" x14ac:dyDescent="0.3">
      <c r="B9374" s="4" t="s">
        <v>10352</v>
      </c>
      <c r="C9374" s="6">
        <v>0</v>
      </c>
    </row>
    <row r="9375" spans="2:3" x14ac:dyDescent="0.3">
      <c r="B9375" s="4" t="s">
        <v>10701</v>
      </c>
      <c r="C9375" s="6">
        <v>0</v>
      </c>
    </row>
    <row r="9376" spans="2:3" x14ac:dyDescent="0.3">
      <c r="B9376" s="4" t="s">
        <v>10353</v>
      </c>
      <c r="C9376" s="6">
        <v>0</v>
      </c>
    </row>
    <row r="9377" spans="2:3" x14ac:dyDescent="0.3">
      <c r="B9377" s="4" t="s">
        <v>9905</v>
      </c>
      <c r="C9377" s="6">
        <v>0</v>
      </c>
    </row>
    <row r="9378" spans="2:3" x14ac:dyDescent="0.3">
      <c r="B9378" s="4" t="s">
        <v>10354</v>
      </c>
      <c r="C9378" s="6">
        <v>0</v>
      </c>
    </row>
    <row r="9379" spans="2:3" x14ac:dyDescent="0.3">
      <c r="B9379" s="4" t="s">
        <v>10705</v>
      </c>
      <c r="C9379" s="6">
        <v>0</v>
      </c>
    </row>
    <row r="9380" spans="2:3" x14ac:dyDescent="0.3">
      <c r="B9380" s="4" t="s">
        <v>10355</v>
      </c>
      <c r="C9380" s="6">
        <v>0</v>
      </c>
    </row>
    <row r="9381" spans="2:3" x14ac:dyDescent="0.3">
      <c r="B9381" s="4" t="s">
        <v>10707</v>
      </c>
      <c r="C9381" s="6">
        <v>0</v>
      </c>
    </row>
    <row r="9382" spans="2:3" x14ac:dyDescent="0.3">
      <c r="B9382" s="4" t="s">
        <v>9978</v>
      </c>
      <c r="C9382" s="6">
        <v>0</v>
      </c>
    </row>
    <row r="9383" spans="2:3" x14ac:dyDescent="0.3">
      <c r="B9383" s="4" t="s">
        <v>10709</v>
      </c>
      <c r="C9383" s="6">
        <v>0</v>
      </c>
    </row>
    <row r="9384" spans="2:3" x14ac:dyDescent="0.3">
      <c r="B9384" s="4" t="s">
        <v>10357</v>
      </c>
      <c r="C9384" s="6">
        <v>0</v>
      </c>
    </row>
    <row r="9385" spans="2:3" x14ac:dyDescent="0.3">
      <c r="B9385" s="4" t="s">
        <v>10711</v>
      </c>
      <c r="C9385" s="6">
        <v>0</v>
      </c>
    </row>
    <row r="9386" spans="2:3" x14ac:dyDescent="0.3">
      <c r="B9386" s="4" t="s">
        <v>10358</v>
      </c>
      <c r="C9386" s="6">
        <v>0</v>
      </c>
    </row>
    <row r="9387" spans="2:3" x14ac:dyDescent="0.3">
      <c r="B9387" s="4" t="s">
        <v>10713</v>
      </c>
      <c r="C9387" s="6">
        <v>0</v>
      </c>
    </row>
    <row r="9388" spans="2:3" x14ac:dyDescent="0.3">
      <c r="B9388" s="4" t="s">
        <v>9942</v>
      </c>
      <c r="C9388" s="6">
        <v>0</v>
      </c>
    </row>
    <row r="9389" spans="2:3" x14ac:dyDescent="0.3">
      <c r="B9389" s="4" t="s">
        <v>10715</v>
      </c>
      <c r="C9389" s="6">
        <v>0</v>
      </c>
    </row>
    <row r="9390" spans="2:3" x14ac:dyDescent="0.3">
      <c r="B9390" s="4" t="s">
        <v>10360</v>
      </c>
      <c r="C9390" s="6">
        <v>0</v>
      </c>
    </row>
    <row r="9391" spans="2:3" x14ac:dyDescent="0.3">
      <c r="B9391" s="4" t="s">
        <v>10717</v>
      </c>
      <c r="C9391" s="6">
        <v>0</v>
      </c>
    </row>
    <row r="9392" spans="2:3" x14ac:dyDescent="0.3">
      <c r="B9392" s="4" t="s">
        <v>10361</v>
      </c>
      <c r="C9392" s="6">
        <v>0</v>
      </c>
    </row>
    <row r="9393" spans="2:3" x14ac:dyDescent="0.3">
      <c r="B9393" s="4" t="s">
        <v>10719</v>
      </c>
      <c r="C9393" s="6">
        <v>0</v>
      </c>
    </row>
    <row r="9394" spans="2:3" x14ac:dyDescent="0.3">
      <c r="B9394" s="4" t="s">
        <v>10362</v>
      </c>
      <c r="C9394" s="6">
        <v>0</v>
      </c>
    </row>
    <row r="9395" spans="2:3" x14ac:dyDescent="0.3">
      <c r="B9395" s="4" t="s">
        <v>10721</v>
      </c>
      <c r="C9395" s="6">
        <v>0</v>
      </c>
    </row>
    <row r="9396" spans="2:3" x14ac:dyDescent="0.3">
      <c r="B9396" s="4" t="s">
        <v>9889</v>
      </c>
      <c r="C9396" s="6">
        <v>0</v>
      </c>
    </row>
    <row r="9397" spans="2:3" x14ac:dyDescent="0.3">
      <c r="B9397" s="4" t="s">
        <v>9906</v>
      </c>
      <c r="C9397" s="6">
        <v>0</v>
      </c>
    </row>
    <row r="9398" spans="2:3" x14ac:dyDescent="0.3">
      <c r="B9398" s="4" t="s">
        <v>10364</v>
      </c>
      <c r="C9398" s="6">
        <v>0</v>
      </c>
    </row>
    <row r="9399" spans="2:3" x14ac:dyDescent="0.3">
      <c r="B9399" s="4" t="s">
        <v>10725</v>
      </c>
      <c r="C9399" s="6">
        <v>0</v>
      </c>
    </row>
    <row r="9400" spans="2:3" x14ac:dyDescent="0.3">
      <c r="B9400" s="4" t="s">
        <v>10365</v>
      </c>
      <c r="C9400" s="6">
        <v>0</v>
      </c>
    </row>
    <row r="9401" spans="2:3" x14ac:dyDescent="0.3">
      <c r="B9401" s="4" t="s">
        <v>10727</v>
      </c>
      <c r="C9401" s="6">
        <v>0</v>
      </c>
    </row>
    <row r="9402" spans="2:3" x14ac:dyDescent="0.3">
      <c r="B9402" s="4" t="s">
        <v>10366</v>
      </c>
      <c r="C9402" s="6">
        <v>0</v>
      </c>
    </row>
    <row r="9403" spans="2:3" x14ac:dyDescent="0.3">
      <c r="B9403" s="4" t="s">
        <v>10729</v>
      </c>
      <c r="C9403" s="6">
        <v>0</v>
      </c>
    </row>
    <row r="9404" spans="2:3" x14ac:dyDescent="0.3">
      <c r="B9404" s="4" t="s">
        <v>10367</v>
      </c>
      <c r="C9404" s="6">
        <v>0</v>
      </c>
    </row>
    <row r="9405" spans="2:3" x14ac:dyDescent="0.3">
      <c r="B9405" s="4" t="s">
        <v>10731</v>
      </c>
      <c r="C9405" s="6">
        <v>0</v>
      </c>
    </row>
    <row r="9406" spans="2:3" x14ac:dyDescent="0.3">
      <c r="B9406" s="4" t="s">
        <v>9890</v>
      </c>
      <c r="C9406" s="6">
        <v>0</v>
      </c>
    </row>
    <row r="9407" spans="2:3" x14ac:dyDescent="0.3">
      <c r="B9407" s="4" t="s">
        <v>10733</v>
      </c>
      <c r="C9407" s="6">
        <v>0</v>
      </c>
    </row>
    <row r="9408" spans="2:3" x14ac:dyDescent="0.3">
      <c r="B9408" s="4" t="s">
        <v>10369</v>
      </c>
      <c r="C9408" s="6">
        <v>0</v>
      </c>
    </row>
    <row r="9409" spans="2:3" x14ac:dyDescent="0.3">
      <c r="B9409" s="4" t="s">
        <v>10735</v>
      </c>
      <c r="C9409" s="6">
        <v>0</v>
      </c>
    </row>
    <row r="9410" spans="2:3" x14ac:dyDescent="0.3">
      <c r="B9410" s="4" t="s">
        <v>10370</v>
      </c>
      <c r="C9410" s="6">
        <v>0</v>
      </c>
    </row>
    <row r="9411" spans="2:3" x14ac:dyDescent="0.3">
      <c r="B9411" s="4" t="s">
        <v>10737</v>
      </c>
      <c r="C9411" s="6">
        <v>0</v>
      </c>
    </row>
    <row r="9412" spans="2:3" x14ac:dyDescent="0.3">
      <c r="B9412" s="4" t="s">
        <v>10371</v>
      </c>
      <c r="C9412" s="6">
        <v>0</v>
      </c>
    </row>
    <row r="9413" spans="2:3" x14ac:dyDescent="0.3">
      <c r="B9413" s="4" t="s">
        <v>9987</v>
      </c>
      <c r="C9413" s="6">
        <v>0</v>
      </c>
    </row>
    <row r="9414" spans="2:3" x14ac:dyDescent="0.3">
      <c r="B9414" s="4" t="s">
        <v>9943</v>
      </c>
      <c r="C9414" s="6">
        <v>0</v>
      </c>
    </row>
    <row r="9415" spans="2:3" x14ac:dyDescent="0.3">
      <c r="B9415" s="4" t="s">
        <v>9859</v>
      </c>
      <c r="C9415" s="6">
        <v>0</v>
      </c>
    </row>
    <row r="9416" spans="2:3" x14ac:dyDescent="0.3">
      <c r="B9416" s="4" t="s">
        <v>10373</v>
      </c>
      <c r="C9416" s="6">
        <v>0</v>
      </c>
    </row>
    <row r="9417" spans="2:3" x14ac:dyDescent="0.3">
      <c r="B9417" s="4" t="s">
        <v>10743</v>
      </c>
      <c r="C9417" s="6">
        <v>0</v>
      </c>
    </row>
    <row r="9418" spans="2:3" x14ac:dyDescent="0.3">
      <c r="B9418" s="4" t="s">
        <v>9979</v>
      </c>
      <c r="C9418" s="6">
        <v>0</v>
      </c>
    </row>
    <row r="9419" spans="2:3" x14ac:dyDescent="0.3">
      <c r="B9419" s="4" t="s">
        <v>10745</v>
      </c>
      <c r="C9419" s="6">
        <v>0</v>
      </c>
    </row>
    <row r="9420" spans="2:3" x14ac:dyDescent="0.3">
      <c r="B9420" s="4" t="s">
        <v>10375</v>
      </c>
      <c r="C9420" s="6">
        <v>0</v>
      </c>
    </row>
    <row r="9421" spans="2:3" x14ac:dyDescent="0.3">
      <c r="B9421" s="4" t="s">
        <v>10747</v>
      </c>
      <c r="C9421" s="6">
        <v>0</v>
      </c>
    </row>
    <row r="9422" spans="2:3" x14ac:dyDescent="0.3">
      <c r="B9422" s="4" t="s">
        <v>10376</v>
      </c>
      <c r="C9422" s="6">
        <v>0</v>
      </c>
    </row>
    <row r="9423" spans="2:3" x14ac:dyDescent="0.3">
      <c r="B9423" s="4" t="s">
        <v>10749</v>
      </c>
      <c r="C9423" s="6">
        <v>0</v>
      </c>
    </row>
    <row r="9424" spans="2:3" x14ac:dyDescent="0.3">
      <c r="B9424" s="4" t="s">
        <v>9845</v>
      </c>
      <c r="C9424" s="6">
        <v>0</v>
      </c>
    </row>
    <row r="9425" spans="2:3" x14ac:dyDescent="0.3">
      <c r="B9425" s="4" t="s">
        <v>10751</v>
      </c>
      <c r="C9425" s="6">
        <v>0</v>
      </c>
    </row>
    <row r="9426" spans="2:3" x14ac:dyDescent="0.3">
      <c r="B9426" s="4" t="s">
        <v>9891</v>
      </c>
      <c r="C9426" s="6">
        <v>0</v>
      </c>
    </row>
    <row r="9427" spans="2:3" x14ac:dyDescent="0.3">
      <c r="B9427" s="4" t="s">
        <v>10753</v>
      </c>
      <c r="C9427" s="6">
        <v>0</v>
      </c>
    </row>
    <row r="9428" spans="2:3" x14ac:dyDescent="0.3">
      <c r="B9428" s="4" t="s">
        <v>10379</v>
      </c>
      <c r="C9428" s="6">
        <v>0</v>
      </c>
    </row>
    <row r="9429" spans="2:3" x14ac:dyDescent="0.3">
      <c r="B9429" s="4" t="s">
        <v>10755</v>
      </c>
      <c r="C9429" s="6">
        <v>0</v>
      </c>
    </row>
    <row r="9430" spans="2:3" x14ac:dyDescent="0.3">
      <c r="B9430" s="4" t="s">
        <v>10380</v>
      </c>
      <c r="C9430" s="6">
        <v>0</v>
      </c>
    </row>
    <row r="9431" spans="2:3" x14ac:dyDescent="0.3">
      <c r="B9431" s="4" t="s">
        <v>10757</v>
      </c>
      <c r="C9431" s="6">
        <v>0</v>
      </c>
    </row>
    <row r="9432" spans="2:3" x14ac:dyDescent="0.3">
      <c r="B9432" s="4" t="s">
        <v>10381</v>
      </c>
      <c r="C9432" s="6">
        <v>0</v>
      </c>
    </row>
    <row r="9433" spans="2:3" x14ac:dyDescent="0.3">
      <c r="B9433" s="4" t="s">
        <v>10759</v>
      </c>
      <c r="C9433" s="6">
        <v>0</v>
      </c>
    </row>
    <row r="9434" spans="2:3" x14ac:dyDescent="0.3">
      <c r="B9434" s="4" t="s">
        <v>10382</v>
      </c>
      <c r="C9434" s="6">
        <v>0</v>
      </c>
    </row>
    <row r="9435" spans="2:3" x14ac:dyDescent="0.3">
      <c r="B9435" s="4" t="s">
        <v>10761</v>
      </c>
      <c r="C9435" s="6">
        <v>0</v>
      </c>
    </row>
    <row r="9436" spans="2:3" x14ac:dyDescent="0.3">
      <c r="B9436" s="4" t="s">
        <v>10383</v>
      </c>
      <c r="C9436" s="6">
        <v>0</v>
      </c>
    </row>
    <row r="9437" spans="2:3" x14ac:dyDescent="0.3">
      <c r="B9437" s="4" t="s">
        <v>10763</v>
      </c>
      <c r="C9437" s="6">
        <v>0</v>
      </c>
    </row>
    <row r="9438" spans="2:3" x14ac:dyDescent="0.3">
      <c r="B9438" s="4" t="s">
        <v>10384</v>
      </c>
      <c r="C9438" s="6">
        <v>0</v>
      </c>
    </row>
    <row r="9439" spans="2:3" x14ac:dyDescent="0.3">
      <c r="B9439" s="4" t="s">
        <v>10765</v>
      </c>
      <c r="C9439" s="6">
        <v>0</v>
      </c>
    </row>
    <row r="9440" spans="2:3" x14ac:dyDescent="0.3">
      <c r="B9440" s="4" t="s">
        <v>10385</v>
      </c>
      <c r="C9440" s="6">
        <v>0</v>
      </c>
    </row>
    <row r="9441" spans="2:3" x14ac:dyDescent="0.3">
      <c r="B9441" s="4" t="s">
        <v>10767</v>
      </c>
      <c r="C9441" s="6">
        <v>0</v>
      </c>
    </row>
    <row r="9442" spans="2:3" x14ac:dyDescent="0.3">
      <c r="B9442" s="4" t="s">
        <v>10386</v>
      </c>
      <c r="C9442" s="6">
        <v>0</v>
      </c>
    </row>
    <row r="9443" spans="2:3" x14ac:dyDescent="0.3">
      <c r="B9443" s="4" t="s">
        <v>10769</v>
      </c>
      <c r="C9443" s="6">
        <v>0</v>
      </c>
    </row>
    <row r="9444" spans="2:3" x14ac:dyDescent="0.3">
      <c r="B9444" s="4" t="s">
        <v>10387</v>
      </c>
      <c r="C9444" s="6">
        <v>0</v>
      </c>
    </row>
    <row r="9445" spans="2:3" x14ac:dyDescent="0.3">
      <c r="B9445" s="4" t="s">
        <v>10771</v>
      </c>
      <c r="C9445" s="6">
        <v>0</v>
      </c>
    </row>
    <row r="9446" spans="2:3" x14ac:dyDescent="0.3">
      <c r="B9446" s="4" t="s">
        <v>10388</v>
      </c>
      <c r="C9446" s="6">
        <v>0</v>
      </c>
    </row>
    <row r="9447" spans="2:3" x14ac:dyDescent="0.3">
      <c r="B9447" s="4" t="s">
        <v>10773</v>
      </c>
      <c r="C9447" s="6">
        <v>0</v>
      </c>
    </row>
    <row r="9448" spans="2:3" x14ac:dyDescent="0.3">
      <c r="B9448" s="4" t="s">
        <v>10389</v>
      </c>
      <c r="C9448" s="6">
        <v>0</v>
      </c>
    </row>
    <row r="9449" spans="2:3" x14ac:dyDescent="0.3">
      <c r="B9449" s="4" t="s">
        <v>10775</v>
      </c>
      <c r="C9449" s="6">
        <v>0</v>
      </c>
    </row>
    <row r="9450" spans="2:3" x14ac:dyDescent="0.3">
      <c r="B9450" s="4" t="s">
        <v>10390</v>
      </c>
      <c r="C9450" s="6">
        <v>0</v>
      </c>
    </row>
    <row r="9451" spans="2:3" x14ac:dyDescent="0.3">
      <c r="B9451" s="4" t="s">
        <v>10777</v>
      </c>
      <c r="C9451" s="6">
        <v>0</v>
      </c>
    </row>
    <row r="9452" spans="2:3" x14ac:dyDescent="0.3">
      <c r="B9452" s="4" t="s">
        <v>10391</v>
      </c>
      <c r="C9452" s="6">
        <v>0</v>
      </c>
    </row>
    <row r="9453" spans="2:3" x14ac:dyDescent="0.3">
      <c r="B9453" s="4" t="s">
        <v>10779</v>
      </c>
      <c r="C9453" s="6">
        <v>0</v>
      </c>
    </row>
    <row r="9454" spans="2:3" x14ac:dyDescent="0.3">
      <c r="B9454" s="4" t="s">
        <v>10392</v>
      </c>
      <c r="C9454" s="6">
        <v>0</v>
      </c>
    </row>
    <row r="9455" spans="2:3" x14ac:dyDescent="0.3">
      <c r="B9455" s="4" t="s">
        <v>10781</v>
      </c>
      <c r="C9455" s="6">
        <v>0</v>
      </c>
    </row>
    <row r="9456" spans="2:3" x14ac:dyDescent="0.3">
      <c r="B9456" s="4" t="s">
        <v>10393</v>
      </c>
      <c r="C9456" s="6">
        <v>0</v>
      </c>
    </row>
    <row r="9457" spans="2:3" x14ac:dyDescent="0.3">
      <c r="B9457" s="4" t="s">
        <v>10783</v>
      </c>
      <c r="C9457" s="6">
        <v>0</v>
      </c>
    </row>
    <row r="9458" spans="2:3" x14ac:dyDescent="0.3">
      <c r="B9458" s="4" t="s">
        <v>10394</v>
      </c>
      <c r="C9458" s="6">
        <v>0</v>
      </c>
    </row>
    <row r="9459" spans="2:3" x14ac:dyDescent="0.3">
      <c r="B9459" s="4" t="s">
        <v>9909</v>
      </c>
      <c r="C9459" s="6">
        <v>0</v>
      </c>
    </row>
    <row r="9460" spans="2:3" x14ac:dyDescent="0.3">
      <c r="B9460" s="4" t="s">
        <v>10395</v>
      </c>
      <c r="C9460" s="6">
        <v>0</v>
      </c>
    </row>
    <row r="9461" spans="2:3" x14ac:dyDescent="0.3">
      <c r="B9461" s="4" t="s">
        <v>10787</v>
      </c>
      <c r="C9461" s="6">
        <v>0</v>
      </c>
    </row>
    <row r="9462" spans="2:3" x14ac:dyDescent="0.3">
      <c r="B9462" s="4" t="s">
        <v>10396</v>
      </c>
      <c r="C9462" s="6">
        <v>0</v>
      </c>
    </row>
    <row r="9463" spans="2:3" x14ac:dyDescent="0.3">
      <c r="B9463" s="4" t="s">
        <v>10789</v>
      </c>
      <c r="C9463" s="6">
        <v>0</v>
      </c>
    </row>
    <row r="9464" spans="2:3" x14ac:dyDescent="0.3">
      <c r="B9464" s="4" t="s">
        <v>10397</v>
      </c>
      <c r="C9464" s="6">
        <v>0</v>
      </c>
    </row>
    <row r="9465" spans="2:3" x14ac:dyDescent="0.3">
      <c r="B9465" s="4" t="s">
        <v>10791</v>
      </c>
      <c r="C9465" s="6">
        <v>0</v>
      </c>
    </row>
    <row r="9466" spans="2:3" x14ac:dyDescent="0.3">
      <c r="B9466" s="4" t="s">
        <v>10398</v>
      </c>
      <c r="C9466" s="6">
        <v>0</v>
      </c>
    </row>
    <row r="9467" spans="2:3" x14ac:dyDescent="0.3">
      <c r="B9467" s="4" t="s">
        <v>10793</v>
      </c>
      <c r="C9467" s="6">
        <v>0</v>
      </c>
    </row>
    <row r="9468" spans="2:3" x14ac:dyDescent="0.3">
      <c r="B9468" s="4" t="s">
        <v>10399</v>
      </c>
      <c r="C9468" s="6">
        <v>0</v>
      </c>
    </row>
    <row r="9469" spans="2:3" x14ac:dyDescent="0.3">
      <c r="B9469" s="4" t="s">
        <v>9910</v>
      </c>
      <c r="C9469" s="6">
        <v>0</v>
      </c>
    </row>
    <row r="9470" spans="2:3" x14ac:dyDescent="0.3">
      <c r="B9470" s="4" t="s">
        <v>10400</v>
      </c>
      <c r="C9470" s="6">
        <v>0</v>
      </c>
    </row>
    <row r="9471" spans="2:3" x14ac:dyDescent="0.3">
      <c r="B9471" s="4" t="s">
        <v>10797</v>
      </c>
      <c r="C9471" s="6">
        <v>0</v>
      </c>
    </row>
    <row r="9472" spans="2:3" x14ac:dyDescent="0.3">
      <c r="B9472" s="4" t="s">
        <v>10401</v>
      </c>
      <c r="C9472" s="6">
        <v>0</v>
      </c>
    </row>
    <row r="9473" spans="2:3" x14ac:dyDescent="0.3">
      <c r="B9473" s="4" t="s">
        <v>10799</v>
      </c>
      <c r="C9473" s="6">
        <v>0</v>
      </c>
    </row>
    <row r="9474" spans="2:3" x14ac:dyDescent="0.3">
      <c r="B9474" s="4" t="s">
        <v>10402</v>
      </c>
      <c r="C9474" s="6">
        <v>0</v>
      </c>
    </row>
    <row r="9475" spans="2:3" x14ac:dyDescent="0.3">
      <c r="B9475" s="4" t="s">
        <v>10801</v>
      </c>
      <c r="C9475" s="6">
        <v>0</v>
      </c>
    </row>
    <row r="9476" spans="2:3" x14ac:dyDescent="0.3">
      <c r="B9476" s="4" t="s">
        <v>10403</v>
      </c>
      <c r="C9476" s="6">
        <v>0</v>
      </c>
    </row>
    <row r="9477" spans="2:3" x14ac:dyDescent="0.3">
      <c r="B9477" s="4" t="s">
        <v>9911</v>
      </c>
      <c r="C9477" s="6">
        <v>0</v>
      </c>
    </row>
    <row r="9478" spans="2:3" x14ac:dyDescent="0.3">
      <c r="B9478" s="4" t="s">
        <v>10404</v>
      </c>
      <c r="C9478" s="6">
        <v>0</v>
      </c>
    </row>
    <row r="9479" spans="2:3" x14ac:dyDescent="0.3">
      <c r="B9479" s="4" t="s">
        <v>10805</v>
      </c>
      <c r="C9479" s="6">
        <v>0</v>
      </c>
    </row>
    <row r="9480" spans="2:3" x14ac:dyDescent="0.3">
      <c r="B9480" s="4" t="s">
        <v>9892</v>
      </c>
      <c r="C9480" s="6">
        <v>0</v>
      </c>
    </row>
    <row r="9481" spans="2:3" x14ac:dyDescent="0.3">
      <c r="B9481" s="4" t="s">
        <v>9912</v>
      </c>
      <c r="C9481" s="6">
        <v>0</v>
      </c>
    </row>
    <row r="9482" spans="2:3" x14ac:dyDescent="0.3">
      <c r="B9482" s="4" t="s">
        <v>10406</v>
      </c>
      <c r="C9482" s="6">
        <v>0</v>
      </c>
    </row>
    <row r="9483" spans="2:3" x14ac:dyDescent="0.3">
      <c r="B9483" s="4" t="s">
        <v>10809</v>
      </c>
      <c r="C9483" s="6">
        <v>0</v>
      </c>
    </row>
    <row r="9484" spans="2:3" x14ac:dyDescent="0.3">
      <c r="B9484" s="4" t="s">
        <v>10407</v>
      </c>
      <c r="C9484" s="6">
        <v>0</v>
      </c>
    </row>
    <row r="9485" spans="2:3" x14ac:dyDescent="0.3">
      <c r="B9485" s="4" t="s">
        <v>10811</v>
      </c>
      <c r="C9485" s="6">
        <v>0</v>
      </c>
    </row>
    <row r="9486" spans="2:3" x14ac:dyDescent="0.3">
      <c r="B9486" s="4" t="s">
        <v>10408</v>
      </c>
      <c r="C9486" s="6">
        <v>0</v>
      </c>
    </row>
    <row r="9487" spans="2:3" x14ac:dyDescent="0.3">
      <c r="B9487" s="4" t="s">
        <v>10813</v>
      </c>
      <c r="C9487" s="6">
        <v>0</v>
      </c>
    </row>
    <row r="9488" spans="2:3" x14ac:dyDescent="0.3">
      <c r="B9488" s="4" t="s">
        <v>9893</v>
      </c>
      <c r="C9488" s="6">
        <v>0</v>
      </c>
    </row>
    <row r="9489" spans="2:3" x14ac:dyDescent="0.3">
      <c r="B9489" s="4" t="s">
        <v>10815</v>
      </c>
      <c r="C9489" s="6">
        <v>0</v>
      </c>
    </row>
    <row r="9490" spans="2:3" x14ac:dyDescent="0.3">
      <c r="B9490" s="4" t="s">
        <v>10410</v>
      </c>
      <c r="C9490" s="6">
        <v>0</v>
      </c>
    </row>
    <row r="9491" spans="2:3" x14ac:dyDescent="0.3">
      <c r="B9491" s="4" t="s">
        <v>9862</v>
      </c>
      <c r="C9491" s="6">
        <v>0</v>
      </c>
    </row>
    <row r="9492" spans="2:3" x14ac:dyDescent="0.3">
      <c r="B9492" s="4" t="s">
        <v>10411</v>
      </c>
      <c r="C9492" s="6">
        <v>0</v>
      </c>
    </row>
    <row r="9493" spans="2:3" x14ac:dyDescent="0.3">
      <c r="B9493" s="4" t="s">
        <v>9954</v>
      </c>
      <c r="C9493" s="6">
        <v>0</v>
      </c>
    </row>
    <row r="9494" spans="2:3" x14ac:dyDescent="0.3">
      <c r="B9494" s="4" t="s">
        <v>10412</v>
      </c>
      <c r="C9494" s="6">
        <v>0</v>
      </c>
    </row>
    <row r="9495" spans="2:3" x14ac:dyDescent="0.3">
      <c r="B9495" s="4" t="s">
        <v>10821</v>
      </c>
      <c r="C9495" s="6">
        <v>0</v>
      </c>
    </row>
    <row r="9496" spans="2:3" x14ac:dyDescent="0.3">
      <c r="B9496" s="4" t="s">
        <v>10413</v>
      </c>
      <c r="C9496" s="6">
        <v>0</v>
      </c>
    </row>
    <row r="9497" spans="2:3" x14ac:dyDescent="0.3">
      <c r="B9497" s="4" t="s">
        <v>10823</v>
      </c>
      <c r="C9497" s="6">
        <v>0</v>
      </c>
    </row>
    <row r="9498" spans="2:3" x14ac:dyDescent="0.3">
      <c r="B9498" s="4" t="s">
        <v>10414</v>
      </c>
      <c r="C9498" s="6">
        <v>0</v>
      </c>
    </row>
    <row r="9499" spans="2:3" x14ac:dyDescent="0.3">
      <c r="B9499" s="4" t="s">
        <v>10825</v>
      </c>
      <c r="C9499" s="6">
        <v>0</v>
      </c>
    </row>
    <row r="9500" spans="2:3" x14ac:dyDescent="0.3">
      <c r="B9500" s="4" t="s">
        <v>10415</v>
      </c>
      <c r="C9500" s="6">
        <v>0</v>
      </c>
    </row>
    <row r="9501" spans="2:3" x14ac:dyDescent="0.3">
      <c r="B9501" s="4" t="s">
        <v>9988</v>
      </c>
      <c r="C9501" s="6">
        <v>0</v>
      </c>
    </row>
    <row r="9502" spans="2:3" x14ac:dyDescent="0.3">
      <c r="B9502" s="4" t="s">
        <v>10416</v>
      </c>
      <c r="C9502" s="6">
        <v>0</v>
      </c>
    </row>
    <row r="9503" spans="2:3" x14ac:dyDescent="0.3">
      <c r="B9503" s="4" t="s">
        <v>10829</v>
      </c>
      <c r="C9503" s="6">
        <v>0</v>
      </c>
    </row>
    <row r="9504" spans="2:3" x14ac:dyDescent="0.3">
      <c r="B9504" s="4" t="s">
        <v>10417</v>
      </c>
      <c r="C9504" s="6">
        <v>0</v>
      </c>
    </row>
    <row r="9505" spans="2:3" x14ac:dyDescent="0.3">
      <c r="B9505" s="4" t="s">
        <v>10831</v>
      </c>
      <c r="C9505" s="6">
        <v>0</v>
      </c>
    </row>
    <row r="9506" spans="2:3" x14ac:dyDescent="0.3">
      <c r="B9506" s="4" t="s">
        <v>10418</v>
      </c>
      <c r="C9506" s="6">
        <v>0</v>
      </c>
    </row>
    <row r="9507" spans="2:3" x14ac:dyDescent="0.3">
      <c r="B9507" s="4" t="s">
        <v>10833</v>
      </c>
      <c r="C9507" s="6">
        <v>0</v>
      </c>
    </row>
    <row r="9508" spans="2:3" x14ac:dyDescent="0.3">
      <c r="B9508" s="4" t="s">
        <v>9894</v>
      </c>
      <c r="C9508" s="6">
        <v>0</v>
      </c>
    </row>
    <row r="9509" spans="2:3" x14ac:dyDescent="0.3">
      <c r="B9509" s="4" t="s">
        <v>10835</v>
      </c>
      <c r="C9509" s="6">
        <v>0</v>
      </c>
    </row>
    <row r="9510" spans="2:3" x14ac:dyDescent="0.3">
      <c r="B9510" s="4" t="s">
        <v>10420</v>
      </c>
      <c r="C9510" s="6">
        <v>0</v>
      </c>
    </row>
    <row r="9511" spans="2:3" x14ac:dyDescent="0.3">
      <c r="B9511" s="4" t="s">
        <v>10837</v>
      </c>
      <c r="C9511" s="6">
        <v>0</v>
      </c>
    </row>
    <row r="9512" spans="2:3" x14ac:dyDescent="0.3">
      <c r="B9512" s="4" t="s">
        <v>10421</v>
      </c>
      <c r="C9512" s="6">
        <v>0</v>
      </c>
    </row>
    <row r="9513" spans="2:3" x14ac:dyDescent="0.3">
      <c r="B9513" s="4" t="s">
        <v>10839</v>
      </c>
      <c r="C9513" s="6">
        <v>0</v>
      </c>
    </row>
    <row r="9514" spans="2:3" x14ac:dyDescent="0.3">
      <c r="B9514" s="4" t="s">
        <v>10422</v>
      </c>
      <c r="C9514" s="6">
        <v>0</v>
      </c>
    </row>
    <row r="9515" spans="2:3" x14ac:dyDescent="0.3">
      <c r="B9515" s="4" t="s">
        <v>9863</v>
      </c>
      <c r="C9515" s="6">
        <v>0</v>
      </c>
    </row>
    <row r="9516" spans="2:3" x14ac:dyDescent="0.3">
      <c r="B9516" s="4" t="s">
        <v>10423</v>
      </c>
      <c r="C9516" s="6">
        <v>0</v>
      </c>
    </row>
    <row r="9517" spans="2:3" x14ac:dyDescent="0.3">
      <c r="B9517" s="4" t="s">
        <v>10843</v>
      </c>
      <c r="C9517" s="6">
        <v>0</v>
      </c>
    </row>
    <row r="9518" spans="2:3" x14ac:dyDescent="0.3">
      <c r="B9518" s="4" t="s">
        <v>10424</v>
      </c>
      <c r="C9518" s="6">
        <v>0</v>
      </c>
    </row>
    <row r="9519" spans="2:3" x14ac:dyDescent="0.3">
      <c r="B9519" s="4" t="s">
        <v>10845</v>
      </c>
      <c r="C9519" s="6">
        <v>0</v>
      </c>
    </row>
    <row r="9520" spans="2:3" x14ac:dyDescent="0.3">
      <c r="B9520" s="4" t="s">
        <v>10425</v>
      </c>
      <c r="C9520" s="6">
        <v>0</v>
      </c>
    </row>
    <row r="9521" spans="2:3" x14ac:dyDescent="0.3">
      <c r="B9521" s="4" t="s">
        <v>10847</v>
      </c>
      <c r="C9521" s="6">
        <v>0</v>
      </c>
    </row>
    <row r="9522" spans="2:3" x14ac:dyDescent="0.3">
      <c r="B9522" s="4" t="s">
        <v>10426</v>
      </c>
      <c r="C9522" s="6">
        <v>0</v>
      </c>
    </row>
    <row r="9523" spans="2:3" x14ac:dyDescent="0.3">
      <c r="B9523" s="4" t="s">
        <v>10849</v>
      </c>
      <c r="C9523" s="6">
        <v>0</v>
      </c>
    </row>
    <row r="9524" spans="2:3" x14ac:dyDescent="0.3">
      <c r="B9524" s="4" t="s">
        <v>9980</v>
      </c>
      <c r="C9524" s="6">
        <v>0</v>
      </c>
    </row>
    <row r="9525" spans="2:3" x14ac:dyDescent="0.3">
      <c r="B9525" s="4" t="s">
        <v>9865</v>
      </c>
      <c r="C9525" s="6">
        <v>0</v>
      </c>
    </row>
    <row r="9526" spans="2:3" x14ac:dyDescent="0.3">
      <c r="B9526" s="4" t="s">
        <v>10428</v>
      </c>
      <c r="C9526" s="6">
        <v>0</v>
      </c>
    </row>
    <row r="9527" spans="2:3" x14ac:dyDescent="0.3">
      <c r="B9527" s="4" t="s">
        <v>10853</v>
      </c>
      <c r="C9527" s="6">
        <v>0</v>
      </c>
    </row>
    <row r="9528" spans="2:3" x14ac:dyDescent="0.3">
      <c r="B9528" s="4" t="s">
        <v>10429</v>
      </c>
      <c r="C9528" s="6">
        <v>0</v>
      </c>
    </row>
    <row r="9529" spans="2:3" x14ac:dyDescent="0.3">
      <c r="B9529" s="4" t="s">
        <v>10855</v>
      </c>
      <c r="C9529" s="6">
        <v>0</v>
      </c>
    </row>
    <row r="9530" spans="2:3" x14ac:dyDescent="0.3">
      <c r="B9530" s="4" t="s">
        <v>10430</v>
      </c>
      <c r="C9530" s="6">
        <v>0</v>
      </c>
    </row>
    <row r="9531" spans="2:3" x14ac:dyDescent="0.3">
      <c r="B9531" s="4" t="s">
        <v>10857</v>
      </c>
      <c r="C9531" s="6">
        <v>0</v>
      </c>
    </row>
    <row r="9532" spans="2:3" x14ac:dyDescent="0.3">
      <c r="B9532" s="4" t="s">
        <v>10431</v>
      </c>
      <c r="C9532" s="6">
        <v>0</v>
      </c>
    </row>
    <row r="9533" spans="2:3" x14ac:dyDescent="0.3">
      <c r="B9533" s="4" t="s">
        <v>10859</v>
      </c>
      <c r="C9533" s="6">
        <v>0</v>
      </c>
    </row>
    <row r="9534" spans="2:3" x14ac:dyDescent="0.3">
      <c r="B9534" s="4" t="s">
        <v>9981</v>
      </c>
      <c r="C9534" s="6">
        <v>0</v>
      </c>
    </row>
    <row r="9535" spans="2:3" x14ac:dyDescent="0.3">
      <c r="B9535" s="4" t="s">
        <v>10861</v>
      </c>
      <c r="C9535" s="6">
        <v>0</v>
      </c>
    </row>
    <row r="9536" spans="2:3" x14ac:dyDescent="0.3">
      <c r="B9536" s="4" t="s">
        <v>9846</v>
      </c>
      <c r="C9536" s="6">
        <v>0</v>
      </c>
    </row>
    <row r="9537" spans="2:3" x14ac:dyDescent="0.3">
      <c r="B9537" s="4" t="s">
        <v>10863</v>
      </c>
      <c r="C9537" s="6">
        <v>0</v>
      </c>
    </row>
    <row r="9538" spans="2:3" x14ac:dyDescent="0.3">
      <c r="B9538" s="4" t="s">
        <v>10434</v>
      </c>
      <c r="C9538" s="6">
        <v>0</v>
      </c>
    </row>
    <row r="9539" spans="2:3" x14ac:dyDescent="0.3">
      <c r="B9539" s="4" t="s">
        <v>10865</v>
      </c>
      <c r="C9539" s="6">
        <v>0</v>
      </c>
    </row>
    <row r="9540" spans="2:3" x14ac:dyDescent="0.3">
      <c r="B9540" s="4" t="s">
        <v>10435</v>
      </c>
      <c r="C9540" s="6">
        <v>0</v>
      </c>
    </row>
    <row r="9541" spans="2:3" x14ac:dyDescent="0.3">
      <c r="B9541" s="4" t="s">
        <v>10867</v>
      </c>
      <c r="C9541" s="6">
        <v>0</v>
      </c>
    </row>
    <row r="9542" spans="2:3" x14ac:dyDescent="0.3">
      <c r="B9542" s="4" t="s">
        <v>10436</v>
      </c>
      <c r="C9542" s="6">
        <v>0</v>
      </c>
    </row>
    <row r="9543" spans="2:3" x14ac:dyDescent="0.3">
      <c r="B9543" s="4" t="s">
        <v>10869</v>
      </c>
      <c r="C9543" s="6">
        <v>0</v>
      </c>
    </row>
    <row r="9544" spans="2:3" x14ac:dyDescent="0.3">
      <c r="B9544" s="4" t="s">
        <v>9847</v>
      </c>
      <c r="C9544" s="6">
        <v>0</v>
      </c>
    </row>
    <row r="9545" spans="2:3" x14ac:dyDescent="0.3">
      <c r="B9545" s="4" t="s">
        <v>10871</v>
      </c>
      <c r="C9545" s="6">
        <v>0</v>
      </c>
    </row>
    <row r="9546" spans="2:3" x14ac:dyDescent="0.3">
      <c r="B9546" s="4" t="s">
        <v>9848</v>
      </c>
      <c r="C9546" s="6">
        <v>0</v>
      </c>
    </row>
    <row r="9547" spans="2:3" x14ac:dyDescent="0.3">
      <c r="B9547" s="4" t="s">
        <v>10873</v>
      </c>
      <c r="C9547" s="6">
        <v>0</v>
      </c>
    </row>
    <row r="9548" spans="2:3" x14ac:dyDescent="0.3">
      <c r="B9548" s="4" t="s">
        <v>10439</v>
      </c>
      <c r="C9548" s="6">
        <v>0</v>
      </c>
    </row>
    <row r="9549" spans="2:3" x14ac:dyDescent="0.3">
      <c r="B9549" s="4" t="s">
        <v>10875</v>
      </c>
      <c r="C9549" s="6">
        <v>0</v>
      </c>
    </row>
    <row r="9550" spans="2:3" x14ac:dyDescent="0.3">
      <c r="B9550" s="4" t="s">
        <v>10440</v>
      </c>
      <c r="C9550" s="6">
        <v>0</v>
      </c>
    </row>
    <row r="9551" spans="2:3" x14ac:dyDescent="0.3">
      <c r="B9551" s="4" t="s">
        <v>9916</v>
      </c>
      <c r="C9551" s="6">
        <v>0</v>
      </c>
    </row>
    <row r="9552" spans="2:3" x14ac:dyDescent="0.3">
      <c r="B9552" s="4" t="s">
        <v>9982</v>
      </c>
      <c r="C9552" s="6">
        <v>0</v>
      </c>
    </row>
    <row r="9553" spans="2:3" x14ac:dyDescent="0.3">
      <c r="B9553" s="4" t="s">
        <v>10879</v>
      </c>
      <c r="C9553" s="6">
        <v>0</v>
      </c>
    </row>
    <row r="9554" spans="2:3" x14ac:dyDescent="0.3">
      <c r="B9554" s="4" t="s">
        <v>10442</v>
      </c>
      <c r="C9554" s="6">
        <v>0</v>
      </c>
    </row>
    <row r="9555" spans="2:3" x14ac:dyDescent="0.3">
      <c r="B9555" s="4" t="s">
        <v>10881</v>
      </c>
      <c r="C9555" s="6">
        <v>0</v>
      </c>
    </row>
    <row r="9556" spans="2:3" x14ac:dyDescent="0.3">
      <c r="B9556" s="4" t="s">
        <v>10443</v>
      </c>
      <c r="C9556" s="6">
        <v>0</v>
      </c>
    </row>
    <row r="9557" spans="2:3" x14ac:dyDescent="0.3">
      <c r="B9557" s="4" t="s">
        <v>10883</v>
      </c>
      <c r="C9557" s="6">
        <v>0</v>
      </c>
    </row>
    <row r="9558" spans="2:3" x14ac:dyDescent="0.3">
      <c r="B9558" s="4" t="s">
        <v>10444</v>
      </c>
      <c r="C9558" s="6">
        <v>0</v>
      </c>
    </row>
    <row r="9559" spans="2:3" x14ac:dyDescent="0.3">
      <c r="B9559" s="4" t="s">
        <v>10885</v>
      </c>
      <c r="C9559" s="6">
        <v>0</v>
      </c>
    </row>
    <row r="9560" spans="2:3" x14ac:dyDescent="0.3">
      <c r="B9560" s="4" t="s">
        <v>10445</v>
      </c>
      <c r="C9560" s="6">
        <v>0</v>
      </c>
    </row>
    <row r="9561" spans="2:3" x14ac:dyDescent="0.3">
      <c r="B9561" s="4" t="s">
        <v>10887</v>
      </c>
      <c r="C9561" s="6">
        <v>0</v>
      </c>
    </row>
    <row r="9562" spans="2:3" x14ac:dyDescent="0.3">
      <c r="B9562" s="4" t="s">
        <v>10446</v>
      </c>
      <c r="C9562" s="6">
        <v>0</v>
      </c>
    </row>
    <row r="9563" spans="2:3" x14ac:dyDescent="0.3">
      <c r="B9563" s="4" t="s">
        <v>10889</v>
      </c>
      <c r="C9563" s="6">
        <v>0</v>
      </c>
    </row>
    <row r="9564" spans="2:3" x14ac:dyDescent="0.3">
      <c r="B9564" s="4" t="s">
        <v>10447</v>
      </c>
      <c r="C9564" s="6">
        <v>0</v>
      </c>
    </row>
    <row r="9565" spans="2:3" x14ac:dyDescent="0.3">
      <c r="B9565" s="4" t="s">
        <v>10891</v>
      </c>
      <c r="C9565" s="6">
        <v>0</v>
      </c>
    </row>
    <row r="9566" spans="2:3" x14ac:dyDescent="0.3">
      <c r="B9566" s="4" t="s">
        <v>10448</v>
      </c>
      <c r="C9566" s="6">
        <v>0</v>
      </c>
    </row>
    <row r="9567" spans="2:3" x14ac:dyDescent="0.3">
      <c r="B9567" s="4" t="s">
        <v>10893</v>
      </c>
      <c r="C9567" s="6">
        <v>0</v>
      </c>
    </row>
    <row r="9568" spans="2:3" x14ac:dyDescent="0.3">
      <c r="B9568" s="4" t="s">
        <v>10449</v>
      </c>
      <c r="C9568" s="6">
        <v>0</v>
      </c>
    </row>
    <row r="9569" spans="2:3" x14ac:dyDescent="0.3">
      <c r="B9569" s="4" t="s">
        <v>10895</v>
      </c>
      <c r="C9569" s="6">
        <v>0</v>
      </c>
    </row>
    <row r="9570" spans="2:3" x14ac:dyDescent="0.3">
      <c r="B9570" s="4" t="s">
        <v>10450</v>
      </c>
      <c r="C9570" s="6">
        <v>0</v>
      </c>
    </row>
    <row r="9571" spans="2:3" x14ac:dyDescent="0.3">
      <c r="B9571" s="4" t="s">
        <v>10897</v>
      </c>
      <c r="C9571" s="6">
        <v>0</v>
      </c>
    </row>
    <row r="9572" spans="2:3" x14ac:dyDescent="0.3">
      <c r="B9572" s="4" t="s">
        <v>9849</v>
      </c>
      <c r="C9572" s="6">
        <v>0</v>
      </c>
    </row>
    <row r="9573" spans="2:3" x14ac:dyDescent="0.3">
      <c r="B9573" s="4" t="s">
        <v>10899</v>
      </c>
      <c r="C9573" s="6">
        <v>0</v>
      </c>
    </row>
    <row r="9574" spans="2:3" x14ac:dyDescent="0.3">
      <c r="B9574" s="4" t="s">
        <v>10452</v>
      </c>
      <c r="C9574" s="6">
        <v>0</v>
      </c>
    </row>
    <row r="9575" spans="2:3" x14ac:dyDescent="0.3">
      <c r="B9575" s="4" t="s">
        <v>10901</v>
      </c>
      <c r="C9575" s="6">
        <v>0</v>
      </c>
    </row>
    <row r="9576" spans="2:3" x14ac:dyDescent="0.3">
      <c r="B9576" s="4" t="s">
        <v>10453</v>
      </c>
      <c r="C9576" s="6">
        <v>0</v>
      </c>
    </row>
    <row r="9577" spans="2:3" x14ac:dyDescent="0.3">
      <c r="B9577" s="4" t="s">
        <v>9917</v>
      </c>
      <c r="C9577" s="6">
        <v>0</v>
      </c>
    </row>
    <row r="9578" spans="2:3" x14ac:dyDescent="0.3">
      <c r="B9578" s="4" t="s">
        <v>10454</v>
      </c>
      <c r="C9578" s="6">
        <v>0</v>
      </c>
    </row>
    <row r="9579" spans="2:3" x14ac:dyDescent="0.3">
      <c r="B9579" s="4" t="s">
        <v>10905</v>
      </c>
      <c r="C9579" s="6">
        <v>0</v>
      </c>
    </row>
    <row r="9580" spans="2:3" x14ac:dyDescent="0.3">
      <c r="B9580" s="4" t="s">
        <v>10455</v>
      </c>
      <c r="C9580" s="6">
        <v>0</v>
      </c>
    </row>
    <row r="9581" spans="2:3" x14ac:dyDescent="0.3">
      <c r="B9581" s="4" t="s">
        <v>10907</v>
      </c>
      <c r="C9581" s="6">
        <v>0</v>
      </c>
    </row>
    <row r="9582" spans="2:3" x14ac:dyDescent="0.3">
      <c r="B9582" s="4" t="s">
        <v>10456</v>
      </c>
      <c r="C9582" s="6">
        <v>0</v>
      </c>
    </row>
    <row r="9583" spans="2:3" x14ac:dyDescent="0.3">
      <c r="B9583" s="4" t="s">
        <v>10909</v>
      </c>
      <c r="C9583" s="6">
        <v>0</v>
      </c>
    </row>
    <row r="9584" spans="2:3" x14ac:dyDescent="0.3">
      <c r="B9584" s="4" t="s">
        <v>10457</v>
      </c>
      <c r="C9584" s="6">
        <v>0</v>
      </c>
    </row>
    <row r="9585" spans="2:3" x14ac:dyDescent="0.3">
      <c r="B9585" s="4" t="s">
        <v>10911</v>
      </c>
      <c r="C9585" s="6">
        <v>0</v>
      </c>
    </row>
    <row r="9586" spans="2:3" x14ac:dyDescent="0.3">
      <c r="B9586" s="4" t="s">
        <v>9895</v>
      </c>
      <c r="C9586" s="6">
        <v>0</v>
      </c>
    </row>
    <row r="9587" spans="2:3" x14ac:dyDescent="0.3">
      <c r="B9587" s="4" t="s">
        <v>10913</v>
      </c>
      <c r="C9587" s="6">
        <v>0</v>
      </c>
    </row>
    <row r="9588" spans="2:3" x14ac:dyDescent="0.3">
      <c r="B9588" s="4" t="s">
        <v>10459</v>
      </c>
      <c r="C9588" s="6">
        <v>0</v>
      </c>
    </row>
    <row r="9589" spans="2:3" x14ac:dyDescent="0.3">
      <c r="B9589" s="4" t="s">
        <v>10915</v>
      </c>
      <c r="C9589" s="6">
        <v>0</v>
      </c>
    </row>
    <row r="9590" spans="2:3" x14ac:dyDescent="0.3">
      <c r="B9590" s="4" t="s">
        <v>10001</v>
      </c>
      <c r="C9590" s="6">
        <v>0</v>
      </c>
    </row>
    <row r="9591" spans="2:3" x14ac:dyDescent="0.3">
      <c r="B9591" s="4" t="s">
        <v>10917</v>
      </c>
      <c r="C9591" s="6">
        <v>0</v>
      </c>
    </row>
    <row r="9592" spans="2:3" x14ac:dyDescent="0.3">
      <c r="B9592" s="4" t="s">
        <v>10461</v>
      </c>
      <c r="C9592" s="6">
        <v>0</v>
      </c>
    </row>
    <row r="9593" spans="2:3" x14ac:dyDescent="0.3">
      <c r="B9593" s="4" t="s">
        <v>10919</v>
      </c>
      <c r="C9593" s="6">
        <v>0</v>
      </c>
    </row>
    <row r="9594" spans="2:3" x14ac:dyDescent="0.3">
      <c r="B9594" s="4" t="s">
        <v>10462</v>
      </c>
      <c r="C9594" s="6">
        <v>0</v>
      </c>
    </row>
    <row r="9595" spans="2:3" x14ac:dyDescent="0.3">
      <c r="B9595" s="4" t="s">
        <v>10921</v>
      </c>
      <c r="C9595" s="6">
        <v>0</v>
      </c>
    </row>
    <row r="9596" spans="2:3" x14ac:dyDescent="0.3">
      <c r="B9596" s="4" t="s">
        <v>10463</v>
      </c>
      <c r="C9596" s="6">
        <v>0</v>
      </c>
    </row>
    <row r="9597" spans="2:3" x14ac:dyDescent="0.3">
      <c r="B9597" s="4" t="s">
        <v>10923</v>
      </c>
      <c r="C9597" s="6">
        <v>0</v>
      </c>
    </row>
    <row r="9598" spans="2:3" x14ac:dyDescent="0.3">
      <c r="B9598" s="4" t="s">
        <v>10002</v>
      </c>
      <c r="C9598" s="6">
        <v>0</v>
      </c>
    </row>
    <row r="9599" spans="2:3" x14ac:dyDescent="0.3">
      <c r="B9599" s="4" t="s">
        <v>10925</v>
      </c>
      <c r="C9599" s="6">
        <v>0</v>
      </c>
    </row>
    <row r="9600" spans="2:3" x14ac:dyDescent="0.3">
      <c r="B9600" s="4" t="s">
        <v>9896</v>
      </c>
      <c r="C9600" s="6">
        <v>0</v>
      </c>
    </row>
    <row r="9601" spans="2:3" x14ac:dyDescent="0.3">
      <c r="B9601" s="4" t="s">
        <v>10927</v>
      </c>
      <c r="C9601" s="6">
        <v>0</v>
      </c>
    </row>
    <row r="9602" spans="2:3" x14ac:dyDescent="0.3">
      <c r="B9602" s="4" t="s">
        <v>10466</v>
      </c>
      <c r="C9602" s="6">
        <v>0</v>
      </c>
    </row>
    <row r="9603" spans="2:3" x14ac:dyDescent="0.3">
      <c r="B9603" s="4" t="s">
        <v>10929</v>
      </c>
      <c r="C9603" s="6">
        <v>0</v>
      </c>
    </row>
    <row r="9604" spans="2:3" x14ac:dyDescent="0.3">
      <c r="B9604" s="4" t="s">
        <v>10467</v>
      </c>
      <c r="C9604" s="6">
        <v>0</v>
      </c>
    </row>
    <row r="9605" spans="2:3" x14ac:dyDescent="0.3">
      <c r="B9605" s="4" t="s">
        <v>10931</v>
      </c>
      <c r="C9605" s="6">
        <v>0</v>
      </c>
    </row>
    <row r="9606" spans="2:3" x14ac:dyDescent="0.3">
      <c r="B9606" s="4" t="s">
        <v>10468</v>
      </c>
      <c r="C9606" s="6">
        <v>0</v>
      </c>
    </row>
    <row r="9607" spans="2:3" x14ac:dyDescent="0.3">
      <c r="B9607" s="4" t="s">
        <v>10933</v>
      </c>
      <c r="C9607" s="6">
        <v>0</v>
      </c>
    </row>
    <row r="9608" spans="2:3" x14ac:dyDescent="0.3">
      <c r="B9608" s="4" t="s">
        <v>10469</v>
      </c>
      <c r="C9608" s="6">
        <v>0</v>
      </c>
    </row>
    <row r="9609" spans="2:3" x14ac:dyDescent="0.3">
      <c r="B9609" s="4" t="s">
        <v>10935</v>
      </c>
      <c r="C9609" s="6">
        <v>0</v>
      </c>
    </row>
    <row r="9610" spans="2:3" x14ac:dyDescent="0.3">
      <c r="B9610" s="4" t="s">
        <v>10470</v>
      </c>
      <c r="C9610" s="6">
        <v>0</v>
      </c>
    </row>
    <row r="9611" spans="2:3" x14ac:dyDescent="0.3">
      <c r="B9611" s="4" t="s">
        <v>10937</v>
      </c>
      <c r="C9611" s="6">
        <v>0</v>
      </c>
    </row>
    <row r="9612" spans="2:3" x14ac:dyDescent="0.3">
      <c r="B9612" s="4" t="s">
        <v>9897</v>
      </c>
      <c r="C9612" s="6">
        <v>0</v>
      </c>
    </row>
    <row r="9613" spans="2:3" x14ac:dyDescent="0.3">
      <c r="B9613" s="4" t="s">
        <v>10939</v>
      </c>
      <c r="C9613" s="6">
        <v>0</v>
      </c>
    </row>
    <row r="9614" spans="2:3" x14ac:dyDescent="0.3">
      <c r="B9614" s="4" t="s">
        <v>10472</v>
      </c>
      <c r="C9614" s="6">
        <v>0</v>
      </c>
    </row>
    <row r="9615" spans="2:3" x14ac:dyDescent="0.3">
      <c r="B9615" s="4" t="s">
        <v>10941</v>
      </c>
      <c r="C9615" s="6">
        <v>0</v>
      </c>
    </row>
    <row r="9616" spans="2:3" x14ac:dyDescent="0.3">
      <c r="B9616" s="4" t="s">
        <v>9944</v>
      </c>
      <c r="C9616" s="6">
        <v>0</v>
      </c>
    </row>
    <row r="9617" spans="2:3" x14ac:dyDescent="0.3">
      <c r="B9617" s="4" t="s">
        <v>10943</v>
      </c>
      <c r="C9617" s="6">
        <v>0</v>
      </c>
    </row>
    <row r="9618" spans="2:3" x14ac:dyDescent="0.3">
      <c r="B9618" s="4" t="s">
        <v>10474</v>
      </c>
      <c r="C9618" s="6">
        <v>0</v>
      </c>
    </row>
    <row r="9619" spans="2:3" x14ac:dyDescent="0.3">
      <c r="B9619" s="4" t="s">
        <v>10945</v>
      </c>
      <c r="C9619" s="6">
        <v>0</v>
      </c>
    </row>
    <row r="9620" spans="2:3" x14ac:dyDescent="0.3">
      <c r="B9620" s="4" t="s">
        <v>10475</v>
      </c>
      <c r="C9620" s="6">
        <v>0</v>
      </c>
    </row>
    <row r="9621" spans="2:3" x14ac:dyDescent="0.3">
      <c r="B9621" s="4" t="s">
        <v>10947</v>
      </c>
      <c r="C9621" s="6">
        <v>0</v>
      </c>
    </row>
    <row r="9622" spans="2:3" x14ac:dyDescent="0.3">
      <c r="B9622" s="4" t="s">
        <v>10476</v>
      </c>
      <c r="C9622" s="6">
        <v>0</v>
      </c>
    </row>
    <row r="9623" spans="2:3" x14ac:dyDescent="0.3">
      <c r="B9623" s="4" t="s">
        <v>10949</v>
      </c>
      <c r="C9623" s="6">
        <v>0</v>
      </c>
    </row>
    <row r="9624" spans="2:3" x14ac:dyDescent="0.3">
      <c r="B9624" s="4" t="s">
        <v>9850</v>
      </c>
      <c r="C9624" s="6">
        <v>0</v>
      </c>
    </row>
    <row r="9625" spans="2:3" x14ac:dyDescent="0.3">
      <c r="B9625" s="4" t="s">
        <v>10951</v>
      </c>
      <c r="C9625" s="6">
        <v>0</v>
      </c>
    </row>
    <row r="9626" spans="2:3" x14ac:dyDescent="0.3">
      <c r="B9626" s="4" t="s">
        <v>10478</v>
      </c>
      <c r="C9626" s="6">
        <v>0</v>
      </c>
    </row>
    <row r="9627" spans="2:3" x14ac:dyDescent="0.3">
      <c r="B9627" s="4" t="s">
        <v>10953</v>
      </c>
      <c r="C9627" s="6">
        <v>0</v>
      </c>
    </row>
    <row r="9628" spans="2:3" x14ac:dyDescent="0.3">
      <c r="B9628" s="4" t="s">
        <v>10479</v>
      </c>
      <c r="C9628" s="6">
        <v>0</v>
      </c>
    </row>
    <row r="9629" spans="2:3" x14ac:dyDescent="0.3">
      <c r="B9629" s="4" t="s">
        <v>10955</v>
      </c>
      <c r="C9629" s="6">
        <v>0</v>
      </c>
    </row>
    <row r="9630" spans="2:3" x14ac:dyDescent="0.3">
      <c r="B9630" s="4" t="s">
        <v>10480</v>
      </c>
      <c r="C9630" s="6">
        <v>0</v>
      </c>
    </row>
    <row r="9631" spans="2:3" x14ac:dyDescent="0.3">
      <c r="B9631" s="4" t="s">
        <v>10957</v>
      </c>
      <c r="C9631" s="6">
        <v>0</v>
      </c>
    </row>
    <row r="9632" spans="2:3" x14ac:dyDescent="0.3">
      <c r="B9632" s="4" t="s">
        <v>10481</v>
      </c>
      <c r="C9632" s="6">
        <v>0</v>
      </c>
    </row>
    <row r="9633" spans="2:3" x14ac:dyDescent="0.3">
      <c r="B9633" s="4" t="s">
        <v>10959</v>
      </c>
      <c r="C9633" s="6">
        <v>0</v>
      </c>
    </row>
    <row r="9634" spans="2:3" x14ac:dyDescent="0.3">
      <c r="B9634" s="4" t="s">
        <v>10482</v>
      </c>
      <c r="C9634" s="6">
        <v>0</v>
      </c>
    </row>
    <row r="9635" spans="2:3" x14ac:dyDescent="0.3">
      <c r="B9635" s="4" t="s">
        <v>10961</v>
      </c>
      <c r="C9635" s="6">
        <v>0</v>
      </c>
    </row>
    <row r="9636" spans="2:3" x14ac:dyDescent="0.3">
      <c r="B9636" s="4" t="s">
        <v>10483</v>
      </c>
      <c r="C9636" s="6">
        <v>0</v>
      </c>
    </row>
    <row r="9637" spans="2:3" x14ac:dyDescent="0.3">
      <c r="B9637" s="4" t="s">
        <v>10963</v>
      </c>
      <c r="C9637" s="6">
        <v>0</v>
      </c>
    </row>
    <row r="9638" spans="2:3" x14ac:dyDescent="0.3">
      <c r="B9638" s="4" t="s">
        <v>10484</v>
      </c>
      <c r="C9638" s="6">
        <v>0</v>
      </c>
    </row>
    <row r="9639" spans="2:3" x14ac:dyDescent="0.3">
      <c r="B9639" s="4" t="s">
        <v>10965</v>
      </c>
      <c r="C9639" s="6">
        <v>0</v>
      </c>
    </row>
    <row r="9640" spans="2:3" x14ac:dyDescent="0.3">
      <c r="B9640" s="4" t="s">
        <v>10485</v>
      </c>
      <c r="C9640" s="6">
        <v>0</v>
      </c>
    </row>
    <row r="9641" spans="2:3" x14ac:dyDescent="0.3">
      <c r="B9641" s="4" t="s">
        <v>10967</v>
      </c>
      <c r="C9641" s="6">
        <v>0</v>
      </c>
    </row>
    <row r="9642" spans="2:3" x14ac:dyDescent="0.3">
      <c r="B9642" s="4" t="s">
        <v>10486</v>
      </c>
      <c r="C9642" s="6">
        <v>0</v>
      </c>
    </row>
    <row r="9643" spans="2:3" x14ac:dyDescent="0.3">
      <c r="B9643" s="4" t="s">
        <v>10969</v>
      </c>
      <c r="C9643" s="6">
        <v>0</v>
      </c>
    </row>
    <row r="9644" spans="2:3" x14ac:dyDescent="0.3">
      <c r="B9644" s="4" t="s">
        <v>10487</v>
      </c>
      <c r="C9644" s="6">
        <v>0</v>
      </c>
    </row>
    <row r="9645" spans="2:3" x14ac:dyDescent="0.3">
      <c r="B9645" s="4" t="s">
        <v>10971</v>
      </c>
      <c r="C9645" s="6">
        <v>0</v>
      </c>
    </row>
    <row r="9646" spans="2:3" x14ac:dyDescent="0.3">
      <c r="B9646" s="4" t="s">
        <v>10488</v>
      </c>
      <c r="C9646" s="6">
        <v>0</v>
      </c>
    </row>
    <row r="9647" spans="2:3" x14ac:dyDescent="0.3">
      <c r="B9647" s="4" t="s">
        <v>10973</v>
      </c>
      <c r="C9647" s="6">
        <v>0</v>
      </c>
    </row>
    <row r="9648" spans="2:3" x14ac:dyDescent="0.3">
      <c r="B9648" s="4" t="s">
        <v>10489</v>
      </c>
      <c r="C9648" s="6">
        <v>0</v>
      </c>
    </row>
    <row r="9649" spans="2:3" x14ac:dyDescent="0.3">
      <c r="B9649" s="4" t="s">
        <v>10975</v>
      </c>
      <c r="C9649" s="6">
        <v>0</v>
      </c>
    </row>
    <row r="9650" spans="2:3" x14ac:dyDescent="0.3">
      <c r="B9650" s="4" t="s">
        <v>10490</v>
      </c>
      <c r="C9650" s="6">
        <v>0</v>
      </c>
    </row>
    <row r="9651" spans="2:3" x14ac:dyDescent="0.3">
      <c r="B9651" s="4" t="s">
        <v>10977</v>
      </c>
      <c r="C9651" s="6">
        <v>0</v>
      </c>
    </row>
    <row r="9652" spans="2:3" x14ac:dyDescent="0.3">
      <c r="B9652" s="4" t="s">
        <v>10491</v>
      </c>
      <c r="C9652" s="6">
        <v>0</v>
      </c>
    </row>
    <row r="9653" spans="2:3" x14ac:dyDescent="0.3">
      <c r="B9653" s="4" t="s">
        <v>10979</v>
      </c>
      <c r="C9653" s="6">
        <v>0</v>
      </c>
    </row>
    <row r="9654" spans="2:3" x14ac:dyDescent="0.3">
      <c r="B9654" s="4" t="s">
        <v>10492</v>
      </c>
      <c r="C9654" s="6">
        <v>0</v>
      </c>
    </row>
    <row r="9655" spans="2:3" x14ac:dyDescent="0.3">
      <c r="B9655" s="4" t="s">
        <v>10981</v>
      </c>
      <c r="C9655" s="6">
        <v>0</v>
      </c>
    </row>
    <row r="9656" spans="2:3" x14ac:dyDescent="0.3">
      <c r="B9656" s="4" t="s">
        <v>10493</v>
      </c>
      <c r="C9656" s="6">
        <v>0</v>
      </c>
    </row>
    <row r="9657" spans="2:3" x14ac:dyDescent="0.3">
      <c r="B9657" s="4" t="s">
        <v>10983</v>
      </c>
      <c r="C9657" s="6">
        <v>0</v>
      </c>
    </row>
    <row r="9658" spans="2:3" x14ac:dyDescent="0.3">
      <c r="B9658" s="4" t="s">
        <v>10494</v>
      </c>
      <c r="C9658" s="6">
        <v>0</v>
      </c>
    </row>
    <row r="9659" spans="2:3" x14ac:dyDescent="0.3">
      <c r="B9659" s="4" t="s">
        <v>10985</v>
      </c>
      <c r="C9659" s="6">
        <v>0</v>
      </c>
    </row>
    <row r="9660" spans="2:3" x14ac:dyDescent="0.3">
      <c r="B9660" s="4" t="s">
        <v>10495</v>
      </c>
      <c r="C9660" s="6">
        <v>0</v>
      </c>
    </row>
    <row r="9661" spans="2:3" x14ac:dyDescent="0.3">
      <c r="B9661" s="4" t="s">
        <v>10987</v>
      </c>
      <c r="C9661" s="6">
        <v>0</v>
      </c>
    </row>
    <row r="9662" spans="2:3" x14ac:dyDescent="0.3">
      <c r="B9662" s="4" t="s">
        <v>10496</v>
      </c>
      <c r="C9662" s="6">
        <v>0</v>
      </c>
    </row>
    <row r="9663" spans="2:3" x14ac:dyDescent="0.3">
      <c r="B9663" s="4" t="s">
        <v>10989</v>
      </c>
      <c r="C9663" s="6">
        <v>0</v>
      </c>
    </row>
    <row r="9664" spans="2:3" x14ac:dyDescent="0.3">
      <c r="B9664" s="4" t="s">
        <v>10497</v>
      </c>
      <c r="C9664" s="6">
        <v>0</v>
      </c>
    </row>
    <row r="9665" spans="2:3" x14ac:dyDescent="0.3">
      <c r="B9665" s="4" t="s">
        <v>10991</v>
      </c>
      <c r="C9665" s="6">
        <v>0</v>
      </c>
    </row>
    <row r="9666" spans="2:3" x14ac:dyDescent="0.3">
      <c r="B9666" s="4" t="s">
        <v>10498</v>
      </c>
      <c r="C9666" s="6">
        <v>0</v>
      </c>
    </row>
    <row r="9667" spans="2:3" x14ac:dyDescent="0.3">
      <c r="B9667" s="4" t="s">
        <v>10993</v>
      </c>
      <c r="C9667" s="6">
        <v>0</v>
      </c>
    </row>
    <row r="9668" spans="2:3" x14ac:dyDescent="0.3">
      <c r="B9668" s="4" t="s">
        <v>10499</v>
      </c>
      <c r="C9668" s="6">
        <v>0</v>
      </c>
    </row>
    <row r="9669" spans="2:3" x14ac:dyDescent="0.3">
      <c r="B9669" s="4" t="s">
        <v>10995</v>
      </c>
      <c r="C9669" s="6">
        <v>0</v>
      </c>
    </row>
    <row r="9670" spans="2:3" x14ac:dyDescent="0.3">
      <c r="B9670" s="4" t="s">
        <v>10500</v>
      </c>
      <c r="C9670" s="6">
        <v>0</v>
      </c>
    </row>
    <row r="9671" spans="2:3" x14ac:dyDescent="0.3">
      <c r="B9671" s="4" t="s">
        <v>10997</v>
      </c>
      <c r="C9671" s="6">
        <v>0</v>
      </c>
    </row>
    <row r="9672" spans="2:3" x14ac:dyDescent="0.3">
      <c r="B9672" s="4" t="s">
        <v>10501</v>
      </c>
      <c r="C9672" s="6">
        <v>0</v>
      </c>
    </row>
    <row r="9673" spans="2:3" x14ac:dyDescent="0.3">
      <c r="B9673" s="4" t="s">
        <v>10999</v>
      </c>
      <c r="C9673" s="6">
        <v>0</v>
      </c>
    </row>
    <row r="9674" spans="2:3" x14ac:dyDescent="0.3">
      <c r="B9674" s="4" t="s">
        <v>10502</v>
      </c>
      <c r="C9674" s="6">
        <v>0</v>
      </c>
    </row>
    <row r="9675" spans="2:3" x14ac:dyDescent="0.3">
      <c r="B9675" s="4" t="s">
        <v>11001</v>
      </c>
      <c r="C9675" s="6">
        <v>0</v>
      </c>
    </row>
    <row r="9676" spans="2:3" x14ac:dyDescent="0.3">
      <c r="B9676" s="4" t="s">
        <v>10503</v>
      </c>
      <c r="C9676" s="6">
        <v>0</v>
      </c>
    </row>
    <row r="9677" spans="2:3" x14ac:dyDescent="0.3">
      <c r="B9677" s="4" t="s">
        <v>11003</v>
      </c>
      <c r="C9677" s="6">
        <v>0</v>
      </c>
    </row>
    <row r="9678" spans="2:3" x14ac:dyDescent="0.3">
      <c r="B9678" s="4" t="s">
        <v>10504</v>
      </c>
      <c r="C9678" s="6">
        <v>0</v>
      </c>
    </row>
    <row r="9679" spans="2:3" x14ac:dyDescent="0.3">
      <c r="B9679" s="4" t="s">
        <v>11005</v>
      </c>
      <c r="C9679" s="6">
        <v>0</v>
      </c>
    </row>
    <row r="9680" spans="2:3" x14ac:dyDescent="0.3">
      <c r="B9680" s="4" t="s">
        <v>9851</v>
      </c>
      <c r="C9680" s="6">
        <v>0</v>
      </c>
    </row>
    <row r="9681" spans="2:3" x14ac:dyDescent="0.3">
      <c r="B9681" s="4" t="s">
        <v>11007</v>
      </c>
      <c r="C9681" s="6">
        <v>0</v>
      </c>
    </row>
    <row r="9682" spans="2:3" x14ac:dyDescent="0.3">
      <c r="B9682" s="4" t="s">
        <v>10506</v>
      </c>
      <c r="C9682" s="6">
        <v>0</v>
      </c>
    </row>
    <row r="9683" spans="2:3" x14ac:dyDescent="0.3">
      <c r="B9683" s="4" t="s">
        <v>11009</v>
      </c>
      <c r="C9683" s="6">
        <v>0</v>
      </c>
    </row>
    <row r="9684" spans="2:3" x14ac:dyDescent="0.3">
      <c r="B9684" s="4" t="s">
        <v>10507</v>
      </c>
      <c r="C9684" s="6">
        <v>0</v>
      </c>
    </row>
    <row r="9685" spans="2:3" x14ac:dyDescent="0.3">
      <c r="B9685" s="4" t="s">
        <v>11011</v>
      </c>
      <c r="C9685" s="6">
        <v>0</v>
      </c>
    </row>
    <row r="9686" spans="2:3" x14ac:dyDescent="0.3">
      <c r="B9686" s="4" t="s">
        <v>10508</v>
      </c>
      <c r="C9686" s="6">
        <v>0</v>
      </c>
    </row>
    <row r="9687" spans="2:3" x14ac:dyDescent="0.3">
      <c r="B9687" s="4" t="s">
        <v>11013</v>
      </c>
      <c r="C9687" s="6">
        <v>0</v>
      </c>
    </row>
    <row r="9688" spans="2:3" x14ac:dyDescent="0.3">
      <c r="B9688" s="4" t="s">
        <v>10509</v>
      </c>
      <c r="C9688" s="6">
        <v>0</v>
      </c>
    </row>
    <row r="9689" spans="2:3" x14ac:dyDescent="0.3">
      <c r="B9689" s="4" t="s">
        <v>11015</v>
      </c>
      <c r="C9689" s="6">
        <v>0</v>
      </c>
    </row>
    <row r="9690" spans="2:3" x14ac:dyDescent="0.3">
      <c r="B9690" s="4" t="s">
        <v>10510</v>
      </c>
      <c r="C9690" s="6">
        <v>0</v>
      </c>
    </row>
    <row r="9691" spans="2:3" x14ac:dyDescent="0.3">
      <c r="B9691" s="4" t="s">
        <v>11017</v>
      </c>
      <c r="C9691" s="6">
        <v>0</v>
      </c>
    </row>
    <row r="9692" spans="2:3" x14ac:dyDescent="0.3">
      <c r="B9692" s="4" t="s">
        <v>10511</v>
      </c>
      <c r="C9692" s="6">
        <v>0</v>
      </c>
    </row>
    <row r="9693" spans="2:3" x14ac:dyDescent="0.3">
      <c r="B9693" s="4" t="s">
        <v>11019</v>
      </c>
      <c r="C9693" s="6">
        <v>0</v>
      </c>
    </row>
    <row r="9694" spans="2:3" x14ac:dyDescent="0.3">
      <c r="B9694" s="4" t="s">
        <v>10512</v>
      </c>
      <c r="C9694" s="6">
        <v>0</v>
      </c>
    </row>
    <row r="9695" spans="2:3" x14ac:dyDescent="0.3">
      <c r="B9695" s="4" t="s">
        <v>11021</v>
      </c>
      <c r="C9695" s="6">
        <v>0</v>
      </c>
    </row>
    <row r="9696" spans="2:3" x14ac:dyDescent="0.3">
      <c r="B9696" s="4" t="s">
        <v>10513</v>
      </c>
      <c r="C9696" s="6">
        <v>0</v>
      </c>
    </row>
    <row r="9697" spans="2:3" x14ac:dyDescent="0.3">
      <c r="B9697" s="4" t="s">
        <v>9918</v>
      </c>
      <c r="C9697" s="6">
        <v>0</v>
      </c>
    </row>
    <row r="9698" spans="2:3" x14ac:dyDescent="0.3">
      <c r="B9698" s="4" t="s">
        <v>9945</v>
      </c>
      <c r="C9698" s="6">
        <v>0</v>
      </c>
    </row>
    <row r="9699" spans="2:3" x14ac:dyDescent="0.3">
      <c r="B9699" s="4" t="s">
        <v>11025</v>
      </c>
      <c r="C9699" s="6">
        <v>0</v>
      </c>
    </row>
    <row r="9700" spans="2:3" x14ac:dyDescent="0.3">
      <c r="B9700" s="4" t="s">
        <v>10515</v>
      </c>
      <c r="C9700" s="6">
        <v>0</v>
      </c>
    </row>
    <row r="9701" spans="2:3" x14ac:dyDescent="0.3">
      <c r="B9701" s="4" t="s">
        <v>11027</v>
      </c>
      <c r="C9701" s="6">
        <v>0</v>
      </c>
    </row>
    <row r="9702" spans="2:3" x14ac:dyDescent="0.3">
      <c r="B9702" s="4" t="s">
        <v>10516</v>
      </c>
      <c r="C9702" s="6">
        <v>0</v>
      </c>
    </row>
    <row r="9703" spans="2:3" x14ac:dyDescent="0.3">
      <c r="B9703" s="4" t="s">
        <v>11029</v>
      </c>
      <c r="C9703" s="6">
        <v>0</v>
      </c>
    </row>
    <row r="9704" spans="2:3" x14ac:dyDescent="0.3">
      <c r="B9704" s="4" t="s">
        <v>10517</v>
      </c>
      <c r="C9704" s="6">
        <v>0</v>
      </c>
    </row>
    <row r="9705" spans="2:3" x14ac:dyDescent="0.3">
      <c r="B9705" s="4" t="s">
        <v>11031</v>
      </c>
      <c r="C9705" s="6">
        <v>0</v>
      </c>
    </row>
    <row r="9706" spans="2:3" x14ac:dyDescent="0.3">
      <c r="B9706" s="4" t="s">
        <v>9898</v>
      </c>
      <c r="C9706" s="6">
        <v>0</v>
      </c>
    </row>
    <row r="9707" spans="2:3" x14ac:dyDescent="0.3">
      <c r="B9707" s="4" t="s">
        <v>11033</v>
      </c>
      <c r="C9707" s="6">
        <v>0</v>
      </c>
    </row>
    <row r="9708" spans="2:3" x14ac:dyDescent="0.3">
      <c r="B9708" s="4" t="s">
        <v>10519</v>
      </c>
      <c r="C9708" s="6">
        <v>0</v>
      </c>
    </row>
    <row r="9709" spans="2:3" x14ac:dyDescent="0.3">
      <c r="B9709" s="4" t="s">
        <v>9866</v>
      </c>
      <c r="C9709" s="6">
        <v>0</v>
      </c>
    </row>
    <row r="9710" spans="2:3" x14ac:dyDescent="0.3">
      <c r="B9710" s="4" t="s">
        <v>10520</v>
      </c>
      <c r="C9710" s="6">
        <v>0</v>
      </c>
    </row>
    <row r="9711" spans="2:3" x14ac:dyDescent="0.3">
      <c r="B9711" s="4" t="s">
        <v>9919</v>
      </c>
      <c r="C9711" s="6">
        <v>0</v>
      </c>
    </row>
    <row r="9712" spans="2:3" x14ac:dyDescent="0.3">
      <c r="B9712" s="4" t="s">
        <v>10521</v>
      </c>
      <c r="C9712" s="6">
        <v>0</v>
      </c>
    </row>
    <row r="9713" spans="2:3" x14ac:dyDescent="0.3">
      <c r="B9713" s="4" t="s">
        <v>11039</v>
      </c>
      <c r="C9713" s="6">
        <v>0</v>
      </c>
    </row>
    <row r="9714" spans="2:3" x14ac:dyDescent="0.3">
      <c r="B9714" s="4" t="s">
        <v>10522</v>
      </c>
      <c r="C9714" s="6">
        <v>0</v>
      </c>
    </row>
    <row r="9715" spans="2:3" x14ac:dyDescent="0.3">
      <c r="B9715" s="4" t="s">
        <v>11041</v>
      </c>
      <c r="C9715" s="6">
        <v>0</v>
      </c>
    </row>
    <row r="9716" spans="2:3" x14ac:dyDescent="0.3">
      <c r="B9716" s="4" t="s">
        <v>10523</v>
      </c>
      <c r="C9716" s="6">
        <v>0</v>
      </c>
    </row>
    <row r="9717" spans="2:3" x14ac:dyDescent="0.3">
      <c r="B9717" s="4" t="s">
        <v>11043</v>
      </c>
      <c r="C9717" s="6">
        <v>0</v>
      </c>
    </row>
    <row r="9718" spans="2:3" x14ac:dyDescent="0.3">
      <c r="B9718" s="4" t="s">
        <v>10524</v>
      </c>
      <c r="C9718" s="6">
        <v>0</v>
      </c>
    </row>
    <row r="9719" spans="2:3" x14ac:dyDescent="0.3">
      <c r="B9719" s="4" t="s">
        <v>11045</v>
      </c>
      <c r="C9719" s="6">
        <v>0</v>
      </c>
    </row>
    <row r="9720" spans="2:3" x14ac:dyDescent="0.3">
      <c r="B9720" s="4" t="s">
        <v>10525</v>
      </c>
      <c r="C9720" s="6">
        <v>0</v>
      </c>
    </row>
    <row r="9721" spans="2:3" x14ac:dyDescent="0.3">
      <c r="B9721" s="4" t="s">
        <v>11047</v>
      </c>
      <c r="C9721" s="6">
        <v>0</v>
      </c>
    </row>
    <row r="9722" spans="2:3" x14ac:dyDescent="0.3">
      <c r="B9722" s="4" t="s">
        <v>10526</v>
      </c>
      <c r="C9722" s="6">
        <v>0</v>
      </c>
    </row>
    <row r="9723" spans="2:3" x14ac:dyDescent="0.3">
      <c r="B9723" s="4" t="s">
        <v>11049</v>
      </c>
      <c r="C9723" s="6">
        <v>0</v>
      </c>
    </row>
    <row r="9724" spans="2:3" x14ac:dyDescent="0.3">
      <c r="B9724" s="4" t="s">
        <v>10527</v>
      </c>
      <c r="C9724" s="6">
        <v>0</v>
      </c>
    </row>
    <row r="9725" spans="2:3" x14ac:dyDescent="0.3">
      <c r="B9725" s="4" t="s">
        <v>11051</v>
      </c>
      <c r="C9725" s="6">
        <v>0</v>
      </c>
    </row>
    <row r="9726" spans="2:3" x14ac:dyDescent="0.3">
      <c r="B9726" s="4" t="s">
        <v>10528</v>
      </c>
      <c r="C9726" s="6">
        <v>0</v>
      </c>
    </row>
    <row r="9727" spans="2:3" x14ac:dyDescent="0.3">
      <c r="B9727" s="4" t="s">
        <v>11053</v>
      </c>
      <c r="C9727" s="6">
        <v>0</v>
      </c>
    </row>
    <row r="9728" spans="2:3" x14ac:dyDescent="0.3">
      <c r="B9728" s="4" t="s">
        <v>10529</v>
      </c>
      <c r="C9728" s="6">
        <v>0</v>
      </c>
    </row>
    <row r="9729" spans="2:3" x14ac:dyDescent="0.3">
      <c r="B9729" s="4" t="s">
        <v>11055</v>
      </c>
      <c r="C9729" s="6">
        <v>0</v>
      </c>
    </row>
    <row r="9730" spans="2:3" x14ac:dyDescent="0.3">
      <c r="B9730" s="4" t="s">
        <v>10530</v>
      </c>
      <c r="C9730" s="6">
        <v>0</v>
      </c>
    </row>
    <row r="9731" spans="2:3" x14ac:dyDescent="0.3">
      <c r="B9731" s="4" t="s">
        <v>11057</v>
      </c>
      <c r="C9731" s="6">
        <v>0</v>
      </c>
    </row>
    <row r="9732" spans="2:3" x14ac:dyDescent="0.3">
      <c r="B9732" s="4" t="s">
        <v>9946</v>
      </c>
      <c r="C9732" s="6">
        <v>0</v>
      </c>
    </row>
    <row r="9733" spans="2:3" x14ac:dyDescent="0.3">
      <c r="B9733" s="4" t="s">
        <v>11059</v>
      </c>
      <c r="C9733" s="6">
        <v>0</v>
      </c>
    </row>
    <row r="9734" spans="2:3" x14ac:dyDescent="0.3">
      <c r="B9734" s="4" t="s">
        <v>9852</v>
      </c>
      <c r="C9734" s="6">
        <v>0</v>
      </c>
    </row>
    <row r="9735" spans="2:3" x14ac:dyDescent="0.3">
      <c r="B9735" s="4" t="s">
        <v>11061</v>
      </c>
      <c r="C9735" s="6">
        <v>0</v>
      </c>
    </row>
    <row r="9736" spans="2:3" x14ac:dyDescent="0.3">
      <c r="B9736" s="4" t="s">
        <v>10533</v>
      </c>
      <c r="C9736" s="6">
        <v>0</v>
      </c>
    </row>
    <row r="9737" spans="2:3" x14ac:dyDescent="0.3">
      <c r="B9737" s="4" t="s">
        <v>11063</v>
      </c>
      <c r="C9737" s="6">
        <v>0</v>
      </c>
    </row>
    <row r="9738" spans="2:3" x14ac:dyDescent="0.3">
      <c r="B9738" s="4" t="s">
        <v>10534</v>
      </c>
      <c r="C9738" s="6">
        <v>0</v>
      </c>
    </row>
    <row r="9739" spans="2:3" x14ac:dyDescent="0.3">
      <c r="B9739" s="4" t="s">
        <v>11065</v>
      </c>
      <c r="C9739" s="6">
        <v>0</v>
      </c>
    </row>
    <row r="9740" spans="2:3" x14ac:dyDescent="0.3">
      <c r="B9740" s="4" t="s">
        <v>10535</v>
      </c>
      <c r="C9740" s="6">
        <v>0</v>
      </c>
    </row>
    <row r="9741" spans="2:3" x14ac:dyDescent="0.3">
      <c r="B9741" s="4" t="s">
        <v>11067</v>
      </c>
      <c r="C9741" s="6">
        <v>0</v>
      </c>
    </row>
    <row r="9742" spans="2:3" x14ac:dyDescent="0.3">
      <c r="B9742" s="4" t="s">
        <v>9930</v>
      </c>
      <c r="C9742" s="6">
        <v>0</v>
      </c>
    </row>
    <row r="9743" spans="2:3" x14ac:dyDescent="0.3">
      <c r="B9743" s="4" t="s">
        <v>11069</v>
      </c>
      <c r="C9743" s="6">
        <v>0</v>
      </c>
    </row>
    <row r="9744" spans="2:3" x14ac:dyDescent="0.3">
      <c r="B9744" s="4" t="s">
        <v>10537</v>
      </c>
      <c r="C9744" s="6">
        <v>0</v>
      </c>
    </row>
    <row r="9745" spans="2:3" x14ac:dyDescent="0.3">
      <c r="B9745" s="4" t="s">
        <v>9920</v>
      </c>
      <c r="C9745" s="6">
        <v>0</v>
      </c>
    </row>
    <row r="9746" spans="2:3" x14ac:dyDescent="0.3">
      <c r="B9746" s="4" t="s">
        <v>9900</v>
      </c>
      <c r="C9746" s="6">
        <v>0</v>
      </c>
    </row>
    <row r="9747" spans="2:3" x14ac:dyDescent="0.3">
      <c r="B9747" s="4" t="s">
        <v>11073</v>
      </c>
      <c r="C9747" s="6">
        <v>0</v>
      </c>
    </row>
    <row r="9748" spans="2:3" x14ac:dyDescent="0.3">
      <c r="B9748" s="4" t="s">
        <v>9983</v>
      </c>
      <c r="C9748" s="6">
        <v>0</v>
      </c>
    </row>
    <row r="9749" spans="2:3" x14ac:dyDescent="0.3">
      <c r="B9749" s="4" t="s">
        <v>11075</v>
      </c>
      <c r="C9749" s="6">
        <v>0</v>
      </c>
    </row>
    <row r="9750" spans="2:3" x14ac:dyDescent="0.3">
      <c r="B9750" s="4" t="s">
        <v>10540</v>
      </c>
      <c r="C9750" s="6">
        <v>0</v>
      </c>
    </row>
    <row r="9751" spans="2:3" x14ac:dyDescent="0.3">
      <c r="B9751" s="4" t="s">
        <v>11077</v>
      </c>
      <c r="C9751" s="6">
        <v>0</v>
      </c>
    </row>
    <row r="9752" spans="2:3" x14ac:dyDescent="0.3">
      <c r="B9752" s="4" t="s">
        <v>10541</v>
      </c>
      <c r="C9752" s="6">
        <v>0</v>
      </c>
    </row>
    <row r="9753" spans="2:3" x14ac:dyDescent="0.3">
      <c r="B9753" s="4" t="s">
        <v>11079</v>
      </c>
      <c r="C9753" s="6">
        <v>0</v>
      </c>
    </row>
    <row r="9754" spans="2:3" x14ac:dyDescent="0.3">
      <c r="B9754" s="4" t="s">
        <v>9853</v>
      </c>
      <c r="C9754" s="6">
        <v>0</v>
      </c>
    </row>
    <row r="9755" spans="2:3" x14ac:dyDescent="0.3">
      <c r="B9755" s="4" t="s">
        <v>11081</v>
      </c>
      <c r="C9755" s="6">
        <v>0</v>
      </c>
    </row>
    <row r="9756" spans="2:3" x14ac:dyDescent="0.3">
      <c r="B9756" s="4" t="s">
        <v>10543</v>
      </c>
      <c r="C9756" s="6">
        <v>0</v>
      </c>
    </row>
    <row r="9757" spans="2:3" x14ac:dyDescent="0.3">
      <c r="B9757" s="4" t="s">
        <v>9867</v>
      </c>
      <c r="C9757" s="6">
        <v>0</v>
      </c>
    </row>
    <row r="9758" spans="2:3" x14ac:dyDescent="0.3">
      <c r="B9758" s="4" t="s">
        <v>9948</v>
      </c>
      <c r="C9758" s="6">
        <v>0</v>
      </c>
    </row>
    <row r="9759" spans="2:3" x14ac:dyDescent="0.3">
      <c r="B9759" s="4" t="s">
        <v>11085</v>
      </c>
      <c r="C9759" s="6">
        <v>0</v>
      </c>
    </row>
    <row r="9760" spans="2:3" x14ac:dyDescent="0.3">
      <c r="B9760" s="4" t="s">
        <v>10545</v>
      </c>
      <c r="C9760" s="6">
        <v>0</v>
      </c>
    </row>
    <row r="9761" spans="2:3" x14ac:dyDescent="0.3">
      <c r="B9761" s="4" t="s">
        <v>11087</v>
      </c>
      <c r="C9761" s="6">
        <v>0</v>
      </c>
    </row>
    <row r="9762" spans="2:3" x14ac:dyDescent="0.3">
      <c r="B9762" s="4" t="s">
        <v>10546</v>
      </c>
      <c r="C9762" s="6">
        <v>0</v>
      </c>
    </row>
    <row r="9763" spans="2:3" x14ac:dyDescent="0.3">
      <c r="B9763" s="4" t="s">
        <v>9956</v>
      </c>
      <c r="C9763" s="6">
        <v>0</v>
      </c>
    </row>
    <row r="9764" spans="2:3" x14ac:dyDescent="0.3">
      <c r="B9764" s="4" t="s">
        <v>10547</v>
      </c>
      <c r="C9764" s="6">
        <v>0</v>
      </c>
    </row>
    <row r="9765" spans="2:3" x14ac:dyDescent="0.3">
      <c r="B9765" s="4" t="s">
        <v>11091</v>
      </c>
      <c r="C9765" s="6">
        <v>0</v>
      </c>
    </row>
    <row r="9766" spans="2:3" x14ac:dyDescent="0.3">
      <c r="B9766" s="4" t="s">
        <v>10548</v>
      </c>
      <c r="C9766" s="6">
        <v>0</v>
      </c>
    </row>
    <row r="9767" spans="2:3" x14ac:dyDescent="0.3">
      <c r="B9767" s="4" t="s">
        <v>11093</v>
      </c>
      <c r="C9767" s="6">
        <v>0</v>
      </c>
    </row>
    <row r="9768" spans="2:3" x14ac:dyDescent="0.3">
      <c r="B9768" s="4" t="s">
        <v>9901</v>
      </c>
      <c r="C9768" s="6">
        <v>0</v>
      </c>
    </row>
    <row r="9769" spans="2:3" x14ac:dyDescent="0.3">
      <c r="B9769" s="4" t="s">
        <v>11095</v>
      </c>
      <c r="C9769" s="6">
        <v>0</v>
      </c>
    </row>
    <row r="9770" spans="2:3" x14ac:dyDescent="0.3">
      <c r="B9770" s="4" t="s">
        <v>9949</v>
      </c>
      <c r="C9770" s="6">
        <v>0</v>
      </c>
    </row>
    <row r="9771" spans="2:3" x14ac:dyDescent="0.3">
      <c r="B9771" s="4" t="s">
        <v>9957</v>
      </c>
      <c r="C9771" s="6">
        <v>0</v>
      </c>
    </row>
    <row r="9772" spans="2:3" x14ac:dyDescent="0.3">
      <c r="B9772" s="4" t="s">
        <v>10551</v>
      </c>
      <c r="C9772" s="6">
        <v>0</v>
      </c>
    </row>
    <row r="9773" spans="2:3" x14ac:dyDescent="0.3">
      <c r="B9773" s="4" t="s">
        <v>11099</v>
      </c>
      <c r="C9773" s="6">
        <v>0</v>
      </c>
    </row>
    <row r="9774" spans="2:3" x14ac:dyDescent="0.3">
      <c r="B9774" s="4" t="s">
        <v>9950</v>
      </c>
      <c r="C9774" s="6">
        <v>0</v>
      </c>
    </row>
    <row r="9775" spans="2:3" x14ac:dyDescent="0.3">
      <c r="B9775" s="4" t="s">
        <v>11101</v>
      </c>
      <c r="C9775" s="6">
        <v>0</v>
      </c>
    </row>
    <row r="9776" spans="2:3" x14ac:dyDescent="0.3">
      <c r="B9776" s="4" t="s">
        <v>10553</v>
      </c>
      <c r="C9776" s="6">
        <v>0</v>
      </c>
    </row>
    <row r="9777" spans="2:3" x14ac:dyDescent="0.3">
      <c r="B9777" s="4" t="s">
        <v>11103</v>
      </c>
      <c r="C9777" s="6">
        <v>0</v>
      </c>
    </row>
    <row r="9778" spans="2:3" x14ac:dyDescent="0.3">
      <c r="B9778" s="4" t="s">
        <v>10554</v>
      </c>
      <c r="C9778" s="6">
        <v>0</v>
      </c>
    </row>
    <row r="9779" spans="2:3" x14ac:dyDescent="0.3">
      <c r="B9779" s="4" t="s">
        <v>11105</v>
      </c>
      <c r="C9779" s="6">
        <v>0</v>
      </c>
    </row>
    <row r="9780" spans="2:3" x14ac:dyDescent="0.3">
      <c r="B9780" s="4" t="s">
        <v>10555</v>
      </c>
      <c r="C9780" s="6">
        <v>0</v>
      </c>
    </row>
    <row r="9781" spans="2:3" x14ac:dyDescent="0.3">
      <c r="B9781" s="4" t="s">
        <v>11107</v>
      </c>
      <c r="C9781" s="6">
        <v>0</v>
      </c>
    </row>
    <row r="9782" spans="2:3" x14ac:dyDescent="0.3">
      <c r="B9782" s="4" t="s">
        <v>10556</v>
      </c>
      <c r="C9782" s="6">
        <v>0</v>
      </c>
    </row>
    <row r="9783" spans="2:3" x14ac:dyDescent="0.3">
      <c r="B9783" s="4" t="s">
        <v>11109</v>
      </c>
      <c r="C9783" s="6">
        <v>0</v>
      </c>
    </row>
    <row r="9784" spans="2:3" x14ac:dyDescent="0.3">
      <c r="B9784" s="4" t="s">
        <v>10557</v>
      </c>
      <c r="C9784" s="6">
        <v>0</v>
      </c>
    </row>
    <row r="9785" spans="2:3" x14ac:dyDescent="0.3">
      <c r="B9785" s="4" t="s">
        <v>11111</v>
      </c>
      <c r="C9785" s="6">
        <v>0</v>
      </c>
    </row>
    <row r="9786" spans="2:3" x14ac:dyDescent="0.3">
      <c r="B9786" s="4" t="s">
        <v>10558</v>
      </c>
      <c r="C9786" s="6">
        <v>0</v>
      </c>
    </row>
    <row r="9787" spans="2:3" x14ac:dyDescent="0.3">
      <c r="B9787" s="4" t="s">
        <v>11113</v>
      </c>
      <c r="C9787" s="6">
        <v>0</v>
      </c>
    </row>
    <row r="9788" spans="2:3" x14ac:dyDescent="0.3">
      <c r="B9788" s="4" t="s">
        <v>10559</v>
      </c>
      <c r="C9788" s="6">
        <v>0</v>
      </c>
    </row>
    <row r="9789" spans="2:3" x14ac:dyDescent="0.3">
      <c r="B9789" s="4" t="s">
        <v>11115</v>
      </c>
      <c r="C9789" s="6">
        <v>0</v>
      </c>
    </row>
    <row r="9790" spans="2:3" x14ac:dyDescent="0.3">
      <c r="B9790" s="4" t="s">
        <v>10560</v>
      </c>
      <c r="C9790" s="6">
        <v>0</v>
      </c>
    </row>
    <row r="9791" spans="2:3" x14ac:dyDescent="0.3">
      <c r="B9791" s="4" t="s">
        <v>11117</v>
      </c>
      <c r="C9791" s="6">
        <v>0</v>
      </c>
    </row>
    <row r="9792" spans="2:3" x14ac:dyDescent="0.3">
      <c r="B9792" s="4" t="s">
        <v>10561</v>
      </c>
      <c r="C9792" s="6">
        <v>0</v>
      </c>
    </row>
    <row r="9793" spans="2:3" x14ac:dyDescent="0.3">
      <c r="B9793" s="4" t="s">
        <v>11119</v>
      </c>
      <c r="C9793" s="6">
        <v>0</v>
      </c>
    </row>
    <row r="9794" spans="2:3" x14ac:dyDescent="0.3">
      <c r="B9794" s="4" t="s">
        <v>9951</v>
      </c>
      <c r="C9794" s="6">
        <v>0</v>
      </c>
    </row>
    <row r="9795" spans="2:3" x14ac:dyDescent="0.3">
      <c r="B9795" s="4" t="s">
        <v>11121</v>
      </c>
      <c r="C9795" s="6">
        <v>0</v>
      </c>
    </row>
    <row r="9796" spans="2:3" x14ac:dyDescent="0.3">
      <c r="B9796" s="4" t="s">
        <v>10563</v>
      </c>
      <c r="C9796" s="6">
        <v>0</v>
      </c>
    </row>
    <row r="9797" spans="2:3" x14ac:dyDescent="0.3">
      <c r="B9797" s="4" t="s">
        <v>11123</v>
      </c>
      <c r="C9797" s="6">
        <v>0</v>
      </c>
    </row>
    <row r="9798" spans="2:3" x14ac:dyDescent="0.3">
      <c r="B9798" s="4" t="s">
        <v>10564</v>
      </c>
      <c r="C9798" s="6">
        <v>0</v>
      </c>
    </row>
    <row r="9799" spans="2:3" x14ac:dyDescent="0.3">
      <c r="B9799" s="4" t="s">
        <v>11125</v>
      </c>
      <c r="C9799" s="6">
        <v>0</v>
      </c>
    </row>
    <row r="9800" spans="2:3" x14ac:dyDescent="0.3">
      <c r="B9800" s="4" t="s">
        <v>10565</v>
      </c>
      <c r="C9800" s="6">
        <v>0</v>
      </c>
    </row>
    <row r="9801" spans="2:3" x14ac:dyDescent="0.3">
      <c r="B9801" s="4" t="s">
        <v>11127</v>
      </c>
      <c r="C9801" s="6">
        <v>0</v>
      </c>
    </row>
    <row r="9802" spans="2:3" x14ac:dyDescent="0.3">
      <c r="B9802" s="4" t="s">
        <v>10566</v>
      </c>
      <c r="C9802" s="6">
        <v>0</v>
      </c>
    </row>
    <row r="9803" spans="2:3" x14ac:dyDescent="0.3">
      <c r="B9803" s="4" t="s">
        <v>9960</v>
      </c>
      <c r="C9803" s="6">
        <v>0</v>
      </c>
    </row>
    <row r="9804" spans="2:3" x14ac:dyDescent="0.3">
      <c r="B9804" s="4" t="s">
        <v>10567</v>
      </c>
      <c r="C9804" s="6">
        <v>0</v>
      </c>
    </row>
    <row r="9805" spans="2:3" x14ac:dyDescent="0.3">
      <c r="B9805" s="4" t="s">
        <v>9961</v>
      </c>
      <c r="C9805" s="6">
        <v>0</v>
      </c>
    </row>
    <row r="9806" spans="2:3" x14ac:dyDescent="0.3">
      <c r="B9806" s="4" t="s">
        <v>10568</v>
      </c>
      <c r="C9806" s="6">
        <v>0</v>
      </c>
    </row>
    <row r="9807" spans="2:3" x14ac:dyDescent="0.3">
      <c r="B9807" s="4" t="s">
        <v>11133</v>
      </c>
      <c r="C9807" s="6">
        <v>0</v>
      </c>
    </row>
    <row r="9808" spans="2:3" x14ac:dyDescent="0.3">
      <c r="B9808" s="4" t="s">
        <v>9854</v>
      </c>
      <c r="C9808" s="6">
        <v>0</v>
      </c>
    </row>
    <row r="9809" spans="2:3" x14ac:dyDescent="0.3">
      <c r="B9809" s="4" t="s">
        <v>11135</v>
      </c>
      <c r="C9809" s="6">
        <v>0</v>
      </c>
    </row>
    <row r="9810" spans="2:3" x14ac:dyDescent="0.3">
      <c r="B9810" s="4" t="s">
        <v>10570</v>
      </c>
      <c r="C9810" s="6">
        <v>0</v>
      </c>
    </row>
    <row r="9811" spans="2:3" x14ac:dyDescent="0.3">
      <c r="B9811" s="4" t="s">
        <v>11137</v>
      </c>
      <c r="C9811" s="6">
        <v>0</v>
      </c>
    </row>
    <row r="9812" spans="2:3" x14ac:dyDescent="0.3">
      <c r="B9812" s="4" t="s">
        <v>10571</v>
      </c>
      <c r="C9812" s="6">
        <v>0</v>
      </c>
    </row>
    <row r="9813" spans="2:3" x14ac:dyDescent="0.3">
      <c r="B9813" s="4" t="s">
        <v>11139</v>
      </c>
      <c r="C9813" s="6">
        <v>0</v>
      </c>
    </row>
    <row r="9814" spans="2:3" x14ac:dyDescent="0.3">
      <c r="B9814" s="4" t="s">
        <v>10572</v>
      </c>
      <c r="C9814" s="6">
        <v>0</v>
      </c>
    </row>
    <row r="9815" spans="2:3" x14ac:dyDescent="0.3">
      <c r="B9815" s="4" t="s">
        <v>10006</v>
      </c>
      <c r="C9815" s="6">
        <v>0</v>
      </c>
    </row>
    <row r="9816" spans="2:3" x14ac:dyDescent="0.3">
      <c r="B9816" s="4" t="s">
        <v>10003</v>
      </c>
      <c r="C9816" s="6">
        <v>0</v>
      </c>
    </row>
    <row r="9817" spans="2:3" x14ac:dyDescent="0.3">
      <c r="B9817" s="4" t="s">
        <v>11143</v>
      </c>
      <c r="C9817" s="6">
        <v>0</v>
      </c>
    </row>
    <row r="9818" spans="2:3" x14ac:dyDescent="0.3">
      <c r="B9818" s="4" t="s">
        <v>10574</v>
      </c>
      <c r="C9818" s="6">
        <v>0</v>
      </c>
    </row>
    <row r="9819" spans="2:3" x14ac:dyDescent="0.3">
      <c r="B9819" s="4" t="s">
        <v>11145</v>
      </c>
      <c r="C9819" s="6">
        <v>0</v>
      </c>
    </row>
    <row r="9820" spans="2:3" x14ac:dyDescent="0.3">
      <c r="B9820" s="4" t="s">
        <v>10575</v>
      </c>
      <c r="C9820" s="6">
        <v>0</v>
      </c>
    </row>
    <row r="9821" spans="2:3" x14ac:dyDescent="0.3">
      <c r="B9821" s="4" t="s">
        <v>11147</v>
      </c>
      <c r="C9821" s="6">
        <v>0</v>
      </c>
    </row>
    <row r="9822" spans="2:3" x14ac:dyDescent="0.3">
      <c r="B9822" s="4" t="s">
        <v>10576</v>
      </c>
      <c r="C9822" s="6">
        <v>0</v>
      </c>
    </row>
    <row r="9823" spans="2:3" x14ac:dyDescent="0.3">
      <c r="B9823" s="4" t="s">
        <v>11149</v>
      </c>
      <c r="C9823" s="6">
        <v>0</v>
      </c>
    </row>
    <row r="9824" spans="2:3" x14ac:dyDescent="0.3">
      <c r="B9824" s="4" t="s">
        <v>10577</v>
      </c>
      <c r="C9824" s="6">
        <v>0</v>
      </c>
    </row>
    <row r="9825" spans="2:3" x14ac:dyDescent="0.3">
      <c r="B9825" s="4" t="s">
        <v>11151</v>
      </c>
      <c r="C9825" s="6">
        <v>0</v>
      </c>
    </row>
    <row r="9826" spans="2:3" x14ac:dyDescent="0.3">
      <c r="B9826" s="4" t="s">
        <v>10578</v>
      </c>
      <c r="C9826" s="6">
        <v>0</v>
      </c>
    </row>
    <row r="9827" spans="2:3" x14ac:dyDescent="0.3">
      <c r="B9827" s="4" t="s">
        <v>11153</v>
      </c>
      <c r="C9827" s="6">
        <v>0</v>
      </c>
    </row>
    <row r="9828" spans="2:3" x14ac:dyDescent="0.3">
      <c r="B9828" s="4" t="s">
        <v>10579</v>
      </c>
      <c r="C9828" s="6">
        <v>0</v>
      </c>
    </row>
    <row r="9829" spans="2:3" x14ac:dyDescent="0.3">
      <c r="B9829" s="4" t="s">
        <v>11155</v>
      </c>
      <c r="C9829" s="6">
        <v>0</v>
      </c>
    </row>
    <row r="9830" spans="2:3" x14ac:dyDescent="0.3">
      <c r="B9830" s="4" t="s">
        <v>10580</v>
      </c>
      <c r="C9830" s="6">
        <v>0</v>
      </c>
    </row>
    <row r="9831" spans="2:3" x14ac:dyDescent="0.3">
      <c r="B9831" s="4" t="s">
        <v>11157</v>
      </c>
      <c r="C9831" s="6">
        <v>0</v>
      </c>
    </row>
    <row r="9832" spans="2:3" x14ac:dyDescent="0.3">
      <c r="B9832" s="4" t="s">
        <v>10581</v>
      </c>
      <c r="C9832" s="6">
        <v>0</v>
      </c>
    </row>
    <row r="9833" spans="2:3" x14ac:dyDescent="0.3">
      <c r="B9833" s="4" t="s">
        <v>9869</v>
      </c>
      <c r="C9833" s="6">
        <v>0</v>
      </c>
    </row>
    <row r="9834" spans="2:3" x14ac:dyDescent="0.3">
      <c r="B9834" s="4" t="s">
        <v>10582</v>
      </c>
      <c r="C9834" s="6">
        <v>0</v>
      </c>
    </row>
    <row r="9835" spans="2:3" x14ac:dyDescent="0.3">
      <c r="B9835" s="4" t="s">
        <v>11161</v>
      </c>
      <c r="C9835" s="6">
        <v>0</v>
      </c>
    </row>
    <row r="9836" spans="2:3" x14ac:dyDescent="0.3">
      <c r="B9836" s="4" t="s">
        <v>9902</v>
      </c>
      <c r="C9836" s="6">
        <v>0</v>
      </c>
    </row>
    <row r="9837" spans="2:3" x14ac:dyDescent="0.3">
      <c r="B9837" s="4" t="s">
        <v>11163</v>
      </c>
      <c r="C9837" s="6">
        <v>0</v>
      </c>
    </row>
    <row r="9838" spans="2:3" x14ac:dyDescent="0.3">
      <c r="B9838" s="4" t="s">
        <v>10584</v>
      </c>
      <c r="C9838" s="6">
        <v>0</v>
      </c>
    </row>
    <row r="9839" spans="2:3" x14ac:dyDescent="0.3">
      <c r="B9839" s="4" t="s">
        <v>11165</v>
      </c>
      <c r="C9839" s="6">
        <v>0</v>
      </c>
    </row>
    <row r="9840" spans="2:3" x14ac:dyDescent="0.3">
      <c r="B9840" s="4" t="s">
        <v>10585</v>
      </c>
      <c r="C9840" s="6">
        <v>0</v>
      </c>
    </row>
    <row r="9841" spans="2:3" x14ac:dyDescent="0.3">
      <c r="B9841" s="4" t="s">
        <v>11167</v>
      </c>
      <c r="C9841" s="6">
        <v>0</v>
      </c>
    </row>
    <row r="9842" spans="2:3" x14ac:dyDescent="0.3">
      <c r="B9842" s="4" t="s">
        <v>10586</v>
      </c>
      <c r="C9842" s="6">
        <v>0</v>
      </c>
    </row>
    <row r="9843" spans="2:3" x14ac:dyDescent="0.3">
      <c r="B9843" s="4" t="s">
        <v>11169</v>
      </c>
      <c r="C9843" s="6">
        <v>0</v>
      </c>
    </row>
    <row r="9844" spans="2:3" x14ac:dyDescent="0.3">
      <c r="B9844" s="4" t="s">
        <v>10587</v>
      </c>
      <c r="C9844" s="6">
        <v>0</v>
      </c>
    </row>
    <row r="9845" spans="2:3" x14ac:dyDescent="0.3">
      <c r="B9845" s="4" t="s">
        <v>11171</v>
      </c>
      <c r="C9845" s="6">
        <v>0</v>
      </c>
    </row>
    <row r="9846" spans="2:3" x14ac:dyDescent="0.3">
      <c r="B9846" s="4" t="s">
        <v>10588</v>
      </c>
      <c r="C9846" s="6">
        <v>0</v>
      </c>
    </row>
    <row r="9847" spans="2:3" x14ac:dyDescent="0.3">
      <c r="B9847" s="4" t="s">
        <v>11173</v>
      </c>
      <c r="C9847" s="6">
        <v>0</v>
      </c>
    </row>
    <row r="9848" spans="2:3" x14ac:dyDescent="0.3">
      <c r="B9848" s="4" t="s">
        <v>10589</v>
      </c>
      <c r="C9848" s="6">
        <v>0</v>
      </c>
    </row>
    <row r="9849" spans="2:3" x14ac:dyDescent="0.3">
      <c r="B9849" s="4" t="s">
        <v>11175</v>
      </c>
      <c r="C9849" s="6">
        <v>0</v>
      </c>
    </row>
    <row r="9850" spans="2:3" x14ac:dyDescent="0.3">
      <c r="B9850" s="4" t="s">
        <v>10590</v>
      </c>
      <c r="C9850" s="6">
        <v>0</v>
      </c>
    </row>
    <row r="9851" spans="2:3" x14ac:dyDescent="0.3">
      <c r="B9851" s="4" t="s">
        <v>11177</v>
      </c>
      <c r="C9851" s="6">
        <v>0</v>
      </c>
    </row>
    <row r="9852" spans="2:3" x14ac:dyDescent="0.3">
      <c r="B9852" s="4" t="s">
        <v>9903</v>
      </c>
      <c r="C9852" s="6">
        <v>0</v>
      </c>
    </row>
    <row r="9853" spans="2:3" x14ac:dyDescent="0.3">
      <c r="B9853" s="4" t="s">
        <v>11179</v>
      </c>
      <c r="C9853" s="6">
        <v>0</v>
      </c>
    </row>
    <row r="9854" spans="2:3" x14ac:dyDescent="0.3">
      <c r="B9854" s="4" t="s">
        <v>10592</v>
      </c>
      <c r="C9854" s="6">
        <v>0</v>
      </c>
    </row>
    <row r="9855" spans="2:3" x14ac:dyDescent="0.3">
      <c r="B9855" s="4" t="s">
        <v>11181</v>
      </c>
      <c r="C9855" s="6">
        <v>0</v>
      </c>
    </row>
    <row r="9856" spans="2:3" x14ac:dyDescent="0.3">
      <c r="B9856" s="4" t="s">
        <v>10593</v>
      </c>
      <c r="C9856" s="6">
        <v>0</v>
      </c>
    </row>
    <row r="9857" spans="2:3" x14ac:dyDescent="0.3">
      <c r="B9857" s="4" t="s">
        <v>11183</v>
      </c>
      <c r="C9857" s="6">
        <v>0</v>
      </c>
    </row>
    <row r="9858" spans="2:3" x14ac:dyDescent="0.3">
      <c r="B9858" s="4" t="s">
        <v>11195</v>
      </c>
      <c r="C9858" s="6">
        <v>0</v>
      </c>
    </row>
    <row r="9859" spans="2:3" x14ac:dyDescent="0.3">
      <c r="B9859" s="4" t="s">
        <v>11185</v>
      </c>
      <c r="C9859" s="6">
        <v>0</v>
      </c>
    </row>
    <row r="9860" spans="2:3" x14ac:dyDescent="0.3">
      <c r="B9860" s="4" t="s">
        <v>11196</v>
      </c>
      <c r="C9860" s="6">
        <v>0</v>
      </c>
    </row>
    <row r="9861" spans="2:3" x14ac:dyDescent="0.3">
      <c r="B9861" s="4" t="s">
        <v>11187</v>
      </c>
      <c r="C9861" s="6">
        <v>0</v>
      </c>
    </row>
    <row r="9862" spans="2:3" x14ac:dyDescent="0.3">
      <c r="B9862" s="4" t="s">
        <v>11198</v>
      </c>
      <c r="C9862" s="6">
        <v>0</v>
      </c>
    </row>
    <row r="9863" spans="2:3" x14ac:dyDescent="0.3">
      <c r="B9863" s="4" t="s">
        <v>9963</v>
      </c>
      <c r="C9863" s="6">
        <v>0</v>
      </c>
    </row>
    <row r="9864" spans="2:3" x14ac:dyDescent="0.3">
      <c r="B9864" s="4" t="s">
        <v>11200</v>
      </c>
      <c r="C9864" s="6">
        <v>0</v>
      </c>
    </row>
    <row r="9865" spans="2:3" x14ac:dyDescent="0.3">
      <c r="B9865" s="4" t="s">
        <v>11191</v>
      </c>
      <c r="C9865" s="6">
        <v>0</v>
      </c>
    </row>
    <row r="9866" spans="2:3" x14ac:dyDescent="0.3">
      <c r="B9866" s="4" t="s">
        <v>11202</v>
      </c>
      <c r="C9866" s="6">
        <v>0</v>
      </c>
    </row>
    <row r="9867" spans="2:3" x14ac:dyDescent="0.3">
      <c r="B9867" s="4" t="s">
        <v>11193</v>
      </c>
      <c r="C9867" s="6">
        <v>0</v>
      </c>
    </row>
    <row r="9868" spans="2:3" x14ac:dyDescent="0.3">
      <c r="B9868" s="4" t="s">
        <v>11204</v>
      </c>
      <c r="C9868" s="6">
        <v>0</v>
      </c>
    </row>
    <row r="9869" spans="2:3" x14ac:dyDescent="0.3">
      <c r="B9869" s="4" t="s">
        <v>10007</v>
      </c>
      <c r="C9869" s="6">
        <v>0</v>
      </c>
    </row>
    <row r="9870" spans="2:3" x14ac:dyDescent="0.3">
      <c r="B9870" s="4" t="s">
        <v>11206</v>
      </c>
      <c r="C9870" s="6">
        <v>0</v>
      </c>
    </row>
    <row r="9871" spans="2:3" x14ac:dyDescent="0.3">
      <c r="B9871" s="4" t="s">
        <v>11197</v>
      </c>
      <c r="C9871" s="6">
        <v>0</v>
      </c>
    </row>
    <row r="9872" spans="2:3" x14ac:dyDescent="0.3">
      <c r="B9872" s="4" t="s">
        <v>10595</v>
      </c>
      <c r="C9872" s="6">
        <v>0</v>
      </c>
    </row>
    <row r="9873" spans="2:3" x14ac:dyDescent="0.3">
      <c r="B9873" s="4" t="s">
        <v>11199</v>
      </c>
      <c r="C9873" s="6">
        <v>0</v>
      </c>
    </row>
    <row r="9874" spans="2:3" x14ac:dyDescent="0.3">
      <c r="B9874" s="4" t="s">
        <v>10596</v>
      </c>
      <c r="C9874" s="6">
        <v>0</v>
      </c>
    </row>
    <row r="9875" spans="2:3" x14ac:dyDescent="0.3">
      <c r="B9875" s="4" t="s">
        <v>11201</v>
      </c>
      <c r="C9875" s="6">
        <v>0</v>
      </c>
    </row>
    <row r="9876" spans="2:3" x14ac:dyDescent="0.3">
      <c r="B9876" s="4" t="s">
        <v>10597</v>
      </c>
      <c r="C9876" s="6">
        <v>0</v>
      </c>
    </row>
    <row r="9877" spans="2:3" x14ac:dyDescent="0.3">
      <c r="B9877" s="4" t="s">
        <v>11203</v>
      </c>
      <c r="C9877" s="6">
        <v>0</v>
      </c>
    </row>
    <row r="9878" spans="2:3" x14ac:dyDescent="0.3">
      <c r="B9878" s="4" t="s">
        <v>10598</v>
      </c>
      <c r="C9878" s="6">
        <v>0</v>
      </c>
    </row>
    <row r="9879" spans="2:3" x14ac:dyDescent="0.3">
      <c r="B9879" s="4" t="s">
        <v>11205</v>
      </c>
      <c r="C9879" s="6">
        <v>0</v>
      </c>
    </row>
    <row r="9880" spans="2:3" x14ac:dyDescent="0.3">
      <c r="B9880" s="4" t="s">
        <v>10599</v>
      </c>
      <c r="C9880" s="6">
        <v>0</v>
      </c>
    </row>
    <row r="9881" spans="2:3" x14ac:dyDescent="0.3">
      <c r="B9881" s="4" t="s">
        <v>11207</v>
      </c>
      <c r="C9881" s="6">
        <v>0</v>
      </c>
    </row>
    <row r="9882" spans="2:3" x14ac:dyDescent="0.3">
      <c r="B9882" s="4" t="s">
        <v>11369</v>
      </c>
      <c r="C9882" s="6">
        <v>0</v>
      </c>
    </row>
    <row r="9883" spans="2:3" x14ac:dyDescent="0.3">
      <c r="B9883" s="4" t="s">
        <v>11209</v>
      </c>
      <c r="C9883" s="6">
        <v>0</v>
      </c>
    </row>
    <row r="9884" spans="2:3" x14ac:dyDescent="0.3">
      <c r="B9884" s="4" t="s">
        <v>11370</v>
      </c>
      <c r="C9884" s="6">
        <v>0</v>
      </c>
    </row>
    <row r="9885" spans="2:3" x14ac:dyDescent="0.3">
      <c r="B9885" s="4" t="s">
        <v>11211</v>
      </c>
      <c r="C9885" s="6">
        <v>0</v>
      </c>
    </row>
    <row r="9886" spans="2:3" x14ac:dyDescent="0.3">
      <c r="B9886" s="4" t="s">
        <v>11372</v>
      </c>
      <c r="C9886" s="6">
        <v>0</v>
      </c>
    </row>
    <row r="9887" spans="2:3" x14ac:dyDescent="0.3">
      <c r="B9887" s="4" t="s">
        <v>11213</v>
      </c>
      <c r="C9887" s="6">
        <v>0</v>
      </c>
    </row>
    <row r="9888" spans="2:3" x14ac:dyDescent="0.3">
      <c r="B9888" s="4" t="s">
        <v>10603</v>
      </c>
      <c r="C9888" s="6">
        <v>0</v>
      </c>
    </row>
    <row r="9889" spans="2:3" x14ac:dyDescent="0.3">
      <c r="B9889" s="4" t="s">
        <v>11215</v>
      </c>
      <c r="C9889" s="6">
        <v>0</v>
      </c>
    </row>
    <row r="9890" spans="2:3" x14ac:dyDescent="0.3">
      <c r="B9890" s="4" t="s">
        <v>10604</v>
      </c>
      <c r="C9890" s="6">
        <v>0</v>
      </c>
    </row>
    <row r="9891" spans="2:3" x14ac:dyDescent="0.3">
      <c r="B9891" s="4" t="s">
        <v>11217</v>
      </c>
      <c r="C9891" s="6">
        <v>0</v>
      </c>
    </row>
    <row r="9892" spans="2:3" x14ac:dyDescent="0.3">
      <c r="B9892" s="4" t="s">
        <v>10605</v>
      </c>
      <c r="C9892" s="6">
        <v>0</v>
      </c>
    </row>
    <row r="9893" spans="2:3" x14ac:dyDescent="0.3">
      <c r="B9893" s="4" t="s">
        <v>11219</v>
      </c>
      <c r="C9893" s="6">
        <v>0</v>
      </c>
    </row>
    <row r="9894" spans="2:3" x14ac:dyDescent="0.3">
      <c r="B9894" s="4" t="s">
        <v>10606</v>
      </c>
      <c r="C9894" s="6">
        <v>0</v>
      </c>
    </row>
    <row r="9895" spans="2:3" x14ac:dyDescent="0.3">
      <c r="B9895" s="4" t="s">
        <v>11221</v>
      </c>
      <c r="C9895" s="6">
        <v>0</v>
      </c>
    </row>
    <row r="9896" spans="2:3" x14ac:dyDescent="0.3">
      <c r="B9896" s="4" t="s">
        <v>10607</v>
      </c>
      <c r="C9896" s="6">
        <v>0</v>
      </c>
    </row>
    <row r="9897" spans="2:3" x14ac:dyDescent="0.3">
      <c r="B9897" s="4" t="s">
        <v>11223</v>
      </c>
      <c r="C9897" s="6">
        <v>0</v>
      </c>
    </row>
    <row r="9898" spans="2:3" x14ac:dyDescent="0.3">
      <c r="B9898" s="4" t="s">
        <v>10608</v>
      </c>
      <c r="C9898" s="6">
        <v>0</v>
      </c>
    </row>
    <row r="9899" spans="2:3" x14ac:dyDescent="0.3">
      <c r="B9899" s="4" t="s">
        <v>11225</v>
      </c>
      <c r="C9899" s="6">
        <v>0</v>
      </c>
    </row>
    <row r="9900" spans="2:3" x14ac:dyDescent="0.3">
      <c r="B9900" s="4" t="s">
        <v>10609</v>
      </c>
      <c r="C9900" s="6">
        <v>0</v>
      </c>
    </row>
    <row r="9901" spans="2:3" x14ac:dyDescent="0.3">
      <c r="B9901" s="4" t="s">
        <v>11227</v>
      </c>
      <c r="C9901" s="6">
        <v>0</v>
      </c>
    </row>
    <row r="9902" spans="2:3" x14ac:dyDescent="0.3">
      <c r="B9902" s="4" t="s">
        <v>10610</v>
      </c>
      <c r="C9902" s="6">
        <v>0</v>
      </c>
    </row>
    <row r="9903" spans="2:3" x14ac:dyDescent="0.3">
      <c r="B9903" s="4" t="s">
        <v>11229</v>
      </c>
      <c r="C9903" s="6">
        <v>0</v>
      </c>
    </row>
    <row r="9904" spans="2:3" x14ac:dyDescent="0.3">
      <c r="B9904" s="4" t="s">
        <v>9952</v>
      </c>
      <c r="C9904" s="6">
        <v>0</v>
      </c>
    </row>
    <row r="9905" spans="2:3" x14ac:dyDescent="0.3">
      <c r="B9905" s="4" t="s">
        <v>11231</v>
      </c>
      <c r="C9905" s="6">
        <v>0</v>
      </c>
    </row>
    <row r="9906" spans="2:3" x14ac:dyDescent="0.3">
      <c r="B9906" s="4" t="s">
        <v>10612</v>
      </c>
      <c r="C9906" s="6">
        <v>0</v>
      </c>
    </row>
    <row r="9907" spans="2:3" x14ac:dyDescent="0.3">
      <c r="B9907" s="4" t="s">
        <v>11233</v>
      </c>
      <c r="C9907" s="6">
        <v>0</v>
      </c>
    </row>
    <row r="9908" spans="2:3" x14ac:dyDescent="0.3">
      <c r="B9908" s="4" t="s">
        <v>11355</v>
      </c>
      <c r="C9908" s="6">
        <v>0</v>
      </c>
    </row>
    <row r="9909" spans="2:3" x14ac:dyDescent="0.3">
      <c r="B9909" s="4" t="s">
        <v>11235</v>
      </c>
      <c r="C9909" s="6">
        <v>0</v>
      </c>
    </row>
    <row r="9910" spans="2:3" x14ac:dyDescent="0.3">
      <c r="B9910" s="4" t="s">
        <v>11356</v>
      </c>
      <c r="C9910" s="6">
        <v>0</v>
      </c>
    </row>
    <row r="9911" spans="2:3" x14ac:dyDescent="0.3">
      <c r="B9911" s="4" t="s">
        <v>11237</v>
      </c>
      <c r="C9911" s="6">
        <v>0</v>
      </c>
    </row>
    <row r="9912" spans="2:3" x14ac:dyDescent="0.3">
      <c r="B9912" s="4" t="s">
        <v>11358</v>
      </c>
      <c r="C9912" s="6">
        <v>0</v>
      </c>
    </row>
    <row r="9913" spans="2:3" x14ac:dyDescent="0.3">
      <c r="B9913" s="4" t="s">
        <v>11239</v>
      </c>
      <c r="C9913" s="6">
        <v>0</v>
      </c>
    </row>
    <row r="9914" spans="2:3" x14ac:dyDescent="0.3">
      <c r="B9914" s="4" t="s">
        <v>11360</v>
      </c>
      <c r="C9914" s="6">
        <v>0</v>
      </c>
    </row>
    <row r="9915" spans="2:3" x14ac:dyDescent="0.3">
      <c r="B9915" s="4" t="s">
        <v>11241</v>
      </c>
      <c r="C9915" s="6">
        <v>0</v>
      </c>
    </row>
    <row r="9916" spans="2:3" x14ac:dyDescent="0.3">
      <c r="B9916" s="4" t="s">
        <v>11362</v>
      </c>
      <c r="C9916" s="6">
        <v>0</v>
      </c>
    </row>
    <row r="9917" spans="2:3" x14ac:dyDescent="0.3">
      <c r="B9917" s="4" t="s">
        <v>11243</v>
      </c>
      <c r="C9917" s="6">
        <v>0</v>
      </c>
    </row>
    <row r="9918" spans="2:3" x14ac:dyDescent="0.3">
      <c r="B9918" s="4" t="s">
        <v>11364</v>
      </c>
      <c r="C9918" s="6">
        <v>0</v>
      </c>
    </row>
    <row r="9919" spans="2:3" x14ac:dyDescent="0.3">
      <c r="B9919" s="4" t="s">
        <v>11245</v>
      </c>
      <c r="C9919" s="6">
        <v>0</v>
      </c>
    </row>
    <row r="9920" spans="2:3" x14ac:dyDescent="0.3">
      <c r="B9920" s="4" t="s">
        <v>11366</v>
      </c>
      <c r="C9920" s="6">
        <v>0</v>
      </c>
    </row>
    <row r="9921" spans="2:3" x14ac:dyDescent="0.3">
      <c r="B9921" s="4" t="s">
        <v>9992</v>
      </c>
      <c r="C9921" s="6">
        <v>0</v>
      </c>
    </row>
    <row r="9922" spans="2:3" x14ac:dyDescent="0.3">
      <c r="B9922" s="4" t="s">
        <v>11368</v>
      </c>
      <c r="C9922" s="6">
        <v>0</v>
      </c>
    </row>
    <row r="9923" spans="2:3" x14ac:dyDescent="0.3">
      <c r="B9923" s="4" t="s">
        <v>11249</v>
      </c>
      <c r="C9923" s="6">
        <v>0</v>
      </c>
    </row>
    <row r="9924" spans="2:3" x14ac:dyDescent="0.3">
      <c r="B9924" s="4" t="s">
        <v>10621</v>
      </c>
      <c r="C9924" s="6">
        <v>0</v>
      </c>
    </row>
    <row r="9925" spans="2:3" x14ac:dyDescent="0.3">
      <c r="B9925" s="4" t="s">
        <v>9964</v>
      </c>
      <c r="C9925" s="6">
        <v>0</v>
      </c>
    </row>
    <row r="9926" spans="2:3" x14ac:dyDescent="0.3">
      <c r="B9926" s="4" t="s">
        <v>10622</v>
      </c>
      <c r="C9926" s="6">
        <v>0</v>
      </c>
    </row>
    <row r="9927" spans="2:3" x14ac:dyDescent="0.3">
      <c r="B9927" s="4" t="s">
        <v>11253</v>
      </c>
      <c r="C9927" s="6">
        <v>0</v>
      </c>
    </row>
    <row r="9928" spans="2:3" x14ac:dyDescent="0.3">
      <c r="B9928" s="4" t="s">
        <v>10623</v>
      </c>
      <c r="C9928" s="6">
        <v>0</v>
      </c>
    </row>
    <row r="9929" spans="2:3" x14ac:dyDescent="0.3">
      <c r="B9929" s="4" t="s">
        <v>11255</v>
      </c>
      <c r="C9929" s="6">
        <v>0</v>
      </c>
    </row>
    <row r="9930" spans="2:3" x14ac:dyDescent="0.3">
      <c r="B9930" s="4" t="s">
        <v>10624</v>
      </c>
      <c r="C9930" s="6">
        <v>0</v>
      </c>
    </row>
    <row r="9931" spans="2:3" x14ac:dyDescent="0.3">
      <c r="B9931" s="4" t="s">
        <v>11257</v>
      </c>
      <c r="C9931" s="6">
        <v>0</v>
      </c>
    </row>
    <row r="9932" spans="2:3" x14ac:dyDescent="0.3">
      <c r="B9932" s="4" t="s">
        <v>10625</v>
      </c>
      <c r="C9932" s="6">
        <v>0</v>
      </c>
    </row>
    <row r="9933" spans="2:3" x14ac:dyDescent="0.3">
      <c r="B9933" s="4" t="s">
        <v>11259</v>
      </c>
      <c r="C9933" s="6">
        <v>0</v>
      </c>
    </row>
    <row r="9934" spans="2:3" x14ac:dyDescent="0.3">
      <c r="B9934" s="4" t="s">
        <v>10626</v>
      </c>
      <c r="C9934" s="6">
        <v>0</v>
      </c>
    </row>
    <row r="9935" spans="2:3" x14ac:dyDescent="0.3">
      <c r="B9935" s="4" t="s">
        <v>11261</v>
      </c>
      <c r="C9935" s="6">
        <v>0</v>
      </c>
    </row>
    <row r="9936" spans="2:3" x14ac:dyDescent="0.3">
      <c r="B9936" s="4" t="s">
        <v>9904</v>
      </c>
      <c r="C9936" s="6">
        <v>0</v>
      </c>
    </row>
    <row r="9937" spans="2:3" x14ac:dyDescent="0.3">
      <c r="B9937" s="4" t="s">
        <v>11263</v>
      </c>
      <c r="C9937" s="6">
        <v>0</v>
      </c>
    </row>
    <row r="9938" spans="2:3" x14ac:dyDescent="0.3">
      <c r="B9938" s="4" t="s">
        <v>10628</v>
      </c>
      <c r="C9938" s="6">
        <v>0</v>
      </c>
    </row>
    <row r="9939" spans="2:3" x14ac:dyDescent="0.3">
      <c r="B9939" s="4" t="s">
        <v>11265</v>
      </c>
      <c r="C9939" s="6">
        <v>0</v>
      </c>
    </row>
    <row r="9940" spans="2:3" x14ac:dyDescent="0.3">
      <c r="B9940" s="4" t="s">
        <v>9856</v>
      </c>
      <c r="C9940" s="6">
        <v>0</v>
      </c>
    </row>
    <row r="9941" spans="2:3" x14ac:dyDescent="0.3">
      <c r="B9941" s="4" t="s">
        <v>11267</v>
      </c>
      <c r="C9941" s="6">
        <v>0</v>
      </c>
    </row>
    <row r="9942" spans="2:3" x14ac:dyDescent="0.3">
      <c r="B9942" s="4" t="s">
        <v>10630</v>
      </c>
      <c r="C9942" s="6">
        <v>0</v>
      </c>
    </row>
    <row r="9943" spans="2:3" x14ac:dyDescent="0.3">
      <c r="B9943" s="4" t="s">
        <v>11269</v>
      </c>
      <c r="C9943" s="6">
        <v>0</v>
      </c>
    </row>
    <row r="9944" spans="2:3" x14ac:dyDescent="0.3">
      <c r="B9944" s="4" t="s">
        <v>10631</v>
      </c>
      <c r="C9944" s="6">
        <v>0</v>
      </c>
    </row>
    <row r="9945" spans="2:3" x14ac:dyDescent="0.3">
      <c r="B9945" s="4" t="s">
        <v>11271</v>
      </c>
      <c r="C9945" s="6">
        <v>0</v>
      </c>
    </row>
    <row r="9946" spans="2:3" x14ac:dyDescent="0.3">
      <c r="B9946" s="4" t="s">
        <v>10632</v>
      </c>
      <c r="C9946" s="6">
        <v>0</v>
      </c>
    </row>
    <row r="9947" spans="2:3" x14ac:dyDescent="0.3">
      <c r="B9947" s="4" t="s">
        <v>11273</v>
      </c>
      <c r="C9947" s="6">
        <v>0</v>
      </c>
    </row>
    <row r="9948" spans="2:3" x14ac:dyDescent="0.3">
      <c r="B9948" s="4" t="s">
        <v>10633</v>
      </c>
      <c r="C9948" s="6">
        <v>0</v>
      </c>
    </row>
    <row r="9949" spans="2:3" x14ac:dyDescent="0.3">
      <c r="B9949" s="4" t="s">
        <v>9925</v>
      </c>
      <c r="C9949" s="6">
        <v>0</v>
      </c>
    </row>
    <row r="9950" spans="2:3" x14ac:dyDescent="0.3">
      <c r="B9950" s="4" t="s">
        <v>10634</v>
      </c>
      <c r="C9950" s="6">
        <v>0</v>
      </c>
    </row>
    <row r="9951" spans="2:3" x14ac:dyDescent="0.3">
      <c r="B9951" s="4" t="s">
        <v>11277</v>
      </c>
      <c r="C9951" s="6">
        <v>0</v>
      </c>
    </row>
    <row r="9952" spans="2:3" x14ac:dyDescent="0.3">
      <c r="B9952" s="4" t="s">
        <v>10635</v>
      </c>
      <c r="C9952" s="6">
        <v>0</v>
      </c>
    </row>
    <row r="9953" spans="2:3" x14ac:dyDescent="0.3">
      <c r="B9953" s="4" t="s">
        <v>9966</v>
      </c>
      <c r="C9953" s="6">
        <v>0</v>
      </c>
    </row>
    <row r="9954" spans="2:3" x14ac:dyDescent="0.3">
      <c r="B9954" s="4" t="s">
        <v>10636</v>
      </c>
      <c r="C9954" s="6">
        <v>0</v>
      </c>
    </row>
    <row r="9955" spans="2:3" x14ac:dyDescent="0.3">
      <c r="B9955" s="4" t="s">
        <v>11281</v>
      </c>
      <c r="C9955" s="6">
        <v>0</v>
      </c>
    </row>
    <row r="9956" spans="2:3" x14ac:dyDescent="0.3">
      <c r="B9956" s="4" t="s">
        <v>10637</v>
      </c>
      <c r="C9956" s="6">
        <v>0</v>
      </c>
    </row>
    <row r="9957" spans="2:3" x14ac:dyDescent="0.3">
      <c r="B9957" s="4" t="s">
        <v>9967</v>
      </c>
      <c r="C9957" s="6">
        <v>0</v>
      </c>
    </row>
    <row r="9958" spans="2:3" x14ac:dyDescent="0.3">
      <c r="B9958" s="4" t="s">
        <v>11350</v>
      </c>
      <c r="C9958" s="6">
        <v>0</v>
      </c>
    </row>
    <row r="9959" spans="2:3" x14ac:dyDescent="0.3">
      <c r="B9959" s="4" t="s">
        <v>11285</v>
      </c>
      <c r="C9959" s="6">
        <v>0</v>
      </c>
    </row>
    <row r="9960" spans="2:3" x14ac:dyDescent="0.3">
      <c r="B9960" s="4" t="s">
        <v>11307</v>
      </c>
      <c r="C9960" s="6">
        <v>0</v>
      </c>
    </row>
    <row r="9961" spans="2:3" x14ac:dyDescent="0.3">
      <c r="B9961" s="4" t="s">
        <v>9994</v>
      </c>
      <c r="C9961" s="6">
        <v>0</v>
      </c>
    </row>
    <row r="9962" spans="2:3" x14ac:dyDescent="0.3">
      <c r="B9962" s="4" t="s">
        <v>9984</v>
      </c>
      <c r="C9962" s="6">
        <v>0</v>
      </c>
    </row>
    <row r="9963" spans="2:3" x14ac:dyDescent="0.3">
      <c r="B9963" s="4" t="s">
        <v>11289</v>
      </c>
      <c r="C9963" s="6">
        <v>0</v>
      </c>
    </row>
    <row r="9964" spans="2:3" x14ac:dyDescent="0.3">
      <c r="B9964" s="4" t="s">
        <v>11311</v>
      </c>
      <c r="C9964" s="6">
        <v>0</v>
      </c>
    </row>
    <row r="9965" spans="2:3" x14ac:dyDescent="0.3">
      <c r="B9965" s="4" t="s">
        <v>9871</v>
      </c>
      <c r="C9965" s="6">
        <v>0</v>
      </c>
    </row>
    <row r="9966" spans="2:3" x14ac:dyDescent="0.3">
      <c r="B9966" s="4" t="s">
        <v>9985</v>
      </c>
      <c r="C9966" s="6">
        <v>0</v>
      </c>
    </row>
    <row r="9967" spans="2:3" x14ac:dyDescent="0.3">
      <c r="B9967" s="4" t="s">
        <v>11293</v>
      </c>
      <c r="C9967" s="6">
        <v>0</v>
      </c>
    </row>
    <row r="9968" spans="2:3" x14ac:dyDescent="0.3">
      <c r="B9968" s="4" t="s">
        <v>11315</v>
      </c>
      <c r="C9968" s="6">
        <v>0</v>
      </c>
    </row>
    <row r="9969" spans="2:3" x14ac:dyDescent="0.3">
      <c r="B9969" s="4" t="s">
        <v>11295</v>
      </c>
      <c r="C9969" s="6">
        <v>0</v>
      </c>
    </row>
    <row r="9970" spans="2:3" x14ac:dyDescent="0.3">
      <c r="B9970" s="4" t="s">
        <v>11317</v>
      </c>
      <c r="C9970" s="6">
        <v>0</v>
      </c>
    </row>
    <row r="9971" spans="2:3" x14ac:dyDescent="0.3">
      <c r="B9971" s="4" t="s">
        <v>9968</v>
      </c>
      <c r="C9971" s="6">
        <v>0</v>
      </c>
    </row>
    <row r="9972" spans="2:3" x14ac:dyDescent="0.3">
      <c r="B9972" s="4" t="s">
        <v>11319</v>
      </c>
      <c r="C9972" s="6">
        <v>0</v>
      </c>
    </row>
    <row r="9973" spans="2:3" x14ac:dyDescent="0.3">
      <c r="B9973" s="4" t="s">
        <v>11299</v>
      </c>
      <c r="C9973" s="6">
        <v>0</v>
      </c>
    </row>
    <row r="9974" spans="2:3" x14ac:dyDescent="0.3">
      <c r="B9974" s="4" t="s">
        <v>11321</v>
      </c>
      <c r="C9974" s="6">
        <v>0</v>
      </c>
    </row>
    <row r="9975" spans="2:3" x14ac:dyDescent="0.3">
      <c r="B9975" s="4" t="s">
        <v>11301</v>
      </c>
      <c r="C9975" s="6">
        <v>0</v>
      </c>
    </row>
    <row r="9976" spans="2:3" x14ac:dyDescent="0.3">
      <c r="B9976" s="4" t="s">
        <v>11323</v>
      </c>
      <c r="C9976" s="6">
        <v>0</v>
      </c>
    </row>
    <row r="9977" spans="2:3" x14ac:dyDescent="0.3">
      <c r="B9977" s="4" t="s">
        <v>11303</v>
      </c>
      <c r="C9977" s="6">
        <v>0</v>
      </c>
    </row>
    <row r="9978" spans="2:3" x14ac:dyDescent="0.3">
      <c r="B9978" s="4" t="s">
        <v>11325</v>
      </c>
      <c r="C9978" s="6">
        <v>0</v>
      </c>
    </row>
    <row r="9979" spans="2:3" x14ac:dyDescent="0.3">
      <c r="B9979" s="4" t="s">
        <v>11305</v>
      </c>
      <c r="C9979" s="6">
        <v>0</v>
      </c>
    </row>
    <row r="9980" spans="2:3" x14ac:dyDescent="0.3">
      <c r="B9980" s="4" t="s">
        <v>11327</v>
      </c>
      <c r="C9980" s="6">
        <v>0</v>
      </c>
    </row>
    <row r="9981" spans="2:3" x14ac:dyDescent="0.3">
      <c r="B9981" s="4" t="s">
        <v>9995</v>
      </c>
      <c r="C9981" s="6">
        <v>0</v>
      </c>
    </row>
    <row r="9982" spans="2:3" x14ac:dyDescent="0.3">
      <c r="B9982" s="4" t="s">
        <v>9970</v>
      </c>
      <c r="C9982" s="6">
        <v>0</v>
      </c>
    </row>
    <row r="9983" spans="2:3" x14ac:dyDescent="0.3">
      <c r="B9983" s="4" t="s">
        <v>11351</v>
      </c>
      <c r="C9983" s="6">
        <v>0</v>
      </c>
    </row>
    <row r="9984" spans="2:3" x14ac:dyDescent="0.3">
      <c r="B9984" s="4" t="s">
        <v>11310</v>
      </c>
      <c r="C9984" s="6">
        <v>0</v>
      </c>
    </row>
    <row r="9985" spans="2:3" x14ac:dyDescent="0.3">
      <c r="B9985" s="4" t="s">
        <v>11353</v>
      </c>
      <c r="C9985" s="6">
        <v>0</v>
      </c>
    </row>
    <row r="9986" spans="2:3" x14ac:dyDescent="0.3">
      <c r="B9986" s="4" t="s">
        <v>11312</v>
      </c>
      <c r="C9986" s="6">
        <v>0</v>
      </c>
    </row>
    <row r="9987" spans="2:3" x14ac:dyDescent="0.3">
      <c r="B9987" s="4" t="s">
        <v>9928</v>
      </c>
      <c r="C9987" s="6">
        <v>0</v>
      </c>
    </row>
    <row r="9988" spans="2:3" x14ac:dyDescent="0.3">
      <c r="B9988" s="4" t="s">
        <v>11314</v>
      </c>
      <c r="C9988" s="6">
        <v>0</v>
      </c>
    </row>
    <row r="9989" spans="2:3" x14ac:dyDescent="0.3">
      <c r="B9989" s="4" t="s">
        <v>10642</v>
      </c>
      <c r="C9989" s="6">
        <v>0</v>
      </c>
    </row>
    <row r="9990" spans="2:3" x14ac:dyDescent="0.3">
      <c r="B9990" s="4" t="s">
        <v>11316</v>
      </c>
      <c r="C9990" s="6">
        <v>0</v>
      </c>
    </row>
    <row r="9991" spans="2:3" x14ac:dyDescent="0.3">
      <c r="B9991" s="4" t="s">
        <v>10643</v>
      </c>
      <c r="C9991" s="6">
        <v>0</v>
      </c>
    </row>
    <row r="9992" spans="2:3" x14ac:dyDescent="0.3">
      <c r="B9992" s="4" t="s">
        <v>11318</v>
      </c>
      <c r="C9992" s="6">
        <v>0</v>
      </c>
    </row>
    <row r="9993" spans="2:3" x14ac:dyDescent="0.3">
      <c r="B9993" s="4" t="s">
        <v>10644</v>
      </c>
      <c r="C9993" s="6">
        <v>0</v>
      </c>
    </row>
    <row r="9994" spans="2:3" x14ac:dyDescent="0.3">
      <c r="B9994" s="4" t="s">
        <v>11320</v>
      </c>
      <c r="C9994" s="6">
        <v>0</v>
      </c>
    </row>
    <row r="9995" spans="2:3" x14ac:dyDescent="0.3">
      <c r="B9995" s="4" t="s">
        <v>10645</v>
      </c>
      <c r="C9995" s="6">
        <v>0</v>
      </c>
    </row>
    <row r="9996" spans="2:3" x14ac:dyDescent="0.3">
      <c r="B9996" s="4" t="s">
        <v>11322</v>
      </c>
      <c r="C9996" s="6">
        <v>0</v>
      </c>
    </row>
    <row r="9997" spans="2:3" x14ac:dyDescent="0.3">
      <c r="B9997" s="4" t="s">
        <v>10646</v>
      </c>
      <c r="C9997" s="6">
        <v>0</v>
      </c>
    </row>
    <row r="9998" spans="2:3" x14ac:dyDescent="0.3">
      <c r="B9998" s="4" t="s">
        <v>11324</v>
      </c>
      <c r="C9998" s="6">
        <v>0</v>
      </c>
    </row>
    <row r="9999" spans="2:3" x14ac:dyDescent="0.3">
      <c r="B9999" s="4" t="s">
        <v>9857</v>
      </c>
      <c r="C9999" s="6">
        <v>0</v>
      </c>
    </row>
    <row r="10000" spans="2:3" x14ac:dyDescent="0.3">
      <c r="B10000" s="4" t="s">
        <v>11326</v>
      </c>
      <c r="C10000" s="6">
        <v>0</v>
      </c>
    </row>
    <row r="10001" spans="2:3" x14ac:dyDescent="0.3">
      <c r="B10001" s="4" t="s">
        <v>10648</v>
      </c>
      <c r="C10001" s="6">
        <v>0</v>
      </c>
    </row>
    <row r="10002" spans="2:3" x14ac:dyDescent="0.3">
      <c r="B10002" s="4" t="s">
        <v>9969</v>
      </c>
      <c r="C10002" s="6">
        <v>0</v>
      </c>
    </row>
    <row r="10003" spans="2:3" x14ac:dyDescent="0.3">
      <c r="B10003" s="4" t="s">
        <v>10649</v>
      </c>
      <c r="C10003" s="6">
        <v>0</v>
      </c>
    </row>
    <row r="10004" spans="2:3" x14ac:dyDescent="0.3">
      <c r="B10004" s="4" t="s">
        <v>9926</v>
      </c>
      <c r="C10004" s="6">
        <v>0</v>
      </c>
    </row>
    <row r="10005" spans="2:3" x14ac:dyDescent="0.3">
      <c r="B10005" s="4" t="s">
        <v>10650</v>
      </c>
      <c r="C10005" s="6">
        <v>0</v>
      </c>
    </row>
    <row r="10006" spans="2:3" x14ac:dyDescent="0.3">
      <c r="B10006" s="4" t="s">
        <v>11332</v>
      </c>
      <c r="C10006" s="6">
        <v>0</v>
      </c>
    </row>
    <row r="10007" spans="2:3" x14ac:dyDescent="0.3">
      <c r="B10007" s="4" t="s">
        <v>10651</v>
      </c>
      <c r="C10007" s="6">
        <v>0</v>
      </c>
    </row>
    <row r="10008" spans="2:3" x14ac:dyDescent="0.3">
      <c r="B10008" s="4" t="s">
        <v>11334</v>
      </c>
      <c r="C10008" s="6">
        <v>0</v>
      </c>
    </row>
    <row r="10009" spans="2:3" x14ac:dyDescent="0.3">
      <c r="B10009" s="4" t="s">
        <v>10652</v>
      </c>
      <c r="C10009" s="6">
        <v>0</v>
      </c>
    </row>
    <row r="10010" spans="2:3" x14ac:dyDescent="0.3">
      <c r="B10010" s="4" t="s">
        <v>11336</v>
      </c>
      <c r="C10010" s="6">
        <v>0</v>
      </c>
    </row>
    <row r="10011" spans="2:3" x14ac:dyDescent="0.3">
      <c r="B10011" s="4" t="s">
        <v>10653</v>
      </c>
      <c r="C10011" s="6">
        <v>0</v>
      </c>
    </row>
    <row r="10012" spans="2:3" x14ac:dyDescent="0.3">
      <c r="B10012" s="4" t="s">
        <v>11338</v>
      </c>
      <c r="C10012" s="6">
        <v>0</v>
      </c>
    </row>
    <row r="10013" spans="2:3" x14ac:dyDescent="0.3">
      <c r="B10013" s="4" t="s">
        <v>10654</v>
      </c>
      <c r="C10013" s="6">
        <v>0</v>
      </c>
    </row>
    <row r="10014" spans="2:3" x14ac:dyDescent="0.3">
      <c r="B10014" s="4" t="s">
        <v>11340</v>
      </c>
      <c r="C10014" s="6">
        <v>0</v>
      </c>
    </row>
    <row r="10015" spans="2:3" x14ac:dyDescent="0.3">
      <c r="B10015" s="4" t="s">
        <v>10655</v>
      </c>
      <c r="C10015" s="6">
        <v>0</v>
      </c>
    </row>
    <row r="10016" spans="2:3" x14ac:dyDescent="0.3">
      <c r="B10016" s="4" t="s">
        <v>11342</v>
      </c>
      <c r="C10016" s="6">
        <v>0</v>
      </c>
    </row>
    <row r="10017" spans="2:3" x14ac:dyDescent="0.3">
      <c r="B10017" s="4" t="s">
        <v>10656</v>
      </c>
      <c r="C10017" s="6">
        <v>0</v>
      </c>
    </row>
    <row r="10018" spans="2:3" x14ac:dyDescent="0.3">
      <c r="B10018" s="4" t="s">
        <v>11344</v>
      </c>
      <c r="C10018" s="6">
        <v>0</v>
      </c>
    </row>
    <row r="10019" spans="2:3" x14ac:dyDescent="0.3">
      <c r="B10019" s="4" t="s">
        <v>10657</v>
      </c>
      <c r="C10019" s="6">
        <v>0</v>
      </c>
    </row>
    <row r="10020" spans="2:3" x14ac:dyDescent="0.3">
      <c r="B10020" s="4" t="s">
        <v>11346</v>
      </c>
      <c r="C10020" s="6">
        <v>0</v>
      </c>
    </row>
    <row r="10021" spans="2:3" x14ac:dyDescent="0.3">
      <c r="B10021" s="4" t="s">
        <v>10658</v>
      </c>
      <c r="C10021" s="6">
        <v>0</v>
      </c>
    </row>
    <row r="10022" spans="2:3" x14ac:dyDescent="0.3">
      <c r="B10022" s="4" t="s">
        <v>11348</v>
      </c>
      <c r="C10022" s="6">
        <v>0</v>
      </c>
    </row>
    <row r="10023" spans="2:3" x14ac:dyDescent="0.3">
      <c r="B10023" s="4" t="s">
        <v>10659</v>
      </c>
      <c r="C10023" s="6">
        <v>0</v>
      </c>
    </row>
    <row r="10024" spans="2:3" x14ac:dyDescent="0.3">
      <c r="B10024" s="4" t="s">
        <v>9972</v>
      </c>
      <c r="C10024" s="6">
        <v>0</v>
      </c>
    </row>
    <row r="10025" spans="2:3" x14ac:dyDescent="0.3">
      <c r="B10025" s="4" t="s">
        <v>10660</v>
      </c>
      <c r="C10025" s="6">
        <v>0</v>
      </c>
    </row>
    <row r="10026" spans="2:3" x14ac:dyDescent="0.3">
      <c r="B10026" s="4" t="s">
        <v>11352</v>
      </c>
      <c r="C10026" s="6">
        <v>0</v>
      </c>
    </row>
    <row r="10027" spans="2:3" x14ac:dyDescent="0.3">
      <c r="B10027" s="4" t="s">
        <v>10639</v>
      </c>
      <c r="C10027" s="6">
        <v>0</v>
      </c>
    </row>
    <row r="10028" spans="2:3" x14ac:dyDescent="0.3">
      <c r="B10028" s="4" t="s">
        <v>11354</v>
      </c>
      <c r="C10028" s="6">
        <v>0</v>
      </c>
    </row>
    <row r="10029" spans="2:3" x14ac:dyDescent="0.3">
      <c r="B10029" s="4" t="s">
        <v>10640</v>
      </c>
      <c r="C10029" s="6">
        <v>0</v>
      </c>
    </row>
    <row r="10030" spans="2:3" x14ac:dyDescent="0.3">
      <c r="B10030" s="4" t="s">
        <v>10641</v>
      </c>
      <c r="C10030" s="6">
        <v>0</v>
      </c>
    </row>
    <row r="10031" spans="2:3" x14ac:dyDescent="0.3">
      <c r="B10031" s="4" t="s">
        <v>11357</v>
      </c>
      <c r="C10031" s="6">
        <v>0</v>
      </c>
    </row>
    <row r="10032" spans="2:3" x14ac:dyDescent="0.3">
      <c r="B10032" s="4" t="s">
        <v>10614</v>
      </c>
      <c r="C10032" s="6">
        <v>0</v>
      </c>
    </row>
    <row r="10033" spans="2:3" x14ac:dyDescent="0.3">
      <c r="B10033" s="4" t="s">
        <v>11359</v>
      </c>
      <c r="C10033" s="6">
        <v>0</v>
      </c>
    </row>
    <row r="10034" spans="2:3" x14ac:dyDescent="0.3">
      <c r="B10034" s="4" t="s">
        <v>10615</v>
      </c>
      <c r="C10034" s="6">
        <v>0</v>
      </c>
    </row>
    <row r="10035" spans="2:3" x14ac:dyDescent="0.3">
      <c r="B10035" s="4" t="s">
        <v>11361</v>
      </c>
      <c r="C10035" s="6">
        <v>0</v>
      </c>
    </row>
    <row r="10036" spans="2:3" x14ac:dyDescent="0.3">
      <c r="B10036" s="4" t="s">
        <v>10616</v>
      </c>
      <c r="C10036" s="6">
        <v>0</v>
      </c>
    </row>
    <row r="10037" spans="2:3" x14ac:dyDescent="0.3">
      <c r="B10037" s="4" t="s">
        <v>11363</v>
      </c>
      <c r="C10037" s="6">
        <v>0</v>
      </c>
    </row>
    <row r="10038" spans="2:3" x14ac:dyDescent="0.3">
      <c r="B10038" s="4" t="s">
        <v>10617</v>
      </c>
      <c r="C10038" s="6">
        <v>0</v>
      </c>
    </row>
    <row r="10039" spans="2:3" x14ac:dyDescent="0.3">
      <c r="B10039" s="4" t="s">
        <v>11365</v>
      </c>
      <c r="C10039" s="6">
        <v>0</v>
      </c>
    </row>
    <row r="10040" spans="2:3" x14ac:dyDescent="0.3">
      <c r="B10040" s="4" t="s">
        <v>9855</v>
      </c>
      <c r="C10040" s="6">
        <v>0</v>
      </c>
    </row>
    <row r="10041" spans="2:3" x14ac:dyDescent="0.3">
      <c r="B10041" s="4" t="s">
        <v>11367</v>
      </c>
      <c r="C10041" s="6">
        <v>0</v>
      </c>
    </row>
    <row r="10042" spans="2:3" x14ac:dyDescent="0.3">
      <c r="B10042" s="4" t="s">
        <v>10619</v>
      </c>
      <c r="C10042" s="6">
        <v>0</v>
      </c>
    </row>
    <row r="10043" spans="2:3" x14ac:dyDescent="0.3">
      <c r="B10043" s="4" t="s">
        <v>9873</v>
      </c>
      <c r="C10043" s="6">
        <v>0</v>
      </c>
    </row>
    <row r="10044" spans="2:3" x14ac:dyDescent="0.3">
      <c r="B10044" s="4" t="s">
        <v>10620</v>
      </c>
      <c r="C10044" s="6">
        <v>0</v>
      </c>
    </row>
    <row r="10045" spans="2:3" x14ac:dyDescent="0.3">
      <c r="B10045" s="4" t="s">
        <v>11371</v>
      </c>
      <c r="C10045" s="6">
        <v>0</v>
      </c>
    </row>
    <row r="10046" spans="2:3" x14ac:dyDescent="0.3">
      <c r="B10046" s="4" t="s">
        <v>10601</v>
      </c>
      <c r="C10046" s="6">
        <v>0</v>
      </c>
    </row>
    <row r="10047" spans="2:3" x14ac:dyDescent="0.3">
      <c r="B10047" s="4" t="s">
        <v>9833</v>
      </c>
      <c r="C10047" s="6">
        <v>0</v>
      </c>
    </row>
    <row r="10048" spans="2:3" x14ac:dyDescent="0.3">
      <c r="B10048" s="4" t="s">
        <v>10602</v>
      </c>
      <c r="C10048" s="6">
        <v>0</v>
      </c>
    </row>
    <row r="10049" spans="2:3" x14ac:dyDescent="0.3">
      <c r="B10049" s="4" t="s">
        <v>9478</v>
      </c>
      <c r="C10049" s="6">
        <v>0</v>
      </c>
    </row>
    <row r="10050" spans="2:3" x14ac:dyDescent="0.3">
      <c r="B10050" s="4" t="s">
        <v>9217</v>
      </c>
      <c r="C10050" s="6">
        <v>0</v>
      </c>
    </row>
    <row r="10051" spans="2:3" x14ac:dyDescent="0.3">
      <c r="B10051" s="4" t="s">
        <v>9776</v>
      </c>
      <c r="C10051" s="6">
        <v>0</v>
      </c>
    </row>
    <row r="10052" spans="2:3" x14ac:dyDescent="0.3">
      <c r="B10052" s="4" t="s">
        <v>8449</v>
      </c>
      <c r="C10052" s="6">
        <v>0</v>
      </c>
    </row>
    <row r="10053" spans="2:3" x14ac:dyDescent="0.3">
      <c r="B10053" s="4" t="s">
        <v>8367</v>
      </c>
      <c r="C10053" s="6">
        <v>0</v>
      </c>
    </row>
    <row r="10054" spans="2:3" x14ac:dyDescent="0.3">
      <c r="B10054" s="4" t="s">
        <v>8317</v>
      </c>
      <c r="C10054" s="6">
        <v>0</v>
      </c>
    </row>
    <row r="10055" spans="2:3" x14ac:dyDescent="0.3">
      <c r="B10055" s="4" t="s">
        <v>9606</v>
      </c>
      <c r="C10055" s="6">
        <v>0</v>
      </c>
    </row>
    <row r="10056" spans="2:3" x14ac:dyDescent="0.3">
      <c r="B10056" s="4" t="s">
        <v>8405</v>
      </c>
      <c r="C10056" s="6">
        <v>0</v>
      </c>
    </row>
    <row r="10057" spans="2:3" x14ac:dyDescent="0.3">
      <c r="B10057" s="4" t="s">
        <v>9153</v>
      </c>
      <c r="C10057" s="6">
        <v>0</v>
      </c>
    </row>
    <row r="10058" spans="2:3" x14ac:dyDescent="0.3">
      <c r="B10058" s="4" t="s">
        <v>8452</v>
      </c>
      <c r="C10058" s="6">
        <v>0</v>
      </c>
    </row>
    <row r="10059" spans="2:3" x14ac:dyDescent="0.3">
      <c r="B10059" s="4" t="s">
        <v>9281</v>
      </c>
      <c r="C10059" s="6">
        <v>0</v>
      </c>
    </row>
    <row r="10060" spans="2:3" x14ac:dyDescent="0.3">
      <c r="B10060" s="4" t="s">
        <v>8453</v>
      </c>
      <c r="C10060" s="6">
        <v>0</v>
      </c>
    </row>
    <row r="10061" spans="2:3" x14ac:dyDescent="0.3">
      <c r="B10061" s="4" t="s">
        <v>9410</v>
      </c>
      <c r="C10061" s="6">
        <v>0</v>
      </c>
    </row>
    <row r="10062" spans="2:3" x14ac:dyDescent="0.3">
      <c r="B10062" s="4" t="s">
        <v>8454</v>
      </c>
      <c r="C10062" s="6">
        <v>0</v>
      </c>
    </row>
    <row r="10063" spans="2:3" x14ac:dyDescent="0.3">
      <c r="B10063" s="4" t="s">
        <v>9542</v>
      </c>
      <c r="C10063" s="6">
        <v>0</v>
      </c>
    </row>
    <row r="10064" spans="2:3" x14ac:dyDescent="0.3">
      <c r="B10064" s="4" t="s">
        <v>8455</v>
      </c>
      <c r="C10064" s="6">
        <v>0</v>
      </c>
    </row>
    <row r="10065" spans="2:3" x14ac:dyDescent="0.3">
      <c r="B10065" s="4" t="s">
        <v>9670</v>
      </c>
      <c r="C10065" s="6">
        <v>0</v>
      </c>
    </row>
    <row r="10066" spans="2:3" x14ac:dyDescent="0.3">
      <c r="B10066" s="4" t="s">
        <v>8318</v>
      </c>
      <c r="C10066" s="6">
        <v>0</v>
      </c>
    </row>
    <row r="10067" spans="2:3" x14ac:dyDescent="0.3">
      <c r="B10067" s="4" t="s">
        <v>9121</v>
      </c>
      <c r="C10067" s="6">
        <v>0</v>
      </c>
    </row>
    <row r="10068" spans="2:3" x14ac:dyDescent="0.3">
      <c r="B10068" s="4" t="s">
        <v>8457</v>
      </c>
      <c r="C10068" s="6">
        <v>0</v>
      </c>
    </row>
    <row r="10069" spans="2:3" x14ac:dyDescent="0.3">
      <c r="B10069" s="4" t="s">
        <v>9185</v>
      </c>
      <c r="C10069" s="6">
        <v>0</v>
      </c>
    </row>
    <row r="10070" spans="2:3" x14ac:dyDescent="0.3">
      <c r="B10070" s="4" t="s">
        <v>8458</v>
      </c>
      <c r="C10070" s="6">
        <v>0</v>
      </c>
    </row>
    <row r="10071" spans="2:3" x14ac:dyDescent="0.3">
      <c r="B10071" s="4" t="s">
        <v>9249</v>
      </c>
      <c r="C10071" s="6">
        <v>0</v>
      </c>
    </row>
    <row r="10072" spans="2:3" x14ac:dyDescent="0.3">
      <c r="B10072" s="4" t="s">
        <v>8459</v>
      </c>
      <c r="C10072" s="6">
        <v>0</v>
      </c>
    </row>
    <row r="10073" spans="2:3" x14ac:dyDescent="0.3">
      <c r="B10073" s="4" t="s">
        <v>9313</v>
      </c>
      <c r="C10073" s="6">
        <v>0</v>
      </c>
    </row>
    <row r="10074" spans="2:3" x14ac:dyDescent="0.3">
      <c r="B10074" s="4" t="s">
        <v>8420</v>
      </c>
      <c r="C10074" s="6">
        <v>0</v>
      </c>
    </row>
    <row r="10075" spans="2:3" x14ac:dyDescent="0.3">
      <c r="B10075" s="4" t="s">
        <v>8370</v>
      </c>
      <c r="C10075" s="6">
        <v>0</v>
      </c>
    </row>
    <row r="10076" spans="2:3" x14ac:dyDescent="0.3">
      <c r="B10076" s="4" t="s">
        <v>8461</v>
      </c>
      <c r="C10076" s="6">
        <v>0</v>
      </c>
    </row>
    <row r="10077" spans="2:3" x14ac:dyDescent="0.3">
      <c r="B10077" s="4" t="s">
        <v>9442</v>
      </c>
      <c r="C10077" s="6">
        <v>0</v>
      </c>
    </row>
    <row r="10078" spans="2:3" x14ac:dyDescent="0.3">
      <c r="B10078" s="4" t="s">
        <v>8462</v>
      </c>
      <c r="C10078" s="6">
        <v>0</v>
      </c>
    </row>
    <row r="10079" spans="2:3" x14ac:dyDescent="0.3">
      <c r="B10079" s="4" t="s">
        <v>8387</v>
      </c>
      <c r="C10079" s="6">
        <v>0</v>
      </c>
    </row>
    <row r="10080" spans="2:3" x14ac:dyDescent="0.3">
      <c r="B10080" s="4" t="s">
        <v>8463</v>
      </c>
      <c r="C10080" s="6">
        <v>0</v>
      </c>
    </row>
    <row r="10081" spans="2:3" x14ac:dyDescent="0.3">
      <c r="B10081" s="4" t="s">
        <v>9574</v>
      </c>
      <c r="C10081" s="6">
        <v>0</v>
      </c>
    </row>
    <row r="10082" spans="2:3" x14ac:dyDescent="0.3">
      <c r="B10082" s="4" t="s">
        <v>8464</v>
      </c>
      <c r="C10082" s="6">
        <v>0</v>
      </c>
    </row>
    <row r="10083" spans="2:3" x14ac:dyDescent="0.3">
      <c r="B10083" s="4" t="s">
        <v>9638</v>
      </c>
      <c r="C10083" s="6">
        <v>0</v>
      </c>
    </row>
    <row r="10084" spans="2:3" x14ac:dyDescent="0.3">
      <c r="B10084" s="4" t="s">
        <v>8465</v>
      </c>
      <c r="C10084" s="6">
        <v>0</v>
      </c>
    </row>
    <row r="10085" spans="2:3" x14ac:dyDescent="0.3">
      <c r="B10085" s="4" t="s">
        <v>8397</v>
      </c>
      <c r="C10085" s="6">
        <v>0</v>
      </c>
    </row>
    <row r="10086" spans="2:3" x14ac:dyDescent="0.3">
      <c r="B10086" s="4" t="s">
        <v>8466</v>
      </c>
      <c r="C10086" s="6">
        <v>0</v>
      </c>
    </row>
    <row r="10087" spans="2:3" x14ac:dyDescent="0.3">
      <c r="B10087" s="4" t="s">
        <v>9808</v>
      </c>
      <c r="C10087" s="6">
        <v>0</v>
      </c>
    </row>
    <row r="10088" spans="2:3" x14ac:dyDescent="0.3">
      <c r="B10088" s="4" t="s">
        <v>8467</v>
      </c>
      <c r="C10088" s="6">
        <v>0</v>
      </c>
    </row>
    <row r="10089" spans="2:3" x14ac:dyDescent="0.3">
      <c r="B10089" s="4" t="s">
        <v>9137</v>
      </c>
      <c r="C10089" s="6">
        <v>0</v>
      </c>
    </row>
    <row r="10090" spans="2:3" x14ac:dyDescent="0.3">
      <c r="B10090" s="4" t="s">
        <v>8468</v>
      </c>
      <c r="C10090" s="6">
        <v>0</v>
      </c>
    </row>
    <row r="10091" spans="2:3" x14ac:dyDescent="0.3">
      <c r="B10091" s="4" t="s">
        <v>9169</v>
      </c>
      <c r="C10091" s="6">
        <v>0</v>
      </c>
    </row>
    <row r="10092" spans="2:3" x14ac:dyDescent="0.3">
      <c r="B10092" s="4" t="s">
        <v>8469</v>
      </c>
      <c r="C10092" s="6">
        <v>0</v>
      </c>
    </row>
    <row r="10093" spans="2:3" x14ac:dyDescent="0.3">
      <c r="B10093" s="4" t="s">
        <v>9201</v>
      </c>
      <c r="C10093" s="6">
        <v>0</v>
      </c>
    </row>
    <row r="10094" spans="2:3" x14ac:dyDescent="0.3">
      <c r="B10094" s="4" t="s">
        <v>8470</v>
      </c>
      <c r="C10094" s="6">
        <v>0</v>
      </c>
    </row>
    <row r="10095" spans="2:3" x14ac:dyDescent="0.3">
      <c r="B10095" s="4" t="s">
        <v>9233</v>
      </c>
      <c r="C10095" s="6">
        <v>0</v>
      </c>
    </row>
    <row r="10096" spans="2:3" x14ac:dyDescent="0.3">
      <c r="B10096" s="4" t="s">
        <v>8471</v>
      </c>
      <c r="C10096" s="6">
        <v>0</v>
      </c>
    </row>
    <row r="10097" spans="2:3" x14ac:dyDescent="0.3">
      <c r="B10097" s="4" t="s">
        <v>9265</v>
      </c>
      <c r="C10097" s="6">
        <v>0</v>
      </c>
    </row>
    <row r="10098" spans="2:3" x14ac:dyDescent="0.3">
      <c r="B10098" s="4" t="s">
        <v>8472</v>
      </c>
      <c r="C10098" s="6">
        <v>0</v>
      </c>
    </row>
    <row r="10099" spans="2:3" x14ac:dyDescent="0.3">
      <c r="B10099" s="4" t="s">
        <v>9297</v>
      </c>
      <c r="C10099" s="6">
        <v>0</v>
      </c>
    </row>
    <row r="10100" spans="2:3" x14ac:dyDescent="0.3">
      <c r="B10100" s="4" t="s">
        <v>8473</v>
      </c>
      <c r="C10100" s="6">
        <v>0</v>
      </c>
    </row>
    <row r="10101" spans="2:3" x14ac:dyDescent="0.3">
      <c r="B10101" s="4" t="s">
        <v>9329</v>
      </c>
      <c r="C10101" s="6">
        <v>0</v>
      </c>
    </row>
    <row r="10102" spans="2:3" x14ac:dyDescent="0.3">
      <c r="B10102" s="4" t="s">
        <v>8474</v>
      </c>
      <c r="C10102" s="6">
        <v>0</v>
      </c>
    </row>
    <row r="10103" spans="2:3" x14ac:dyDescent="0.3">
      <c r="B10103" s="4" t="s">
        <v>9362</v>
      </c>
      <c r="C10103" s="6">
        <v>0</v>
      </c>
    </row>
    <row r="10104" spans="2:3" x14ac:dyDescent="0.3">
      <c r="B10104" s="4" t="s">
        <v>8475</v>
      </c>
      <c r="C10104" s="6">
        <v>0</v>
      </c>
    </row>
    <row r="10105" spans="2:3" x14ac:dyDescent="0.3">
      <c r="B10105" s="4" t="s">
        <v>8374</v>
      </c>
      <c r="C10105" s="6">
        <v>0</v>
      </c>
    </row>
    <row r="10106" spans="2:3" x14ac:dyDescent="0.3">
      <c r="B10106" s="4" t="s">
        <v>8476</v>
      </c>
      <c r="C10106" s="6">
        <v>0</v>
      </c>
    </row>
    <row r="10107" spans="2:3" x14ac:dyDescent="0.3">
      <c r="B10107" s="4" t="s">
        <v>9426</v>
      </c>
      <c r="C10107" s="6">
        <v>0</v>
      </c>
    </row>
    <row r="10108" spans="2:3" x14ac:dyDescent="0.3">
      <c r="B10108" s="4" t="s">
        <v>8477</v>
      </c>
      <c r="C10108" s="6">
        <v>0</v>
      </c>
    </row>
    <row r="10109" spans="2:3" x14ac:dyDescent="0.3">
      <c r="B10109" s="4" t="s">
        <v>9458</v>
      </c>
      <c r="C10109" s="6">
        <v>0</v>
      </c>
    </row>
    <row r="10110" spans="2:3" x14ac:dyDescent="0.3">
      <c r="B10110" s="4" t="s">
        <v>8478</v>
      </c>
      <c r="C10110" s="6">
        <v>0</v>
      </c>
    </row>
    <row r="10111" spans="2:3" x14ac:dyDescent="0.3">
      <c r="B10111" s="4" t="s">
        <v>8382</v>
      </c>
      <c r="C10111" s="6">
        <v>0</v>
      </c>
    </row>
    <row r="10112" spans="2:3" x14ac:dyDescent="0.3">
      <c r="B10112" s="4" t="s">
        <v>8479</v>
      </c>
      <c r="C10112" s="6">
        <v>0</v>
      </c>
    </row>
    <row r="10113" spans="2:3" x14ac:dyDescent="0.3">
      <c r="B10113" s="4" t="s">
        <v>8388</v>
      </c>
      <c r="C10113" s="6">
        <v>0</v>
      </c>
    </row>
    <row r="10114" spans="2:3" x14ac:dyDescent="0.3">
      <c r="B10114" s="4" t="s">
        <v>8480</v>
      </c>
      <c r="C10114" s="6">
        <v>0</v>
      </c>
    </row>
    <row r="10115" spans="2:3" x14ac:dyDescent="0.3">
      <c r="B10115" s="4" t="s">
        <v>9558</v>
      </c>
      <c r="C10115" s="6">
        <v>0</v>
      </c>
    </row>
    <row r="10116" spans="2:3" x14ac:dyDescent="0.3">
      <c r="B10116" s="4" t="s">
        <v>8481</v>
      </c>
      <c r="C10116" s="6">
        <v>0</v>
      </c>
    </row>
    <row r="10117" spans="2:3" x14ac:dyDescent="0.3">
      <c r="B10117" s="4" t="s">
        <v>9590</v>
      </c>
      <c r="C10117" s="6">
        <v>0</v>
      </c>
    </row>
    <row r="10118" spans="2:3" x14ac:dyDescent="0.3">
      <c r="B10118" s="4" t="s">
        <v>8482</v>
      </c>
      <c r="C10118" s="6">
        <v>0</v>
      </c>
    </row>
    <row r="10119" spans="2:3" x14ac:dyDescent="0.3">
      <c r="B10119" s="4" t="s">
        <v>9622</v>
      </c>
      <c r="C10119" s="6">
        <v>0</v>
      </c>
    </row>
    <row r="10120" spans="2:3" x14ac:dyDescent="0.3">
      <c r="B10120" s="4" t="s">
        <v>8483</v>
      </c>
      <c r="C10120" s="6">
        <v>0</v>
      </c>
    </row>
    <row r="10121" spans="2:3" x14ac:dyDescent="0.3">
      <c r="B10121" s="4" t="s">
        <v>9654</v>
      </c>
      <c r="C10121" s="6">
        <v>0</v>
      </c>
    </row>
    <row r="10122" spans="2:3" x14ac:dyDescent="0.3">
      <c r="B10122" s="4" t="s">
        <v>8484</v>
      </c>
      <c r="C10122" s="6">
        <v>0</v>
      </c>
    </row>
    <row r="10123" spans="2:3" x14ac:dyDescent="0.3">
      <c r="B10123" s="4" t="s">
        <v>9686</v>
      </c>
      <c r="C10123" s="6">
        <v>0</v>
      </c>
    </row>
    <row r="10124" spans="2:3" x14ac:dyDescent="0.3">
      <c r="B10124" s="4" t="s">
        <v>8485</v>
      </c>
      <c r="C10124" s="6">
        <v>0</v>
      </c>
    </row>
    <row r="10125" spans="2:3" x14ac:dyDescent="0.3">
      <c r="B10125" s="4" t="s">
        <v>9718</v>
      </c>
      <c r="C10125" s="6">
        <v>0</v>
      </c>
    </row>
    <row r="10126" spans="2:3" x14ac:dyDescent="0.3">
      <c r="B10126" s="4" t="s">
        <v>8486</v>
      </c>
      <c r="C10126" s="6">
        <v>0</v>
      </c>
    </row>
    <row r="10127" spans="2:3" x14ac:dyDescent="0.3">
      <c r="B10127" s="4" t="s">
        <v>9792</v>
      </c>
      <c r="C10127" s="6">
        <v>0</v>
      </c>
    </row>
    <row r="10128" spans="2:3" x14ac:dyDescent="0.3">
      <c r="B10128" s="4" t="s">
        <v>8487</v>
      </c>
      <c r="C10128" s="6">
        <v>0</v>
      </c>
    </row>
    <row r="10129" spans="2:3" x14ac:dyDescent="0.3">
      <c r="B10129" s="4" t="s">
        <v>9113</v>
      </c>
      <c r="C10129" s="6">
        <v>0</v>
      </c>
    </row>
    <row r="10130" spans="2:3" x14ac:dyDescent="0.3">
      <c r="B10130" s="4" t="s">
        <v>8488</v>
      </c>
      <c r="C10130" s="6">
        <v>0</v>
      </c>
    </row>
    <row r="10131" spans="2:3" x14ac:dyDescent="0.3">
      <c r="B10131" s="4" t="s">
        <v>8438</v>
      </c>
      <c r="C10131" s="6">
        <v>0</v>
      </c>
    </row>
    <row r="10132" spans="2:3" x14ac:dyDescent="0.3">
      <c r="B10132" s="4" t="s">
        <v>8489</v>
      </c>
      <c r="C10132" s="6">
        <v>0</v>
      </c>
    </row>
    <row r="10133" spans="2:3" x14ac:dyDescent="0.3">
      <c r="B10133" s="4" t="s">
        <v>9145</v>
      </c>
      <c r="C10133" s="6">
        <v>0</v>
      </c>
    </row>
    <row r="10134" spans="2:3" x14ac:dyDescent="0.3">
      <c r="B10134" s="4" t="s">
        <v>8490</v>
      </c>
      <c r="C10134" s="6">
        <v>0</v>
      </c>
    </row>
    <row r="10135" spans="2:3" x14ac:dyDescent="0.3">
      <c r="B10135" s="4" t="s">
        <v>9161</v>
      </c>
      <c r="C10135" s="6">
        <v>0</v>
      </c>
    </row>
    <row r="10136" spans="2:3" x14ac:dyDescent="0.3">
      <c r="B10136" s="4" t="s">
        <v>8491</v>
      </c>
      <c r="C10136" s="6">
        <v>0</v>
      </c>
    </row>
    <row r="10137" spans="2:3" x14ac:dyDescent="0.3">
      <c r="B10137" s="4" t="s">
        <v>9177</v>
      </c>
      <c r="C10137" s="6">
        <v>0</v>
      </c>
    </row>
    <row r="10138" spans="2:3" x14ac:dyDescent="0.3">
      <c r="B10138" s="4" t="s">
        <v>8492</v>
      </c>
      <c r="C10138" s="6">
        <v>0</v>
      </c>
    </row>
    <row r="10139" spans="2:3" x14ac:dyDescent="0.3">
      <c r="B10139" s="4" t="s">
        <v>9193</v>
      </c>
      <c r="C10139" s="6">
        <v>0</v>
      </c>
    </row>
    <row r="10140" spans="2:3" x14ac:dyDescent="0.3">
      <c r="B10140" s="4" t="s">
        <v>8493</v>
      </c>
      <c r="C10140" s="6">
        <v>0</v>
      </c>
    </row>
    <row r="10141" spans="2:3" x14ac:dyDescent="0.3">
      <c r="B10141" s="4" t="s">
        <v>9209</v>
      </c>
      <c r="C10141" s="6">
        <v>0</v>
      </c>
    </row>
    <row r="10142" spans="2:3" x14ac:dyDescent="0.3">
      <c r="B10142" s="4" t="s">
        <v>8494</v>
      </c>
      <c r="C10142" s="6">
        <v>0</v>
      </c>
    </row>
    <row r="10143" spans="2:3" x14ac:dyDescent="0.3">
      <c r="B10143" s="4" t="s">
        <v>8411</v>
      </c>
      <c r="C10143" s="6">
        <v>0</v>
      </c>
    </row>
    <row r="10144" spans="2:3" x14ac:dyDescent="0.3">
      <c r="B10144" s="4" t="s">
        <v>8495</v>
      </c>
      <c r="C10144" s="6">
        <v>0</v>
      </c>
    </row>
    <row r="10145" spans="2:3" x14ac:dyDescent="0.3">
      <c r="B10145" s="4" t="s">
        <v>9241</v>
      </c>
      <c r="C10145" s="6">
        <v>0</v>
      </c>
    </row>
    <row r="10146" spans="2:3" x14ac:dyDescent="0.3">
      <c r="B10146" s="4" t="s">
        <v>8496</v>
      </c>
      <c r="C10146" s="6">
        <v>0</v>
      </c>
    </row>
    <row r="10147" spans="2:3" x14ac:dyDescent="0.3">
      <c r="B10147" s="4" t="s">
        <v>9257</v>
      </c>
      <c r="C10147" s="6">
        <v>0</v>
      </c>
    </row>
    <row r="10148" spans="2:3" x14ac:dyDescent="0.3">
      <c r="B10148" s="4" t="s">
        <v>8497</v>
      </c>
      <c r="C10148" s="6">
        <v>0</v>
      </c>
    </row>
    <row r="10149" spans="2:3" x14ac:dyDescent="0.3">
      <c r="B10149" s="4" t="s">
        <v>9273</v>
      </c>
      <c r="C10149" s="6">
        <v>0</v>
      </c>
    </row>
    <row r="10150" spans="2:3" x14ac:dyDescent="0.3">
      <c r="B10150" s="4" t="s">
        <v>8498</v>
      </c>
      <c r="C10150" s="6">
        <v>0</v>
      </c>
    </row>
    <row r="10151" spans="2:3" x14ac:dyDescent="0.3">
      <c r="B10151" s="4" t="s">
        <v>9289</v>
      </c>
      <c r="C10151" s="6">
        <v>0</v>
      </c>
    </row>
    <row r="10152" spans="2:3" x14ac:dyDescent="0.3">
      <c r="B10152" s="4" t="s">
        <v>8499</v>
      </c>
      <c r="C10152" s="6">
        <v>0</v>
      </c>
    </row>
    <row r="10153" spans="2:3" x14ac:dyDescent="0.3">
      <c r="B10153" s="4" t="s">
        <v>9305</v>
      </c>
      <c r="C10153" s="6">
        <v>0</v>
      </c>
    </row>
    <row r="10154" spans="2:3" x14ac:dyDescent="0.3">
      <c r="B10154" s="4" t="s">
        <v>8500</v>
      </c>
      <c r="C10154" s="6">
        <v>0</v>
      </c>
    </row>
    <row r="10155" spans="2:3" x14ac:dyDescent="0.3">
      <c r="B10155" s="4" t="s">
        <v>9321</v>
      </c>
      <c r="C10155" s="6">
        <v>0</v>
      </c>
    </row>
    <row r="10156" spans="2:3" x14ac:dyDescent="0.3">
      <c r="B10156" s="4" t="s">
        <v>8501</v>
      </c>
      <c r="C10156" s="6">
        <v>0</v>
      </c>
    </row>
    <row r="10157" spans="2:3" x14ac:dyDescent="0.3">
      <c r="B10157" s="4" t="s">
        <v>9337</v>
      </c>
      <c r="C10157" s="6">
        <v>0</v>
      </c>
    </row>
    <row r="10158" spans="2:3" x14ac:dyDescent="0.3">
      <c r="B10158" s="4" t="s">
        <v>8406</v>
      </c>
      <c r="C10158" s="6">
        <v>0</v>
      </c>
    </row>
    <row r="10159" spans="2:3" x14ac:dyDescent="0.3">
      <c r="B10159" s="4" t="s">
        <v>9354</v>
      </c>
      <c r="C10159" s="6">
        <v>0</v>
      </c>
    </row>
    <row r="10160" spans="2:3" x14ac:dyDescent="0.3">
      <c r="B10160" s="4" t="s">
        <v>8503</v>
      </c>
      <c r="C10160" s="6">
        <v>0</v>
      </c>
    </row>
    <row r="10161" spans="2:3" x14ac:dyDescent="0.3">
      <c r="B10161" s="4" t="s">
        <v>9370</v>
      </c>
      <c r="C10161" s="6">
        <v>0</v>
      </c>
    </row>
    <row r="10162" spans="2:3" x14ac:dyDescent="0.3">
      <c r="B10162" s="4" t="s">
        <v>8504</v>
      </c>
      <c r="C10162" s="6">
        <v>0</v>
      </c>
    </row>
    <row r="10163" spans="2:3" x14ac:dyDescent="0.3">
      <c r="B10163" s="4" t="s">
        <v>9386</v>
      </c>
      <c r="C10163" s="6">
        <v>0</v>
      </c>
    </row>
    <row r="10164" spans="2:3" x14ac:dyDescent="0.3">
      <c r="B10164" s="4" t="s">
        <v>8505</v>
      </c>
      <c r="C10164" s="6">
        <v>0</v>
      </c>
    </row>
    <row r="10165" spans="2:3" x14ac:dyDescent="0.3">
      <c r="B10165" s="4" t="s">
        <v>9402</v>
      </c>
      <c r="C10165" s="6">
        <v>0</v>
      </c>
    </row>
    <row r="10166" spans="2:3" x14ac:dyDescent="0.3">
      <c r="B10166" s="4" t="s">
        <v>8506</v>
      </c>
      <c r="C10166" s="6">
        <v>0</v>
      </c>
    </row>
    <row r="10167" spans="2:3" x14ac:dyDescent="0.3">
      <c r="B10167" s="4" t="s">
        <v>9418</v>
      </c>
      <c r="C10167" s="6">
        <v>0</v>
      </c>
    </row>
    <row r="10168" spans="2:3" x14ac:dyDescent="0.3">
      <c r="B10168" s="4" t="s">
        <v>8507</v>
      </c>
      <c r="C10168" s="6">
        <v>0</v>
      </c>
    </row>
    <row r="10169" spans="2:3" x14ac:dyDescent="0.3">
      <c r="B10169" s="4" t="s">
        <v>9434</v>
      </c>
      <c r="C10169" s="6">
        <v>0</v>
      </c>
    </row>
    <row r="10170" spans="2:3" x14ac:dyDescent="0.3">
      <c r="B10170" s="4" t="s">
        <v>8508</v>
      </c>
      <c r="C10170" s="6">
        <v>0</v>
      </c>
    </row>
    <row r="10171" spans="2:3" x14ac:dyDescent="0.3">
      <c r="B10171" s="4" t="s">
        <v>9450</v>
      </c>
      <c r="C10171" s="6">
        <v>0</v>
      </c>
    </row>
    <row r="10172" spans="2:3" x14ac:dyDescent="0.3">
      <c r="B10172" s="4" t="s">
        <v>8509</v>
      </c>
      <c r="C10172" s="6">
        <v>0</v>
      </c>
    </row>
    <row r="10173" spans="2:3" x14ac:dyDescent="0.3">
      <c r="B10173" s="4" t="s">
        <v>9466</v>
      </c>
      <c r="C10173" s="6">
        <v>0</v>
      </c>
    </row>
    <row r="10174" spans="2:3" x14ac:dyDescent="0.3">
      <c r="B10174" s="4" t="s">
        <v>8510</v>
      </c>
      <c r="C10174" s="6">
        <v>0</v>
      </c>
    </row>
    <row r="10175" spans="2:3" x14ac:dyDescent="0.3">
      <c r="B10175" s="4" t="s">
        <v>8380</v>
      </c>
      <c r="C10175" s="6">
        <v>0</v>
      </c>
    </row>
    <row r="10176" spans="2:3" x14ac:dyDescent="0.3">
      <c r="B10176" s="4" t="s">
        <v>8511</v>
      </c>
      <c r="C10176" s="6">
        <v>0</v>
      </c>
    </row>
    <row r="10177" spans="2:3" x14ac:dyDescent="0.3">
      <c r="B10177" s="4" t="s">
        <v>9502</v>
      </c>
      <c r="C10177" s="6">
        <v>0</v>
      </c>
    </row>
    <row r="10178" spans="2:3" x14ac:dyDescent="0.3">
      <c r="B10178" s="4" t="s">
        <v>8512</v>
      </c>
      <c r="C10178" s="6">
        <v>0</v>
      </c>
    </row>
    <row r="10179" spans="2:3" x14ac:dyDescent="0.3">
      <c r="B10179" s="4" t="s">
        <v>9518</v>
      </c>
      <c r="C10179" s="6">
        <v>0</v>
      </c>
    </row>
    <row r="10180" spans="2:3" x14ac:dyDescent="0.3">
      <c r="B10180" s="4" t="s">
        <v>8513</v>
      </c>
      <c r="C10180" s="6">
        <v>0</v>
      </c>
    </row>
    <row r="10181" spans="2:3" x14ac:dyDescent="0.3">
      <c r="B10181" s="4" t="s">
        <v>9534</v>
      </c>
      <c r="C10181" s="6">
        <v>0</v>
      </c>
    </row>
    <row r="10182" spans="2:3" x14ac:dyDescent="0.3">
      <c r="B10182" s="4" t="s">
        <v>8514</v>
      </c>
      <c r="C10182" s="6">
        <v>0</v>
      </c>
    </row>
    <row r="10183" spans="2:3" x14ac:dyDescent="0.3">
      <c r="B10183" s="4" t="s">
        <v>9550</v>
      </c>
      <c r="C10183" s="6">
        <v>0</v>
      </c>
    </row>
    <row r="10184" spans="2:3" x14ac:dyDescent="0.3">
      <c r="B10184" s="4" t="s">
        <v>8515</v>
      </c>
      <c r="C10184" s="6">
        <v>0</v>
      </c>
    </row>
    <row r="10185" spans="2:3" x14ac:dyDescent="0.3">
      <c r="B10185" s="4" t="s">
        <v>9566</v>
      </c>
      <c r="C10185" s="6">
        <v>0</v>
      </c>
    </row>
    <row r="10186" spans="2:3" x14ac:dyDescent="0.3">
      <c r="B10186" s="4" t="s">
        <v>8516</v>
      </c>
      <c r="C10186" s="6">
        <v>0</v>
      </c>
    </row>
    <row r="10187" spans="2:3" x14ac:dyDescent="0.3">
      <c r="B10187" s="4" t="s">
        <v>9582</v>
      </c>
      <c r="C10187" s="6">
        <v>0</v>
      </c>
    </row>
    <row r="10188" spans="2:3" x14ac:dyDescent="0.3">
      <c r="B10188" s="4" t="s">
        <v>8517</v>
      </c>
      <c r="C10188" s="6">
        <v>0</v>
      </c>
    </row>
    <row r="10189" spans="2:3" x14ac:dyDescent="0.3">
      <c r="B10189" s="4" t="s">
        <v>9598</v>
      </c>
      <c r="C10189" s="6">
        <v>0</v>
      </c>
    </row>
    <row r="10190" spans="2:3" x14ac:dyDescent="0.3">
      <c r="B10190" s="4" t="s">
        <v>8518</v>
      </c>
      <c r="C10190" s="6">
        <v>0</v>
      </c>
    </row>
    <row r="10191" spans="2:3" x14ac:dyDescent="0.3">
      <c r="B10191" s="4" t="s">
        <v>9614</v>
      </c>
      <c r="C10191" s="6">
        <v>0</v>
      </c>
    </row>
    <row r="10192" spans="2:3" x14ac:dyDescent="0.3">
      <c r="B10192" s="4" t="s">
        <v>8519</v>
      </c>
      <c r="C10192" s="6">
        <v>0</v>
      </c>
    </row>
    <row r="10193" spans="2:3" x14ac:dyDescent="0.3">
      <c r="B10193" s="4" t="s">
        <v>9630</v>
      </c>
      <c r="C10193" s="6">
        <v>0</v>
      </c>
    </row>
    <row r="10194" spans="2:3" x14ac:dyDescent="0.3">
      <c r="B10194" s="4" t="s">
        <v>8520</v>
      </c>
      <c r="C10194" s="6">
        <v>0</v>
      </c>
    </row>
    <row r="10195" spans="2:3" x14ac:dyDescent="0.3">
      <c r="B10195" s="4" t="s">
        <v>9646</v>
      </c>
      <c r="C10195" s="6">
        <v>0</v>
      </c>
    </row>
    <row r="10196" spans="2:3" x14ac:dyDescent="0.3">
      <c r="B10196" s="4" t="s">
        <v>8521</v>
      </c>
      <c r="C10196" s="6">
        <v>0</v>
      </c>
    </row>
    <row r="10197" spans="2:3" x14ac:dyDescent="0.3">
      <c r="B10197" s="4" t="s">
        <v>9662</v>
      </c>
      <c r="C10197" s="6">
        <v>0</v>
      </c>
    </row>
    <row r="10198" spans="2:3" x14ac:dyDescent="0.3">
      <c r="B10198" s="4" t="s">
        <v>8522</v>
      </c>
      <c r="C10198" s="6">
        <v>0</v>
      </c>
    </row>
    <row r="10199" spans="2:3" x14ac:dyDescent="0.3">
      <c r="B10199" s="4" t="s">
        <v>8444</v>
      </c>
      <c r="C10199" s="6">
        <v>0</v>
      </c>
    </row>
    <row r="10200" spans="2:3" x14ac:dyDescent="0.3">
      <c r="B10200" s="4" t="s">
        <v>8523</v>
      </c>
      <c r="C10200" s="6">
        <v>0</v>
      </c>
    </row>
    <row r="10201" spans="2:3" x14ac:dyDescent="0.3">
      <c r="B10201" s="4" t="s">
        <v>9694</v>
      </c>
      <c r="C10201" s="6">
        <v>0</v>
      </c>
    </row>
    <row r="10202" spans="2:3" x14ac:dyDescent="0.3">
      <c r="B10202" s="4" t="s">
        <v>8524</v>
      </c>
      <c r="C10202" s="6">
        <v>0</v>
      </c>
    </row>
    <row r="10203" spans="2:3" x14ac:dyDescent="0.3">
      <c r="B10203" s="4" t="s">
        <v>9710</v>
      </c>
      <c r="C10203" s="6">
        <v>0</v>
      </c>
    </row>
    <row r="10204" spans="2:3" x14ac:dyDescent="0.3">
      <c r="B10204" s="4" t="s">
        <v>8319</v>
      </c>
      <c r="C10204" s="6">
        <v>0</v>
      </c>
    </row>
    <row r="10205" spans="2:3" x14ac:dyDescent="0.3">
      <c r="B10205" s="4" t="s">
        <v>9753</v>
      </c>
      <c r="C10205" s="6">
        <v>0</v>
      </c>
    </row>
    <row r="10206" spans="2:3" x14ac:dyDescent="0.3">
      <c r="B10206" s="4" t="s">
        <v>8526</v>
      </c>
      <c r="C10206" s="6">
        <v>0</v>
      </c>
    </row>
    <row r="10207" spans="2:3" x14ac:dyDescent="0.3">
      <c r="B10207" s="4" t="s">
        <v>9784</v>
      </c>
      <c r="C10207" s="6">
        <v>0</v>
      </c>
    </row>
    <row r="10208" spans="2:3" x14ac:dyDescent="0.3">
      <c r="B10208" s="4" t="s">
        <v>8527</v>
      </c>
      <c r="C10208" s="6">
        <v>0</v>
      </c>
    </row>
    <row r="10209" spans="2:3" x14ac:dyDescent="0.3">
      <c r="B10209" s="4" t="s">
        <v>9800</v>
      </c>
      <c r="C10209" s="6">
        <v>0</v>
      </c>
    </row>
    <row r="10210" spans="2:3" x14ac:dyDescent="0.3">
      <c r="B10210" s="4" t="s">
        <v>8528</v>
      </c>
      <c r="C10210" s="6">
        <v>0</v>
      </c>
    </row>
    <row r="10211" spans="2:3" x14ac:dyDescent="0.3">
      <c r="B10211" s="4" t="s">
        <v>9816</v>
      </c>
      <c r="C10211" s="6">
        <v>0</v>
      </c>
    </row>
    <row r="10212" spans="2:3" x14ac:dyDescent="0.3">
      <c r="B10212" s="4" t="s">
        <v>8529</v>
      </c>
      <c r="C10212" s="6">
        <v>0</v>
      </c>
    </row>
    <row r="10213" spans="2:3" x14ac:dyDescent="0.3">
      <c r="B10213" s="4" t="s">
        <v>9117</v>
      </c>
      <c r="C10213" s="6">
        <v>0</v>
      </c>
    </row>
    <row r="10214" spans="2:3" x14ac:dyDescent="0.3">
      <c r="B10214" s="4" t="s">
        <v>8320</v>
      </c>
      <c r="C10214" s="6">
        <v>0</v>
      </c>
    </row>
    <row r="10215" spans="2:3" x14ac:dyDescent="0.3">
      <c r="B10215" s="4" t="s">
        <v>9125</v>
      </c>
      <c r="C10215" s="6">
        <v>0</v>
      </c>
    </row>
    <row r="10216" spans="2:3" x14ac:dyDescent="0.3">
      <c r="B10216" s="4" t="s">
        <v>8531</v>
      </c>
      <c r="C10216" s="6">
        <v>0</v>
      </c>
    </row>
    <row r="10217" spans="2:3" x14ac:dyDescent="0.3">
      <c r="B10217" s="4" t="s">
        <v>8357</v>
      </c>
      <c r="C10217" s="6">
        <v>0</v>
      </c>
    </row>
    <row r="10218" spans="2:3" x14ac:dyDescent="0.3">
      <c r="B10218" s="4" t="s">
        <v>8532</v>
      </c>
      <c r="C10218" s="6">
        <v>0</v>
      </c>
    </row>
    <row r="10219" spans="2:3" x14ac:dyDescent="0.3">
      <c r="B10219" s="4" t="s">
        <v>8358</v>
      </c>
      <c r="C10219" s="6">
        <v>0</v>
      </c>
    </row>
    <row r="10220" spans="2:3" x14ac:dyDescent="0.3">
      <c r="B10220" s="4" t="s">
        <v>8533</v>
      </c>
      <c r="C10220" s="6">
        <v>0</v>
      </c>
    </row>
    <row r="10221" spans="2:3" x14ac:dyDescent="0.3">
      <c r="B10221" s="4" t="s">
        <v>9149</v>
      </c>
      <c r="C10221" s="6">
        <v>0</v>
      </c>
    </row>
    <row r="10222" spans="2:3" x14ac:dyDescent="0.3">
      <c r="B10222" s="4" t="s">
        <v>8534</v>
      </c>
      <c r="C10222" s="6">
        <v>0</v>
      </c>
    </row>
    <row r="10223" spans="2:3" x14ac:dyDescent="0.3">
      <c r="B10223" s="4" t="s">
        <v>9157</v>
      </c>
      <c r="C10223" s="6">
        <v>0</v>
      </c>
    </row>
    <row r="10224" spans="2:3" x14ac:dyDescent="0.3">
      <c r="B10224" s="4" t="s">
        <v>8421</v>
      </c>
      <c r="C10224" s="6">
        <v>0</v>
      </c>
    </row>
    <row r="10225" spans="2:3" x14ac:dyDescent="0.3">
      <c r="B10225" s="4" t="s">
        <v>9165</v>
      </c>
      <c r="C10225" s="6">
        <v>0</v>
      </c>
    </row>
    <row r="10226" spans="2:3" x14ac:dyDescent="0.3">
      <c r="B10226" s="4" t="s">
        <v>8536</v>
      </c>
      <c r="C10226" s="6">
        <v>0</v>
      </c>
    </row>
    <row r="10227" spans="2:3" x14ac:dyDescent="0.3">
      <c r="B10227" s="4" t="s">
        <v>8360</v>
      </c>
      <c r="C10227" s="6">
        <v>0</v>
      </c>
    </row>
    <row r="10228" spans="2:3" x14ac:dyDescent="0.3">
      <c r="B10228" s="4" t="s">
        <v>8537</v>
      </c>
      <c r="C10228" s="6">
        <v>0</v>
      </c>
    </row>
    <row r="10229" spans="2:3" x14ac:dyDescent="0.3">
      <c r="B10229" s="4" t="s">
        <v>9181</v>
      </c>
      <c r="C10229" s="6">
        <v>0</v>
      </c>
    </row>
    <row r="10230" spans="2:3" x14ac:dyDescent="0.3">
      <c r="B10230" s="4" t="s">
        <v>8538</v>
      </c>
      <c r="C10230" s="6">
        <v>0</v>
      </c>
    </row>
    <row r="10231" spans="2:3" x14ac:dyDescent="0.3">
      <c r="B10231" s="4" t="s">
        <v>9189</v>
      </c>
      <c r="C10231" s="6">
        <v>0</v>
      </c>
    </row>
    <row r="10232" spans="2:3" x14ac:dyDescent="0.3">
      <c r="B10232" s="4" t="s">
        <v>8539</v>
      </c>
      <c r="C10232" s="6">
        <v>0</v>
      </c>
    </row>
    <row r="10233" spans="2:3" x14ac:dyDescent="0.3">
      <c r="B10233" s="4" t="s">
        <v>9197</v>
      </c>
      <c r="C10233" s="6">
        <v>0</v>
      </c>
    </row>
    <row r="10234" spans="2:3" x14ac:dyDescent="0.3">
      <c r="B10234" s="4" t="s">
        <v>8309</v>
      </c>
      <c r="C10234" s="6">
        <v>0</v>
      </c>
    </row>
    <row r="10235" spans="2:3" x14ac:dyDescent="0.3">
      <c r="B10235" s="4" t="s">
        <v>8363</v>
      </c>
      <c r="C10235" s="6">
        <v>0</v>
      </c>
    </row>
    <row r="10236" spans="2:3" x14ac:dyDescent="0.3">
      <c r="B10236" s="4" t="s">
        <v>8541</v>
      </c>
      <c r="C10236" s="6">
        <v>0</v>
      </c>
    </row>
    <row r="10237" spans="2:3" x14ac:dyDescent="0.3">
      <c r="B10237" s="4" t="s">
        <v>9213</v>
      </c>
      <c r="C10237" s="6">
        <v>0</v>
      </c>
    </row>
    <row r="10238" spans="2:3" x14ac:dyDescent="0.3">
      <c r="B10238" s="4" t="s">
        <v>8542</v>
      </c>
      <c r="C10238" s="6">
        <v>0</v>
      </c>
    </row>
    <row r="10239" spans="2:3" x14ac:dyDescent="0.3">
      <c r="B10239" s="4" t="s">
        <v>9221</v>
      </c>
      <c r="C10239" s="6">
        <v>0</v>
      </c>
    </row>
    <row r="10240" spans="2:3" x14ac:dyDescent="0.3">
      <c r="B10240" s="4" t="s">
        <v>8543</v>
      </c>
      <c r="C10240" s="6">
        <v>0</v>
      </c>
    </row>
    <row r="10241" spans="2:3" x14ac:dyDescent="0.3">
      <c r="B10241" s="4" t="s">
        <v>8302</v>
      </c>
      <c r="C10241" s="6">
        <v>0</v>
      </c>
    </row>
    <row r="10242" spans="2:3" x14ac:dyDescent="0.3">
      <c r="B10242" s="4" t="s">
        <v>8404</v>
      </c>
      <c r="C10242" s="6">
        <v>0</v>
      </c>
    </row>
    <row r="10243" spans="2:3" x14ac:dyDescent="0.3">
      <c r="B10243" s="4" t="s">
        <v>9237</v>
      </c>
      <c r="C10243" s="6">
        <v>0</v>
      </c>
    </row>
    <row r="10244" spans="2:3" x14ac:dyDescent="0.3">
      <c r="B10244" s="4" t="s">
        <v>8545</v>
      </c>
      <c r="C10244" s="6">
        <v>0</v>
      </c>
    </row>
    <row r="10245" spans="2:3" x14ac:dyDescent="0.3">
      <c r="B10245" s="4" t="s">
        <v>9245</v>
      </c>
      <c r="C10245" s="6">
        <v>0</v>
      </c>
    </row>
    <row r="10246" spans="2:3" x14ac:dyDescent="0.3">
      <c r="B10246" s="4" t="s">
        <v>8546</v>
      </c>
      <c r="C10246" s="6">
        <v>0</v>
      </c>
    </row>
    <row r="10247" spans="2:3" x14ac:dyDescent="0.3">
      <c r="B10247" s="4" t="s">
        <v>9253</v>
      </c>
      <c r="C10247" s="6">
        <v>0</v>
      </c>
    </row>
    <row r="10248" spans="2:3" x14ac:dyDescent="0.3">
      <c r="B10248" s="4" t="s">
        <v>8547</v>
      </c>
      <c r="C10248" s="6">
        <v>0</v>
      </c>
    </row>
    <row r="10249" spans="2:3" x14ac:dyDescent="0.3">
      <c r="B10249" s="4" t="s">
        <v>9261</v>
      </c>
      <c r="C10249" s="6">
        <v>0</v>
      </c>
    </row>
    <row r="10250" spans="2:3" x14ac:dyDescent="0.3">
      <c r="B10250" s="4" t="s">
        <v>8548</v>
      </c>
      <c r="C10250" s="6">
        <v>0</v>
      </c>
    </row>
    <row r="10251" spans="2:3" x14ac:dyDescent="0.3">
      <c r="B10251" s="4" t="s">
        <v>9269</v>
      </c>
      <c r="C10251" s="6">
        <v>0</v>
      </c>
    </row>
    <row r="10252" spans="2:3" x14ac:dyDescent="0.3">
      <c r="B10252" s="4" t="s">
        <v>8549</v>
      </c>
      <c r="C10252" s="6">
        <v>0</v>
      </c>
    </row>
    <row r="10253" spans="2:3" x14ac:dyDescent="0.3">
      <c r="B10253" s="4" t="s">
        <v>9277</v>
      </c>
      <c r="C10253" s="6">
        <v>0</v>
      </c>
    </row>
    <row r="10254" spans="2:3" x14ac:dyDescent="0.3">
      <c r="B10254" s="4" t="s">
        <v>8321</v>
      </c>
      <c r="C10254" s="6">
        <v>0</v>
      </c>
    </row>
    <row r="10255" spans="2:3" x14ac:dyDescent="0.3">
      <c r="B10255" s="4" t="s">
        <v>9285</v>
      </c>
      <c r="C10255" s="6">
        <v>0</v>
      </c>
    </row>
    <row r="10256" spans="2:3" x14ac:dyDescent="0.3">
      <c r="B10256" s="4" t="s">
        <v>8551</v>
      </c>
      <c r="C10256" s="6">
        <v>0</v>
      </c>
    </row>
    <row r="10257" spans="2:3" x14ac:dyDescent="0.3">
      <c r="B10257" s="4" t="s">
        <v>9293</v>
      </c>
      <c r="C10257" s="6">
        <v>0</v>
      </c>
    </row>
    <row r="10258" spans="2:3" x14ac:dyDescent="0.3">
      <c r="B10258" s="4" t="s">
        <v>8552</v>
      </c>
      <c r="C10258" s="6">
        <v>0</v>
      </c>
    </row>
    <row r="10259" spans="2:3" x14ac:dyDescent="0.3">
      <c r="B10259" s="4" t="s">
        <v>9301</v>
      </c>
      <c r="C10259" s="6">
        <v>0</v>
      </c>
    </row>
    <row r="10260" spans="2:3" x14ac:dyDescent="0.3">
      <c r="B10260" s="4" t="s">
        <v>8553</v>
      </c>
      <c r="C10260" s="6">
        <v>0</v>
      </c>
    </row>
    <row r="10261" spans="2:3" x14ac:dyDescent="0.3">
      <c r="B10261" s="4" t="s">
        <v>9309</v>
      </c>
      <c r="C10261" s="6">
        <v>0</v>
      </c>
    </row>
    <row r="10262" spans="2:3" x14ac:dyDescent="0.3">
      <c r="B10262" s="4" t="s">
        <v>8554</v>
      </c>
      <c r="C10262" s="6">
        <v>0</v>
      </c>
    </row>
    <row r="10263" spans="2:3" x14ac:dyDescent="0.3">
      <c r="B10263" s="4" t="s">
        <v>9317</v>
      </c>
      <c r="C10263" s="6">
        <v>0</v>
      </c>
    </row>
    <row r="10264" spans="2:3" x14ac:dyDescent="0.3">
      <c r="B10264" s="4" t="s">
        <v>8555</v>
      </c>
      <c r="C10264" s="6">
        <v>0</v>
      </c>
    </row>
    <row r="10265" spans="2:3" x14ac:dyDescent="0.3">
      <c r="B10265" s="4" t="s">
        <v>9325</v>
      </c>
      <c r="C10265" s="6">
        <v>0</v>
      </c>
    </row>
    <row r="10266" spans="2:3" x14ac:dyDescent="0.3">
      <c r="B10266" s="4" t="s">
        <v>8322</v>
      </c>
      <c r="C10266" s="6">
        <v>0</v>
      </c>
    </row>
    <row r="10267" spans="2:3" x14ac:dyDescent="0.3">
      <c r="B10267" s="4" t="s">
        <v>9333</v>
      </c>
      <c r="C10267" s="6">
        <v>0</v>
      </c>
    </row>
    <row r="10268" spans="2:3" x14ac:dyDescent="0.3">
      <c r="B10268" s="4" t="s">
        <v>8323</v>
      </c>
      <c r="C10268" s="6">
        <v>0</v>
      </c>
    </row>
    <row r="10269" spans="2:3" x14ac:dyDescent="0.3">
      <c r="B10269" s="4" t="s">
        <v>9341</v>
      </c>
      <c r="C10269" s="6">
        <v>0</v>
      </c>
    </row>
    <row r="10270" spans="2:3" x14ac:dyDescent="0.3">
      <c r="B10270" s="4" t="s">
        <v>8558</v>
      </c>
      <c r="C10270" s="6">
        <v>0</v>
      </c>
    </row>
    <row r="10271" spans="2:3" x14ac:dyDescent="0.3">
      <c r="B10271" s="4" t="s">
        <v>9350</v>
      </c>
      <c r="C10271" s="6">
        <v>0</v>
      </c>
    </row>
    <row r="10272" spans="2:3" x14ac:dyDescent="0.3">
      <c r="B10272" s="4" t="s">
        <v>8559</v>
      </c>
      <c r="C10272" s="6">
        <v>0</v>
      </c>
    </row>
    <row r="10273" spans="2:3" x14ac:dyDescent="0.3">
      <c r="B10273" s="4" t="s">
        <v>9358</v>
      </c>
      <c r="C10273" s="6">
        <v>0</v>
      </c>
    </row>
    <row r="10274" spans="2:3" x14ac:dyDescent="0.3">
      <c r="B10274" s="4" t="s">
        <v>8560</v>
      </c>
      <c r="C10274" s="6">
        <v>0</v>
      </c>
    </row>
    <row r="10275" spans="2:3" x14ac:dyDescent="0.3">
      <c r="B10275" s="4" t="s">
        <v>8308</v>
      </c>
      <c r="C10275" s="6">
        <v>0</v>
      </c>
    </row>
    <row r="10276" spans="2:3" x14ac:dyDescent="0.3">
      <c r="B10276" s="4" t="s">
        <v>8561</v>
      </c>
      <c r="C10276" s="6">
        <v>0</v>
      </c>
    </row>
    <row r="10277" spans="2:3" x14ac:dyDescent="0.3">
      <c r="B10277" s="4" t="s">
        <v>9374</v>
      </c>
      <c r="C10277" s="6">
        <v>0</v>
      </c>
    </row>
    <row r="10278" spans="2:3" x14ac:dyDescent="0.3">
      <c r="B10278" s="4" t="s">
        <v>8562</v>
      </c>
      <c r="C10278" s="6">
        <v>0</v>
      </c>
    </row>
    <row r="10279" spans="2:3" x14ac:dyDescent="0.3">
      <c r="B10279" s="4" t="s">
        <v>8371</v>
      </c>
      <c r="C10279" s="6">
        <v>0</v>
      </c>
    </row>
    <row r="10280" spans="2:3" x14ac:dyDescent="0.3">
      <c r="B10280" s="4" t="s">
        <v>8563</v>
      </c>
      <c r="C10280" s="6">
        <v>0</v>
      </c>
    </row>
    <row r="10281" spans="2:3" x14ac:dyDescent="0.3">
      <c r="B10281" s="4" t="s">
        <v>9390</v>
      </c>
      <c r="C10281" s="6">
        <v>0</v>
      </c>
    </row>
    <row r="10282" spans="2:3" x14ac:dyDescent="0.3">
      <c r="B10282" s="4" t="s">
        <v>8564</v>
      </c>
      <c r="C10282" s="6">
        <v>0</v>
      </c>
    </row>
    <row r="10283" spans="2:3" x14ac:dyDescent="0.3">
      <c r="B10283" s="4" t="s">
        <v>8375</v>
      </c>
      <c r="C10283" s="6">
        <v>0</v>
      </c>
    </row>
    <row r="10284" spans="2:3" x14ac:dyDescent="0.3">
      <c r="B10284" s="4" t="s">
        <v>8565</v>
      </c>
      <c r="C10284" s="6">
        <v>0</v>
      </c>
    </row>
    <row r="10285" spans="2:3" x14ac:dyDescent="0.3">
      <c r="B10285" s="4" t="s">
        <v>9406</v>
      </c>
      <c r="C10285" s="6">
        <v>0</v>
      </c>
    </row>
    <row r="10286" spans="2:3" x14ac:dyDescent="0.3">
      <c r="B10286" s="4" t="s">
        <v>8566</v>
      </c>
      <c r="C10286" s="6">
        <v>0</v>
      </c>
    </row>
    <row r="10287" spans="2:3" x14ac:dyDescent="0.3">
      <c r="B10287" s="4" t="s">
        <v>8376</v>
      </c>
      <c r="C10287" s="6">
        <v>0</v>
      </c>
    </row>
    <row r="10288" spans="2:3" x14ac:dyDescent="0.3">
      <c r="B10288" s="4" t="s">
        <v>8567</v>
      </c>
      <c r="C10288" s="6">
        <v>0</v>
      </c>
    </row>
    <row r="10289" spans="2:3" x14ac:dyDescent="0.3">
      <c r="B10289" s="4" t="s">
        <v>9422</v>
      </c>
      <c r="C10289" s="6">
        <v>0</v>
      </c>
    </row>
    <row r="10290" spans="2:3" x14ac:dyDescent="0.3">
      <c r="B10290" s="4" t="s">
        <v>8568</v>
      </c>
      <c r="C10290" s="6">
        <v>0</v>
      </c>
    </row>
    <row r="10291" spans="2:3" x14ac:dyDescent="0.3">
      <c r="B10291" s="4" t="s">
        <v>9430</v>
      </c>
      <c r="C10291" s="6">
        <v>0</v>
      </c>
    </row>
    <row r="10292" spans="2:3" x14ac:dyDescent="0.3">
      <c r="B10292" s="4" t="s">
        <v>8569</v>
      </c>
      <c r="C10292" s="6">
        <v>0</v>
      </c>
    </row>
    <row r="10293" spans="2:3" x14ac:dyDescent="0.3">
      <c r="B10293" s="4" t="s">
        <v>9438</v>
      </c>
      <c r="C10293" s="6">
        <v>0</v>
      </c>
    </row>
    <row r="10294" spans="2:3" x14ac:dyDescent="0.3">
      <c r="B10294" s="4" t="s">
        <v>8570</v>
      </c>
      <c r="C10294" s="6">
        <v>0</v>
      </c>
    </row>
    <row r="10295" spans="2:3" x14ac:dyDescent="0.3">
      <c r="B10295" s="4" t="s">
        <v>9446</v>
      </c>
      <c r="C10295" s="6">
        <v>0</v>
      </c>
    </row>
    <row r="10296" spans="2:3" x14ac:dyDescent="0.3">
      <c r="B10296" s="4" t="s">
        <v>8571</v>
      </c>
      <c r="C10296" s="6">
        <v>0</v>
      </c>
    </row>
    <row r="10297" spans="2:3" x14ac:dyDescent="0.3">
      <c r="B10297" s="4" t="s">
        <v>9454</v>
      </c>
      <c r="C10297" s="6">
        <v>0</v>
      </c>
    </row>
    <row r="10298" spans="2:3" x14ac:dyDescent="0.3">
      <c r="B10298" s="4" t="s">
        <v>8572</v>
      </c>
      <c r="C10298" s="6">
        <v>0</v>
      </c>
    </row>
    <row r="10299" spans="2:3" x14ac:dyDescent="0.3">
      <c r="B10299" s="4" t="s">
        <v>9462</v>
      </c>
      <c r="C10299" s="6">
        <v>0</v>
      </c>
    </row>
    <row r="10300" spans="2:3" x14ac:dyDescent="0.3">
      <c r="B10300" s="4" t="s">
        <v>8573</v>
      </c>
      <c r="C10300" s="6">
        <v>0</v>
      </c>
    </row>
    <row r="10301" spans="2:3" x14ac:dyDescent="0.3">
      <c r="B10301" s="4" t="s">
        <v>9470</v>
      </c>
      <c r="C10301" s="6">
        <v>0</v>
      </c>
    </row>
    <row r="10302" spans="2:3" x14ac:dyDescent="0.3">
      <c r="B10302" s="4" t="s">
        <v>8574</v>
      </c>
      <c r="C10302" s="6">
        <v>0</v>
      </c>
    </row>
    <row r="10303" spans="2:3" x14ac:dyDescent="0.3">
      <c r="B10303" s="4" t="s">
        <v>8378</v>
      </c>
      <c r="C10303" s="6">
        <v>0</v>
      </c>
    </row>
    <row r="10304" spans="2:3" x14ac:dyDescent="0.3">
      <c r="B10304" s="4" t="s">
        <v>8575</v>
      </c>
      <c r="C10304" s="6">
        <v>0</v>
      </c>
    </row>
    <row r="10305" spans="2:3" x14ac:dyDescent="0.3">
      <c r="B10305" s="4" t="s">
        <v>9490</v>
      </c>
      <c r="C10305" s="6">
        <v>0</v>
      </c>
    </row>
    <row r="10306" spans="2:3" x14ac:dyDescent="0.3">
      <c r="B10306" s="4" t="s">
        <v>8576</v>
      </c>
      <c r="C10306" s="6">
        <v>0</v>
      </c>
    </row>
    <row r="10307" spans="2:3" x14ac:dyDescent="0.3">
      <c r="B10307" s="4" t="s">
        <v>9498</v>
      </c>
      <c r="C10307" s="6">
        <v>0</v>
      </c>
    </row>
    <row r="10308" spans="2:3" x14ac:dyDescent="0.3">
      <c r="B10308" s="4" t="s">
        <v>8577</v>
      </c>
      <c r="C10308" s="6">
        <v>0</v>
      </c>
    </row>
    <row r="10309" spans="2:3" x14ac:dyDescent="0.3">
      <c r="B10309" s="4" t="s">
        <v>8386</v>
      </c>
      <c r="C10309" s="6">
        <v>0</v>
      </c>
    </row>
    <row r="10310" spans="2:3" x14ac:dyDescent="0.3">
      <c r="B10310" s="4" t="s">
        <v>8578</v>
      </c>
      <c r="C10310" s="6">
        <v>0</v>
      </c>
    </row>
    <row r="10311" spans="2:3" x14ac:dyDescent="0.3">
      <c r="B10311" s="4" t="s">
        <v>9514</v>
      </c>
      <c r="C10311" s="6">
        <v>0</v>
      </c>
    </row>
    <row r="10312" spans="2:3" x14ac:dyDescent="0.3">
      <c r="B10312" s="4" t="s">
        <v>8579</v>
      </c>
      <c r="C10312" s="6">
        <v>0</v>
      </c>
    </row>
    <row r="10313" spans="2:3" x14ac:dyDescent="0.3">
      <c r="B10313" s="4" t="s">
        <v>9522</v>
      </c>
      <c r="C10313" s="6">
        <v>0</v>
      </c>
    </row>
    <row r="10314" spans="2:3" x14ac:dyDescent="0.3">
      <c r="B10314" s="4" t="s">
        <v>8580</v>
      </c>
      <c r="C10314" s="6">
        <v>0</v>
      </c>
    </row>
    <row r="10315" spans="2:3" x14ac:dyDescent="0.3">
      <c r="B10315" s="4" t="s">
        <v>9530</v>
      </c>
      <c r="C10315" s="6">
        <v>0</v>
      </c>
    </row>
    <row r="10316" spans="2:3" x14ac:dyDescent="0.3">
      <c r="B10316" s="4" t="s">
        <v>8581</v>
      </c>
      <c r="C10316" s="6">
        <v>0</v>
      </c>
    </row>
    <row r="10317" spans="2:3" x14ac:dyDescent="0.3">
      <c r="B10317" s="4" t="s">
        <v>9538</v>
      </c>
      <c r="C10317" s="6">
        <v>0</v>
      </c>
    </row>
    <row r="10318" spans="2:3" x14ac:dyDescent="0.3">
      <c r="B10318" s="4" t="s">
        <v>8582</v>
      </c>
      <c r="C10318" s="6">
        <v>0</v>
      </c>
    </row>
    <row r="10319" spans="2:3" x14ac:dyDescent="0.3">
      <c r="B10319" s="4" t="s">
        <v>9546</v>
      </c>
      <c r="C10319" s="6">
        <v>0</v>
      </c>
    </row>
    <row r="10320" spans="2:3" x14ac:dyDescent="0.3">
      <c r="B10320" s="4" t="s">
        <v>8324</v>
      </c>
      <c r="C10320" s="6">
        <v>0</v>
      </c>
    </row>
    <row r="10321" spans="2:3" x14ac:dyDescent="0.3">
      <c r="B10321" s="4" t="s">
        <v>9554</v>
      </c>
      <c r="C10321" s="6">
        <v>0</v>
      </c>
    </row>
    <row r="10322" spans="2:3" x14ac:dyDescent="0.3">
      <c r="B10322" s="4" t="s">
        <v>8584</v>
      </c>
      <c r="C10322" s="6">
        <v>0</v>
      </c>
    </row>
    <row r="10323" spans="2:3" x14ac:dyDescent="0.3">
      <c r="B10323" s="4" t="s">
        <v>9562</v>
      </c>
      <c r="C10323" s="6">
        <v>0</v>
      </c>
    </row>
    <row r="10324" spans="2:3" x14ac:dyDescent="0.3">
      <c r="B10324" s="4" t="s">
        <v>8585</v>
      </c>
      <c r="C10324" s="6">
        <v>0</v>
      </c>
    </row>
    <row r="10325" spans="2:3" x14ac:dyDescent="0.3">
      <c r="B10325" s="4" t="s">
        <v>9570</v>
      </c>
      <c r="C10325" s="6">
        <v>0</v>
      </c>
    </row>
    <row r="10326" spans="2:3" x14ac:dyDescent="0.3">
      <c r="B10326" s="4" t="s">
        <v>8325</v>
      </c>
      <c r="C10326" s="6">
        <v>0</v>
      </c>
    </row>
    <row r="10327" spans="2:3" x14ac:dyDescent="0.3">
      <c r="B10327" s="4" t="s">
        <v>9578</v>
      </c>
      <c r="C10327" s="6">
        <v>0</v>
      </c>
    </row>
    <row r="10328" spans="2:3" x14ac:dyDescent="0.3">
      <c r="B10328" s="4" t="s">
        <v>8587</v>
      </c>
      <c r="C10328" s="6">
        <v>0</v>
      </c>
    </row>
    <row r="10329" spans="2:3" x14ac:dyDescent="0.3">
      <c r="B10329" s="4" t="s">
        <v>9586</v>
      </c>
      <c r="C10329" s="6">
        <v>0</v>
      </c>
    </row>
    <row r="10330" spans="2:3" x14ac:dyDescent="0.3">
      <c r="B10330" s="4" t="s">
        <v>8588</v>
      </c>
      <c r="C10330" s="6">
        <v>0</v>
      </c>
    </row>
    <row r="10331" spans="2:3" x14ac:dyDescent="0.3">
      <c r="B10331" s="4" t="s">
        <v>9594</v>
      </c>
      <c r="C10331" s="6">
        <v>0</v>
      </c>
    </row>
    <row r="10332" spans="2:3" x14ac:dyDescent="0.3">
      <c r="B10332" s="4" t="s">
        <v>8589</v>
      </c>
      <c r="C10332" s="6">
        <v>0</v>
      </c>
    </row>
    <row r="10333" spans="2:3" x14ac:dyDescent="0.3">
      <c r="B10333" s="4" t="s">
        <v>9602</v>
      </c>
      <c r="C10333" s="6">
        <v>0</v>
      </c>
    </row>
    <row r="10334" spans="2:3" x14ac:dyDescent="0.3">
      <c r="B10334" s="4" t="s">
        <v>8408</v>
      </c>
      <c r="C10334" s="6">
        <v>0</v>
      </c>
    </row>
    <row r="10335" spans="2:3" x14ac:dyDescent="0.3">
      <c r="B10335" s="4" t="s">
        <v>9610</v>
      </c>
      <c r="C10335" s="6">
        <v>0</v>
      </c>
    </row>
    <row r="10336" spans="2:3" x14ac:dyDescent="0.3">
      <c r="B10336" s="4" t="s">
        <v>8591</v>
      </c>
      <c r="C10336" s="6">
        <v>0</v>
      </c>
    </row>
    <row r="10337" spans="2:3" x14ac:dyDescent="0.3">
      <c r="B10337" s="4" t="s">
        <v>9618</v>
      </c>
      <c r="C10337" s="6">
        <v>0</v>
      </c>
    </row>
    <row r="10338" spans="2:3" x14ac:dyDescent="0.3">
      <c r="B10338" s="4" t="s">
        <v>8592</v>
      </c>
      <c r="C10338" s="6">
        <v>0</v>
      </c>
    </row>
    <row r="10339" spans="2:3" x14ac:dyDescent="0.3">
      <c r="B10339" s="4" t="s">
        <v>9626</v>
      </c>
      <c r="C10339" s="6">
        <v>0</v>
      </c>
    </row>
    <row r="10340" spans="2:3" x14ac:dyDescent="0.3">
      <c r="B10340" s="4" t="s">
        <v>8593</v>
      </c>
      <c r="C10340" s="6">
        <v>0</v>
      </c>
    </row>
    <row r="10341" spans="2:3" x14ac:dyDescent="0.3">
      <c r="B10341" s="4" t="s">
        <v>9634</v>
      </c>
      <c r="C10341" s="6">
        <v>0</v>
      </c>
    </row>
    <row r="10342" spans="2:3" x14ac:dyDescent="0.3">
      <c r="B10342" s="4" t="s">
        <v>8594</v>
      </c>
      <c r="C10342" s="6">
        <v>0</v>
      </c>
    </row>
    <row r="10343" spans="2:3" x14ac:dyDescent="0.3">
      <c r="B10343" s="4" t="s">
        <v>9642</v>
      </c>
      <c r="C10343" s="6">
        <v>0</v>
      </c>
    </row>
    <row r="10344" spans="2:3" x14ac:dyDescent="0.3">
      <c r="B10344" s="4" t="s">
        <v>8327</v>
      </c>
      <c r="C10344" s="6">
        <v>0</v>
      </c>
    </row>
    <row r="10345" spans="2:3" x14ac:dyDescent="0.3">
      <c r="B10345" s="4" t="s">
        <v>9650</v>
      </c>
      <c r="C10345" s="6">
        <v>0</v>
      </c>
    </row>
    <row r="10346" spans="2:3" x14ac:dyDescent="0.3">
      <c r="B10346" s="4" t="s">
        <v>8596</v>
      </c>
      <c r="C10346" s="6">
        <v>0</v>
      </c>
    </row>
    <row r="10347" spans="2:3" x14ac:dyDescent="0.3">
      <c r="B10347" s="4" t="s">
        <v>9658</v>
      </c>
      <c r="C10347" s="6">
        <v>0</v>
      </c>
    </row>
    <row r="10348" spans="2:3" x14ac:dyDescent="0.3">
      <c r="B10348" s="4" t="s">
        <v>8597</v>
      </c>
      <c r="C10348" s="6">
        <v>0</v>
      </c>
    </row>
    <row r="10349" spans="2:3" x14ac:dyDescent="0.3">
      <c r="B10349" s="4" t="s">
        <v>9666</v>
      </c>
      <c r="C10349" s="6">
        <v>0</v>
      </c>
    </row>
    <row r="10350" spans="2:3" x14ac:dyDescent="0.3">
      <c r="B10350" s="4" t="s">
        <v>8598</v>
      </c>
      <c r="C10350" s="6">
        <v>0</v>
      </c>
    </row>
    <row r="10351" spans="2:3" x14ac:dyDescent="0.3">
      <c r="B10351" s="4" t="s">
        <v>9674</v>
      </c>
      <c r="C10351" s="6">
        <v>0</v>
      </c>
    </row>
    <row r="10352" spans="2:3" x14ac:dyDescent="0.3">
      <c r="B10352" s="4" t="s">
        <v>8599</v>
      </c>
      <c r="C10352" s="6">
        <v>0</v>
      </c>
    </row>
    <row r="10353" spans="2:3" x14ac:dyDescent="0.3">
      <c r="B10353" s="4" t="s">
        <v>9682</v>
      </c>
      <c r="C10353" s="6">
        <v>0</v>
      </c>
    </row>
    <row r="10354" spans="2:3" x14ac:dyDescent="0.3">
      <c r="B10354" s="4" t="s">
        <v>8600</v>
      </c>
      <c r="C10354" s="6">
        <v>0</v>
      </c>
    </row>
    <row r="10355" spans="2:3" x14ac:dyDescent="0.3">
      <c r="B10355" s="4" t="s">
        <v>9690</v>
      </c>
      <c r="C10355" s="6">
        <v>0</v>
      </c>
    </row>
    <row r="10356" spans="2:3" x14ac:dyDescent="0.3">
      <c r="B10356" s="4" t="s">
        <v>8601</v>
      </c>
      <c r="C10356" s="6">
        <v>0</v>
      </c>
    </row>
    <row r="10357" spans="2:3" x14ac:dyDescent="0.3">
      <c r="B10357" s="4" t="s">
        <v>9698</v>
      </c>
      <c r="C10357" s="6">
        <v>0</v>
      </c>
    </row>
    <row r="10358" spans="2:3" x14ac:dyDescent="0.3">
      <c r="B10358" s="4" t="s">
        <v>8423</v>
      </c>
      <c r="C10358" s="6">
        <v>0</v>
      </c>
    </row>
    <row r="10359" spans="2:3" x14ac:dyDescent="0.3">
      <c r="B10359" s="4" t="s">
        <v>9706</v>
      </c>
      <c r="C10359" s="6">
        <v>0</v>
      </c>
    </row>
    <row r="10360" spans="2:3" x14ac:dyDescent="0.3">
      <c r="B10360" s="4" t="s">
        <v>8328</v>
      </c>
      <c r="C10360" s="6">
        <v>0</v>
      </c>
    </row>
    <row r="10361" spans="2:3" x14ac:dyDescent="0.3">
      <c r="B10361" s="4" t="s">
        <v>9714</v>
      </c>
      <c r="C10361" s="6">
        <v>0</v>
      </c>
    </row>
    <row r="10362" spans="2:3" x14ac:dyDescent="0.3">
      <c r="B10362" s="4" t="s">
        <v>8447</v>
      </c>
      <c r="C10362" s="6">
        <v>0</v>
      </c>
    </row>
    <row r="10363" spans="2:3" x14ac:dyDescent="0.3">
      <c r="B10363" s="4" t="s">
        <v>9749</v>
      </c>
      <c r="C10363" s="6">
        <v>0</v>
      </c>
    </row>
    <row r="10364" spans="2:3" x14ac:dyDescent="0.3">
      <c r="B10364" s="4" t="s">
        <v>8605</v>
      </c>
      <c r="C10364" s="6">
        <v>0</v>
      </c>
    </row>
    <row r="10365" spans="2:3" x14ac:dyDescent="0.3">
      <c r="B10365" s="4" t="s">
        <v>9772</v>
      </c>
      <c r="C10365" s="6">
        <v>0</v>
      </c>
    </row>
    <row r="10366" spans="2:3" x14ac:dyDescent="0.3">
      <c r="B10366" s="4" t="s">
        <v>8606</v>
      </c>
      <c r="C10366" s="6">
        <v>0</v>
      </c>
    </row>
    <row r="10367" spans="2:3" x14ac:dyDescent="0.3">
      <c r="B10367" s="4" t="s">
        <v>9780</v>
      </c>
      <c r="C10367" s="6">
        <v>0</v>
      </c>
    </row>
    <row r="10368" spans="2:3" x14ac:dyDescent="0.3">
      <c r="B10368" s="4" t="s">
        <v>8607</v>
      </c>
      <c r="C10368" s="6">
        <v>0</v>
      </c>
    </row>
    <row r="10369" spans="2:3" x14ac:dyDescent="0.3">
      <c r="B10369" s="4" t="s">
        <v>9788</v>
      </c>
      <c r="C10369" s="6">
        <v>0</v>
      </c>
    </row>
    <row r="10370" spans="2:3" x14ac:dyDescent="0.3">
      <c r="B10370" s="4" t="s">
        <v>8608</v>
      </c>
      <c r="C10370" s="6">
        <v>0</v>
      </c>
    </row>
    <row r="10371" spans="2:3" x14ac:dyDescent="0.3">
      <c r="B10371" s="4" t="s">
        <v>9796</v>
      </c>
      <c r="C10371" s="6">
        <v>0</v>
      </c>
    </row>
    <row r="10372" spans="2:3" x14ac:dyDescent="0.3">
      <c r="B10372" s="4" t="s">
        <v>8609</v>
      </c>
      <c r="C10372" s="6">
        <v>0</v>
      </c>
    </row>
    <row r="10373" spans="2:3" x14ac:dyDescent="0.3">
      <c r="B10373" s="4" t="s">
        <v>9804</v>
      </c>
      <c r="C10373" s="6">
        <v>0</v>
      </c>
    </row>
    <row r="10374" spans="2:3" x14ac:dyDescent="0.3">
      <c r="B10374" s="4" t="s">
        <v>8296</v>
      </c>
      <c r="C10374" s="6">
        <v>0</v>
      </c>
    </row>
    <row r="10375" spans="2:3" x14ac:dyDescent="0.3">
      <c r="B10375" s="4" t="s">
        <v>9812</v>
      </c>
      <c r="C10375" s="6">
        <v>0</v>
      </c>
    </row>
    <row r="10376" spans="2:3" x14ac:dyDescent="0.3">
      <c r="B10376" s="4" t="s">
        <v>8611</v>
      </c>
      <c r="C10376" s="6">
        <v>0</v>
      </c>
    </row>
    <row r="10377" spans="2:3" x14ac:dyDescent="0.3">
      <c r="B10377" s="4" t="s">
        <v>9820</v>
      </c>
      <c r="C10377" s="6">
        <v>0</v>
      </c>
    </row>
    <row r="10378" spans="2:3" x14ac:dyDescent="0.3">
      <c r="B10378" s="4" t="s">
        <v>8330</v>
      </c>
      <c r="C10378" s="6">
        <v>0</v>
      </c>
    </row>
    <row r="10379" spans="2:3" x14ac:dyDescent="0.3">
      <c r="B10379" s="4" t="s">
        <v>9115</v>
      </c>
      <c r="C10379" s="6">
        <v>0</v>
      </c>
    </row>
    <row r="10380" spans="2:3" x14ac:dyDescent="0.3">
      <c r="B10380" s="4" t="s">
        <v>8613</v>
      </c>
      <c r="C10380" s="6">
        <v>0</v>
      </c>
    </row>
    <row r="10381" spans="2:3" x14ac:dyDescent="0.3">
      <c r="B10381" s="4" t="s">
        <v>8313</v>
      </c>
      <c r="C10381" s="6">
        <v>0</v>
      </c>
    </row>
    <row r="10382" spans="2:3" x14ac:dyDescent="0.3">
      <c r="B10382" s="4" t="s">
        <v>8614</v>
      </c>
      <c r="C10382" s="6">
        <v>0</v>
      </c>
    </row>
    <row r="10383" spans="2:3" x14ac:dyDescent="0.3">
      <c r="B10383" s="4" t="s">
        <v>9123</v>
      </c>
      <c r="C10383" s="6">
        <v>0</v>
      </c>
    </row>
    <row r="10384" spans="2:3" x14ac:dyDescent="0.3">
      <c r="B10384" s="4" t="s">
        <v>8615</v>
      </c>
      <c r="C10384" s="6">
        <v>0</v>
      </c>
    </row>
    <row r="10385" spans="2:3" x14ac:dyDescent="0.3">
      <c r="B10385" s="4" t="s">
        <v>9127</v>
      </c>
      <c r="C10385" s="6">
        <v>0</v>
      </c>
    </row>
    <row r="10386" spans="2:3" x14ac:dyDescent="0.3">
      <c r="B10386" s="4" t="s">
        <v>8616</v>
      </c>
      <c r="C10386" s="6">
        <v>0</v>
      </c>
    </row>
    <row r="10387" spans="2:3" x14ac:dyDescent="0.3">
      <c r="B10387" s="4" t="s">
        <v>9131</v>
      </c>
      <c r="C10387" s="6">
        <v>0</v>
      </c>
    </row>
    <row r="10388" spans="2:3" x14ac:dyDescent="0.3">
      <c r="B10388" s="4" t="s">
        <v>8617</v>
      </c>
      <c r="C10388" s="6">
        <v>0</v>
      </c>
    </row>
    <row r="10389" spans="2:3" x14ac:dyDescent="0.3">
      <c r="B10389" s="4" t="s">
        <v>9135</v>
      </c>
      <c r="C10389" s="6">
        <v>0</v>
      </c>
    </row>
    <row r="10390" spans="2:3" x14ac:dyDescent="0.3">
      <c r="B10390" s="4" t="s">
        <v>8618</v>
      </c>
      <c r="C10390" s="6">
        <v>0</v>
      </c>
    </row>
    <row r="10391" spans="2:3" x14ac:dyDescent="0.3">
      <c r="B10391" s="4" t="s">
        <v>9139</v>
      </c>
      <c r="C10391" s="6">
        <v>0</v>
      </c>
    </row>
    <row r="10392" spans="2:3" x14ac:dyDescent="0.3">
      <c r="B10392" s="4" t="s">
        <v>8619</v>
      </c>
      <c r="C10392" s="6">
        <v>0</v>
      </c>
    </row>
    <row r="10393" spans="2:3" x14ac:dyDescent="0.3">
      <c r="B10393" s="4" t="s">
        <v>9143</v>
      </c>
      <c r="C10393" s="6">
        <v>0</v>
      </c>
    </row>
    <row r="10394" spans="2:3" x14ac:dyDescent="0.3">
      <c r="B10394" s="4" t="s">
        <v>8620</v>
      </c>
      <c r="C10394" s="6">
        <v>0</v>
      </c>
    </row>
    <row r="10395" spans="2:3" x14ac:dyDescent="0.3">
      <c r="B10395" s="4" t="s">
        <v>9147</v>
      </c>
      <c r="C10395" s="6">
        <v>0</v>
      </c>
    </row>
    <row r="10396" spans="2:3" x14ac:dyDescent="0.3">
      <c r="B10396" s="4" t="s">
        <v>8621</v>
      </c>
      <c r="C10396" s="6">
        <v>0</v>
      </c>
    </row>
    <row r="10397" spans="2:3" x14ac:dyDescent="0.3">
      <c r="B10397" s="4" t="s">
        <v>9151</v>
      </c>
      <c r="C10397" s="6">
        <v>0</v>
      </c>
    </row>
    <row r="10398" spans="2:3" x14ac:dyDescent="0.3">
      <c r="B10398" s="4" t="s">
        <v>8622</v>
      </c>
      <c r="C10398" s="6">
        <v>0</v>
      </c>
    </row>
    <row r="10399" spans="2:3" x14ac:dyDescent="0.3">
      <c r="B10399" s="4" t="s">
        <v>9155</v>
      </c>
      <c r="C10399" s="6">
        <v>0</v>
      </c>
    </row>
    <row r="10400" spans="2:3" x14ac:dyDescent="0.3">
      <c r="B10400" s="4" t="s">
        <v>8623</v>
      </c>
      <c r="C10400" s="6">
        <v>0</v>
      </c>
    </row>
    <row r="10401" spans="2:3" x14ac:dyDescent="0.3">
      <c r="B10401" s="4" t="s">
        <v>9159</v>
      </c>
      <c r="C10401" s="6">
        <v>0</v>
      </c>
    </row>
    <row r="10402" spans="2:3" x14ac:dyDescent="0.3">
      <c r="B10402" s="4" t="s">
        <v>8624</v>
      </c>
      <c r="C10402" s="6">
        <v>0</v>
      </c>
    </row>
    <row r="10403" spans="2:3" x14ac:dyDescent="0.3">
      <c r="B10403" s="4" t="s">
        <v>9163</v>
      </c>
      <c r="C10403" s="6">
        <v>0</v>
      </c>
    </row>
    <row r="10404" spans="2:3" x14ac:dyDescent="0.3">
      <c r="B10404" s="4" t="s">
        <v>8625</v>
      </c>
      <c r="C10404" s="6">
        <v>0</v>
      </c>
    </row>
    <row r="10405" spans="2:3" x14ac:dyDescent="0.3">
      <c r="B10405" s="4" t="s">
        <v>9167</v>
      </c>
      <c r="C10405" s="6">
        <v>0</v>
      </c>
    </row>
    <row r="10406" spans="2:3" x14ac:dyDescent="0.3">
      <c r="B10406" s="4" t="s">
        <v>8626</v>
      </c>
      <c r="C10406" s="6">
        <v>0</v>
      </c>
    </row>
    <row r="10407" spans="2:3" x14ac:dyDescent="0.3">
      <c r="B10407" s="4" t="s">
        <v>9171</v>
      </c>
      <c r="C10407" s="6">
        <v>0</v>
      </c>
    </row>
    <row r="10408" spans="2:3" x14ac:dyDescent="0.3">
      <c r="B10408" s="4" t="s">
        <v>8627</v>
      </c>
      <c r="C10408" s="6">
        <v>0</v>
      </c>
    </row>
    <row r="10409" spans="2:3" x14ac:dyDescent="0.3">
      <c r="B10409" s="4" t="s">
        <v>8361</v>
      </c>
      <c r="C10409" s="6">
        <v>0</v>
      </c>
    </row>
    <row r="10410" spans="2:3" x14ac:dyDescent="0.3">
      <c r="B10410" s="4" t="s">
        <v>8628</v>
      </c>
      <c r="C10410" s="6">
        <v>0</v>
      </c>
    </row>
    <row r="10411" spans="2:3" x14ac:dyDescent="0.3">
      <c r="B10411" s="4" t="s">
        <v>8440</v>
      </c>
      <c r="C10411" s="6">
        <v>0</v>
      </c>
    </row>
    <row r="10412" spans="2:3" x14ac:dyDescent="0.3">
      <c r="B10412" s="4" t="s">
        <v>8629</v>
      </c>
      <c r="C10412" s="6">
        <v>0</v>
      </c>
    </row>
    <row r="10413" spans="2:3" x14ac:dyDescent="0.3">
      <c r="B10413" s="4" t="s">
        <v>9183</v>
      </c>
      <c r="C10413" s="6">
        <v>0</v>
      </c>
    </row>
    <row r="10414" spans="2:3" x14ac:dyDescent="0.3">
      <c r="B10414" s="4" t="s">
        <v>8630</v>
      </c>
      <c r="C10414" s="6">
        <v>0</v>
      </c>
    </row>
    <row r="10415" spans="2:3" x14ac:dyDescent="0.3">
      <c r="B10415" s="4" t="s">
        <v>9187</v>
      </c>
      <c r="C10415" s="6">
        <v>0</v>
      </c>
    </row>
    <row r="10416" spans="2:3" x14ac:dyDescent="0.3">
      <c r="B10416" s="4" t="s">
        <v>8631</v>
      </c>
      <c r="C10416" s="6">
        <v>0</v>
      </c>
    </row>
    <row r="10417" spans="2:3" x14ac:dyDescent="0.3">
      <c r="B10417" s="4" t="s">
        <v>9191</v>
      </c>
      <c r="C10417" s="6">
        <v>0</v>
      </c>
    </row>
    <row r="10418" spans="2:3" x14ac:dyDescent="0.3">
      <c r="B10418" s="4" t="s">
        <v>8632</v>
      </c>
      <c r="C10418" s="6">
        <v>0</v>
      </c>
    </row>
    <row r="10419" spans="2:3" x14ac:dyDescent="0.3">
      <c r="B10419" s="4" t="s">
        <v>9195</v>
      </c>
      <c r="C10419" s="6">
        <v>0</v>
      </c>
    </row>
    <row r="10420" spans="2:3" x14ac:dyDescent="0.3">
      <c r="B10420" s="4" t="s">
        <v>8633</v>
      </c>
      <c r="C10420" s="6">
        <v>0</v>
      </c>
    </row>
    <row r="10421" spans="2:3" x14ac:dyDescent="0.3">
      <c r="B10421" s="4" t="s">
        <v>9199</v>
      </c>
      <c r="C10421" s="6">
        <v>0</v>
      </c>
    </row>
    <row r="10422" spans="2:3" x14ac:dyDescent="0.3">
      <c r="B10422" s="4" t="s">
        <v>8634</v>
      </c>
      <c r="C10422" s="6">
        <v>0</v>
      </c>
    </row>
    <row r="10423" spans="2:3" x14ac:dyDescent="0.3">
      <c r="B10423" s="4" t="s">
        <v>9203</v>
      </c>
      <c r="C10423" s="6">
        <v>0</v>
      </c>
    </row>
    <row r="10424" spans="2:3" x14ac:dyDescent="0.3">
      <c r="B10424" s="4" t="s">
        <v>8635</v>
      </c>
      <c r="C10424" s="6">
        <v>0</v>
      </c>
    </row>
    <row r="10425" spans="2:3" x14ac:dyDescent="0.3">
      <c r="B10425" s="4" t="s">
        <v>9207</v>
      </c>
      <c r="C10425" s="6">
        <v>0</v>
      </c>
    </row>
    <row r="10426" spans="2:3" x14ac:dyDescent="0.3">
      <c r="B10426" s="4" t="s">
        <v>8636</v>
      </c>
      <c r="C10426" s="6">
        <v>0</v>
      </c>
    </row>
    <row r="10427" spans="2:3" x14ac:dyDescent="0.3">
      <c r="B10427" s="4" t="s">
        <v>9211</v>
      </c>
      <c r="C10427" s="6">
        <v>0</v>
      </c>
    </row>
    <row r="10428" spans="2:3" x14ac:dyDescent="0.3">
      <c r="B10428" s="4" t="s">
        <v>8637</v>
      </c>
      <c r="C10428" s="6">
        <v>0</v>
      </c>
    </row>
    <row r="10429" spans="2:3" x14ac:dyDescent="0.3">
      <c r="B10429" s="4" t="s">
        <v>9215</v>
      </c>
      <c r="C10429" s="6">
        <v>0</v>
      </c>
    </row>
    <row r="10430" spans="2:3" x14ac:dyDescent="0.3">
      <c r="B10430" s="4" t="s">
        <v>8638</v>
      </c>
      <c r="C10430" s="6">
        <v>0</v>
      </c>
    </row>
    <row r="10431" spans="2:3" x14ac:dyDescent="0.3">
      <c r="B10431" s="4" t="s">
        <v>9219</v>
      </c>
      <c r="C10431" s="6">
        <v>0</v>
      </c>
    </row>
    <row r="10432" spans="2:3" x14ac:dyDescent="0.3">
      <c r="B10432" s="4" t="s">
        <v>8639</v>
      </c>
      <c r="C10432" s="6">
        <v>0</v>
      </c>
    </row>
    <row r="10433" spans="2:3" x14ac:dyDescent="0.3">
      <c r="B10433" s="4" t="s">
        <v>9223</v>
      </c>
      <c r="C10433" s="6">
        <v>0</v>
      </c>
    </row>
    <row r="10434" spans="2:3" x14ac:dyDescent="0.3">
      <c r="B10434" s="4" t="s">
        <v>8640</v>
      </c>
      <c r="C10434" s="6">
        <v>0</v>
      </c>
    </row>
    <row r="10435" spans="2:3" x14ac:dyDescent="0.3">
      <c r="B10435" s="4" t="s">
        <v>9227</v>
      </c>
      <c r="C10435" s="6">
        <v>0</v>
      </c>
    </row>
    <row r="10436" spans="2:3" x14ac:dyDescent="0.3">
      <c r="B10436" s="4" t="s">
        <v>8641</v>
      </c>
      <c r="C10436" s="6">
        <v>0</v>
      </c>
    </row>
    <row r="10437" spans="2:3" x14ac:dyDescent="0.3">
      <c r="B10437" s="4" t="s">
        <v>9231</v>
      </c>
      <c r="C10437" s="6">
        <v>0</v>
      </c>
    </row>
    <row r="10438" spans="2:3" x14ac:dyDescent="0.3">
      <c r="B10438" s="4" t="s">
        <v>8642</v>
      </c>
      <c r="C10438" s="6">
        <v>0</v>
      </c>
    </row>
    <row r="10439" spans="2:3" x14ac:dyDescent="0.3">
      <c r="B10439" s="4" t="s">
        <v>9235</v>
      </c>
      <c r="C10439" s="6">
        <v>0</v>
      </c>
    </row>
    <row r="10440" spans="2:3" x14ac:dyDescent="0.3">
      <c r="B10440" s="4" t="s">
        <v>8643</v>
      </c>
      <c r="C10440" s="6">
        <v>0</v>
      </c>
    </row>
    <row r="10441" spans="2:3" x14ac:dyDescent="0.3">
      <c r="B10441" s="4" t="s">
        <v>9239</v>
      </c>
      <c r="C10441" s="6">
        <v>0</v>
      </c>
    </row>
    <row r="10442" spans="2:3" x14ac:dyDescent="0.3">
      <c r="B10442" s="4" t="s">
        <v>8644</v>
      </c>
      <c r="C10442" s="6">
        <v>0</v>
      </c>
    </row>
    <row r="10443" spans="2:3" x14ac:dyDescent="0.3">
      <c r="B10443" s="4" t="s">
        <v>9243</v>
      </c>
      <c r="C10443" s="6">
        <v>0</v>
      </c>
    </row>
    <row r="10444" spans="2:3" x14ac:dyDescent="0.3">
      <c r="B10444" s="4" t="s">
        <v>8645</v>
      </c>
      <c r="C10444" s="6">
        <v>0</v>
      </c>
    </row>
    <row r="10445" spans="2:3" x14ac:dyDescent="0.3">
      <c r="B10445" s="4" t="s">
        <v>9247</v>
      </c>
      <c r="C10445" s="6">
        <v>0</v>
      </c>
    </row>
    <row r="10446" spans="2:3" x14ac:dyDescent="0.3">
      <c r="B10446" s="4" t="s">
        <v>8646</v>
      </c>
      <c r="C10446" s="6">
        <v>0</v>
      </c>
    </row>
    <row r="10447" spans="2:3" x14ac:dyDescent="0.3">
      <c r="B10447" s="4" t="s">
        <v>9251</v>
      </c>
      <c r="C10447" s="6">
        <v>0</v>
      </c>
    </row>
    <row r="10448" spans="2:3" x14ac:dyDescent="0.3">
      <c r="B10448" s="4" t="s">
        <v>8647</v>
      </c>
      <c r="C10448" s="6">
        <v>0</v>
      </c>
    </row>
    <row r="10449" spans="2:3" x14ac:dyDescent="0.3">
      <c r="B10449" s="4" t="s">
        <v>9255</v>
      </c>
      <c r="C10449" s="6">
        <v>0</v>
      </c>
    </row>
    <row r="10450" spans="2:3" x14ac:dyDescent="0.3">
      <c r="B10450" s="4" t="s">
        <v>8648</v>
      </c>
      <c r="C10450" s="6">
        <v>0</v>
      </c>
    </row>
    <row r="10451" spans="2:3" x14ac:dyDescent="0.3">
      <c r="B10451" s="4" t="s">
        <v>9259</v>
      </c>
      <c r="C10451" s="6">
        <v>0</v>
      </c>
    </row>
    <row r="10452" spans="2:3" x14ac:dyDescent="0.3">
      <c r="B10452" s="4" t="s">
        <v>8649</v>
      </c>
      <c r="C10452" s="6">
        <v>0</v>
      </c>
    </row>
    <row r="10453" spans="2:3" x14ac:dyDescent="0.3">
      <c r="B10453" s="4" t="s">
        <v>9263</v>
      </c>
      <c r="C10453" s="6">
        <v>0</v>
      </c>
    </row>
    <row r="10454" spans="2:3" x14ac:dyDescent="0.3">
      <c r="B10454" s="4" t="s">
        <v>8650</v>
      </c>
      <c r="C10454" s="6">
        <v>0</v>
      </c>
    </row>
    <row r="10455" spans="2:3" x14ac:dyDescent="0.3">
      <c r="B10455" s="4" t="s">
        <v>9267</v>
      </c>
      <c r="C10455" s="6">
        <v>0</v>
      </c>
    </row>
    <row r="10456" spans="2:3" x14ac:dyDescent="0.3">
      <c r="B10456" s="4" t="s">
        <v>8651</v>
      </c>
      <c r="C10456" s="6">
        <v>0</v>
      </c>
    </row>
    <row r="10457" spans="2:3" x14ac:dyDescent="0.3">
      <c r="B10457" s="4" t="s">
        <v>9271</v>
      </c>
      <c r="C10457" s="6">
        <v>0</v>
      </c>
    </row>
    <row r="10458" spans="2:3" x14ac:dyDescent="0.3">
      <c r="B10458" s="4" t="s">
        <v>8652</v>
      </c>
      <c r="C10458" s="6">
        <v>0</v>
      </c>
    </row>
    <row r="10459" spans="2:3" x14ac:dyDescent="0.3">
      <c r="B10459" s="4" t="s">
        <v>9275</v>
      </c>
      <c r="C10459" s="6">
        <v>0</v>
      </c>
    </row>
    <row r="10460" spans="2:3" x14ac:dyDescent="0.3">
      <c r="B10460" s="4" t="s">
        <v>8653</v>
      </c>
      <c r="C10460" s="6">
        <v>0</v>
      </c>
    </row>
    <row r="10461" spans="2:3" x14ac:dyDescent="0.3">
      <c r="B10461" s="4" t="s">
        <v>9279</v>
      </c>
      <c r="C10461" s="6">
        <v>0</v>
      </c>
    </row>
    <row r="10462" spans="2:3" x14ac:dyDescent="0.3">
      <c r="B10462" s="4" t="s">
        <v>8654</v>
      </c>
      <c r="C10462" s="6">
        <v>0</v>
      </c>
    </row>
    <row r="10463" spans="2:3" x14ac:dyDescent="0.3">
      <c r="B10463" s="4" t="s">
        <v>9283</v>
      </c>
      <c r="C10463" s="6">
        <v>0</v>
      </c>
    </row>
    <row r="10464" spans="2:3" x14ac:dyDescent="0.3">
      <c r="B10464" s="4" t="s">
        <v>8655</v>
      </c>
      <c r="C10464" s="6">
        <v>0</v>
      </c>
    </row>
    <row r="10465" spans="2:3" x14ac:dyDescent="0.3">
      <c r="B10465" s="4" t="s">
        <v>9287</v>
      </c>
      <c r="C10465" s="6">
        <v>0</v>
      </c>
    </row>
    <row r="10466" spans="2:3" x14ac:dyDescent="0.3">
      <c r="B10466" s="4" t="s">
        <v>8656</v>
      </c>
      <c r="C10466" s="6">
        <v>0</v>
      </c>
    </row>
    <row r="10467" spans="2:3" x14ac:dyDescent="0.3">
      <c r="B10467" s="4" t="s">
        <v>9291</v>
      </c>
      <c r="C10467" s="6">
        <v>0</v>
      </c>
    </row>
    <row r="10468" spans="2:3" x14ac:dyDescent="0.3">
      <c r="B10468" s="4" t="s">
        <v>8657</v>
      </c>
      <c r="C10468" s="6">
        <v>0</v>
      </c>
    </row>
    <row r="10469" spans="2:3" x14ac:dyDescent="0.3">
      <c r="B10469" s="4" t="s">
        <v>9295</v>
      </c>
      <c r="C10469" s="6">
        <v>0</v>
      </c>
    </row>
    <row r="10470" spans="2:3" x14ac:dyDescent="0.3">
      <c r="B10470" s="4" t="s">
        <v>8658</v>
      </c>
      <c r="C10470" s="6">
        <v>0</v>
      </c>
    </row>
    <row r="10471" spans="2:3" x14ac:dyDescent="0.3">
      <c r="B10471" s="4" t="s">
        <v>9299</v>
      </c>
      <c r="C10471" s="6">
        <v>0</v>
      </c>
    </row>
    <row r="10472" spans="2:3" x14ac:dyDescent="0.3">
      <c r="B10472" s="4" t="s">
        <v>8659</v>
      </c>
      <c r="C10472" s="6">
        <v>0</v>
      </c>
    </row>
    <row r="10473" spans="2:3" x14ac:dyDescent="0.3">
      <c r="B10473" s="4" t="s">
        <v>9303</v>
      </c>
      <c r="C10473" s="6">
        <v>0</v>
      </c>
    </row>
    <row r="10474" spans="2:3" x14ac:dyDescent="0.3">
      <c r="B10474" s="4" t="s">
        <v>8660</v>
      </c>
      <c r="C10474" s="6">
        <v>0</v>
      </c>
    </row>
    <row r="10475" spans="2:3" x14ac:dyDescent="0.3">
      <c r="B10475" s="4" t="s">
        <v>9307</v>
      </c>
      <c r="C10475" s="6">
        <v>0</v>
      </c>
    </row>
    <row r="10476" spans="2:3" x14ac:dyDescent="0.3">
      <c r="B10476" s="4" t="s">
        <v>8661</v>
      </c>
      <c r="C10476" s="6">
        <v>0</v>
      </c>
    </row>
    <row r="10477" spans="2:3" x14ac:dyDescent="0.3">
      <c r="B10477" s="4" t="s">
        <v>9311</v>
      </c>
      <c r="C10477" s="6">
        <v>0</v>
      </c>
    </row>
    <row r="10478" spans="2:3" x14ac:dyDescent="0.3">
      <c r="B10478" s="4" t="s">
        <v>8662</v>
      </c>
      <c r="C10478" s="6">
        <v>0</v>
      </c>
    </row>
    <row r="10479" spans="2:3" x14ac:dyDescent="0.3">
      <c r="B10479" s="4" t="s">
        <v>9315</v>
      </c>
      <c r="C10479" s="6">
        <v>0</v>
      </c>
    </row>
    <row r="10480" spans="2:3" x14ac:dyDescent="0.3">
      <c r="B10480" s="4" t="s">
        <v>8663</v>
      </c>
      <c r="C10480" s="6">
        <v>0</v>
      </c>
    </row>
    <row r="10481" spans="2:3" x14ac:dyDescent="0.3">
      <c r="B10481" s="4" t="s">
        <v>9319</v>
      </c>
      <c r="C10481" s="6">
        <v>0</v>
      </c>
    </row>
    <row r="10482" spans="2:3" x14ac:dyDescent="0.3">
      <c r="B10482" s="4" t="s">
        <v>8664</v>
      </c>
      <c r="C10482" s="6">
        <v>0</v>
      </c>
    </row>
    <row r="10483" spans="2:3" x14ac:dyDescent="0.3">
      <c r="B10483" s="4" t="s">
        <v>9323</v>
      </c>
      <c r="C10483" s="6">
        <v>0</v>
      </c>
    </row>
    <row r="10484" spans="2:3" x14ac:dyDescent="0.3">
      <c r="B10484" s="4" t="s">
        <v>8665</v>
      </c>
      <c r="C10484" s="6">
        <v>0</v>
      </c>
    </row>
    <row r="10485" spans="2:3" x14ac:dyDescent="0.3">
      <c r="B10485" s="4" t="s">
        <v>8365</v>
      </c>
      <c r="C10485" s="6">
        <v>0</v>
      </c>
    </row>
    <row r="10486" spans="2:3" x14ac:dyDescent="0.3">
      <c r="B10486" s="4" t="s">
        <v>8666</v>
      </c>
      <c r="C10486" s="6">
        <v>0</v>
      </c>
    </row>
    <row r="10487" spans="2:3" x14ac:dyDescent="0.3">
      <c r="B10487" s="4" t="s">
        <v>9331</v>
      </c>
      <c r="C10487" s="6">
        <v>0</v>
      </c>
    </row>
    <row r="10488" spans="2:3" x14ac:dyDescent="0.3">
      <c r="B10488" s="4" t="s">
        <v>8667</v>
      </c>
      <c r="C10488" s="6">
        <v>0</v>
      </c>
    </row>
    <row r="10489" spans="2:3" x14ac:dyDescent="0.3">
      <c r="B10489" s="4" t="s">
        <v>9335</v>
      </c>
      <c r="C10489" s="6">
        <v>0</v>
      </c>
    </row>
    <row r="10490" spans="2:3" x14ac:dyDescent="0.3">
      <c r="B10490" s="4" t="s">
        <v>8668</v>
      </c>
      <c r="C10490" s="6">
        <v>0</v>
      </c>
    </row>
    <row r="10491" spans="2:3" x14ac:dyDescent="0.3">
      <c r="B10491" s="4" t="s">
        <v>9339</v>
      </c>
      <c r="C10491" s="6">
        <v>0</v>
      </c>
    </row>
    <row r="10492" spans="2:3" x14ac:dyDescent="0.3">
      <c r="B10492" s="4" t="s">
        <v>8669</v>
      </c>
      <c r="C10492" s="6">
        <v>0</v>
      </c>
    </row>
    <row r="10493" spans="2:3" x14ac:dyDescent="0.3">
      <c r="B10493" s="4" t="s">
        <v>9343</v>
      </c>
      <c r="C10493" s="6">
        <v>0</v>
      </c>
    </row>
    <row r="10494" spans="2:3" x14ac:dyDescent="0.3">
      <c r="B10494" s="4" t="s">
        <v>8670</v>
      </c>
      <c r="C10494" s="6">
        <v>0</v>
      </c>
    </row>
    <row r="10495" spans="2:3" x14ac:dyDescent="0.3">
      <c r="B10495" s="4" t="s">
        <v>8446</v>
      </c>
      <c r="C10495" s="6">
        <v>0</v>
      </c>
    </row>
    <row r="10496" spans="2:3" x14ac:dyDescent="0.3">
      <c r="B10496" s="4" t="s">
        <v>8671</v>
      </c>
      <c r="C10496" s="6">
        <v>0</v>
      </c>
    </row>
    <row r="10497" spans="2:3" x14ac:dyDescent="0.3">
      <c r="B10497" s="4" t="s">
        <v>9352</v>
      </c>
      <c r="C10497" s="6">
        <v>0</v>
      </c>
    </row>
    <row r="10498" spans="2:3" x14ac:dyDescent="0.3">
      <c r="B10498" s="4" t="s">
        <v>8424</v>
      </c>
      <c r="C10498" s="6">
        <v>0</v>
      </c>
    </row>
    <row r="10499" spans="2:3" x14ac:dyDescent="0.3">
      <c r="B10499" s="4" t="s">
        <v>8412</v>
      </c>
      <c r="C10499" s="6">
        <v>0</v>
      </c>
    </row>
    <row r="10500" spans="2:3" x14ac:dyDescent="0.3">
      <c r="B10500" s="4" t="s">
        <v>8673</v>
      </c>
      <c r="C10500" s="6">
        <v>0</v>
      </c>
    </row>
    <row r="10501" spans="2:3" x14ac:dyDescent="0.3">
      <c r="B10501" s="4" t="s">
        <v>9360</v>
      </c>
      <c r="C10501" s="6">
        <v>0</v>
      </c>
    </row>
    <row r="10502" spans="2:3" x14ac:dyDescent="0.3">
      <c r="B10502" s="4" t="s">
        <v>8331</v>
      </c>
      <c r="C10502" s="6">
        <v>0</v>
      </c>
    </row>
    <row r="10503" spans="2:3" x14ac:dyDescent="0.3">
      <c r="B10503" s="4" t="s">
        <v>9364</v>
      </c>
      <c r="C10503" s="6">
        <v>0</v>
      </c>
    </row>
    <row r="10504" spans="2:3" x14ac:dyDescent="0.3">
      <c r="B10504" s="4" t="s">
        <v>8675</v>
      </c>
      <c r="C10504" s="6">
        <v>0</v>
      </c>
    </row>
    <row r="10505" spans="2:3" x14ac:dyDescent="0.3">
      <c r="B10505" s="4" t="s">
        <v>9368</v>
      </c>
      <c r="C10505" s="6">
        <v>0</v>
      </c>
    </row>
    <row r="10506" spans="2:3" x14ac:dyDescent="0.3">
      <c r="B10506" s="4" t="s">
        <v>8676</v>
      </c>
      <c r="C10506" s="6">
        <v>0</v>
      </c>
    </row>
    <row r="10507" spans="2:3" x14ac:dyDescent="0.3">
      <c r="B10507" s="4" t="s">
        <v>9372</v>
      </c>
      <c r="C10507" s="6">
        <v>0</v>
      </c>
    </row>
    <row r="10508" spans="2:3" x14ac:dyDescent="0.3">
      <c r="B10508" s="4" t="s">
        <v>8677</v>
      </c>
      <c r="C10508" s="6">
        <v>0</v>
      </c>
    </row>
    <row r="10509" spans="2:3" x14ac:dyDescent="0.3">
      <c r="B10509" s="4" t="s">
        <v>9376</v>
      </c>
      <c r="C10509" s="6">
        <v>0</v>
      </c>
    </row>
    <row r="10510" spans="2:3" x14ac:dyDescent="0.3">
      <c r="B10510" s="4" t="s">
        <v>8332</v>
      </c>
      <c r="C10510" s="6">
        <v>0</v>
      </c>
    </row>
    <row r="10511" spans="2:3" x14ac:dyDescent="0.3">
      <c r="B10511" s="4" t="s">
        <v>9380</v>
      </c>
      <c r="C10511" s="6">
        <v>0</v>
      </c>
    </row>
    <row r="10512" spans="2:3" x14ac:dyDescent="0.3">
      <c r="B10512" s="4" t="s">
        <v>8679</v>
      </c>
      <c r="C10512" s="6">
        <v>0</v>
      </c>
    </row>
    <row r="10513" spans="2:3" x14ac:dyDescent="0.3">
      <c r="B10513" s="4" t="s">
        <v>9384</v>
      </c>
      <c r="C10513" s="6">
        <v>0</v>
      </c>
    </row>
    <row r="10514" spans="2:3" x14ac:dyDescent="0.3">
      <c r="B10514" s="4" t="s">
        <v>8680</v>
      </c>
      <c r="C10514" s="6">
        <v>0</v>
      </c>
    </row>
    <row r="10515" spans="2:3" x14ac:dyDescent="0.3">
      <c r="B10515" s="4" t="s">
        <v>8372</v>
      </c>
      <c r="C10515" s="6">
        <v>0</v>
      </c>
    </row>
    <row r="10516" spans="2:3" x14ac:dyDescent="0.3">
      <c r="B10516" s="4" t="s">
        <v>8681</v>
      </c>
      <c r="C10516" s="6">
        <v>0</v>
      </c>
    </row>
    <row r="10517" spans="2:3" x14ac:dyDescent="0.3">
      <c r="B10517" s="4" t="s">
        <v>9392</v>
      </c>
      <c r="C10517" s="6">
        <v>0</v>
      </c>
    </row>
    <row r="10518" spans="2:3" x14ac:dyDescent="0.3">
      <c r="B10518" s="4" t="s">
        <v>8682</v>
      </c>
      <c r="C10518" s="6">
        <v>0</v>
      </c>
    </row>
    <row r="10519" spans="2:3" x14ac:dyDescent="0.3">
      <c r="B10519" s="4" t="s">
        <v>9396</v>
      </c>
      <c r="C10519" s="6">
        <v>0</v>
      </c>
    </row>
    <row r="10520" spans="2:3" x14ac:dyDescent="0.3">
      <c r="B10520" s="4" t="s">
        <v>8683</v>
      </c>
      <c r="C10520" s="6">
        <v>0</v>
      </c>
    </row>
    <row r="10521" spans="2:3" x14ac:dyDescent="0.3">
      <c r="B10521" s="4" t="s">
        <v>9400</v>
      </c>
      <c r="C10521" s="6">
        <v>0</v>
      </c>
    </row>
    <row r="10522" spans="2:3" x14ac:dyDescent="0.3">
      <c r="B10522" s="4" t="s">
        <v>8684</v>
      </c>
      <c r="C10522" s="6">
        <v>0</v>
      </c>
    </row>
    <row r="10523" spans="2:3" x14ac:dyDescent="0.3">
      <c r="B10523" s="4" t="s">
        <v>9404</v>
      </c>
      <c r="C10523" s="6">
        <v>0</v>
      </c>
    </row>
    <row r="10524" spans="2:3" x14ac:dyDescent="0.3">
      <c r="B10524" s="4" t="s">
        <v>8685</v>
      </c>
      <c r="C10524" s="6">
        <v>0</v>
      </c>
    </row>
    <row r="10525" spans="2:3" x14ac:dyDescent="0.3">
      <c r="B10525" s="4" t="s">
        <v>9408</v>
      </c>
      <c r="C10525" s="6">
        <v>0</v>
      </c>
    </row>
    <row r="10526" spans="2:3" x14ac:dyDescent="0.3">
      <c r="B10526" s="4" t="s">
        <v>8686</v>
      </c>
      <c r="C10526" s="6">
        <v>0</v>
      </c>
    </row>
    <row r="10527" spans="2:3" x14ac:dyDescent="0.3">
      <c r="B10527" s="4" t="s">
        <v>9412</v>
      </c>
      <c r="C10527" s="6">
        <v>0</v>
      </c>
    </row>
    <row r="10528" spans="2:3" x14ac:dyDescent="0.3">
      <c r="B10528" s="4" t="s">
        <v>8687</v>
      </c>
      <c r="C10528" s="6">
        <v>0</v>
      </c>
    </row>
    <row r="10529" spans="2:3" x14ac:dyDescent="0.3">
      <c r="B10529" s="4" t="s">
        <v>9416</v>
      </c>
      <c r="C10529" s="6">
        <v>0</v>
      </c>
    </row>
    <row r="10530" spans="2:3" x14ac:dyDescent="0.3">
      <c r="B10530" s="4" t="s">
        <v>8688</v>
      </c>
      <c r="C10530" s="6">
        <v>0</v>
      </c>
    </row>
    <row r="10531" spans="2:3" x14ac:dyDescent="0.3">
      <c r="B10531" s="4" t="s">
        <v>9420</v>
      </c>
      <c r="C10531" s="6">
        <v>0</v>
      </c>
    </row>
    <row r="10532" spans="2:3" x14ac:dyDescent="0.3">
      <c r="B10532" s="4" t="s">
        <v>8689</v>
      </c>
      <c r="C10532" s="6">
        <v>0</v>
      </c>
    </row>
    <row r="10533" spans="2:3" x14ac:dyDescent="0.3">
      <c r="B10533" s="4" t="s">
        <v>9424</v>
      </c>
      <c r="C10533" s="6">
        <v>0</v>
      </c>
    </row>
    <row r="10534" spans="2:3" x14ac:dyDescent="0.3">
      <c r="B10534" s="4" t="s">
        <v>8690</v>
      </c>
      <c r="C10534" s="6">
        <v>0</v>
      </c>
    </row>
    <row r="10535" spans="2:3" x14ac:dyDescent="0.3">
      <c r="B10535" s="4" t="s">
        <v>9428</v>
      </c>
      <c r="C10535" s="6">
        <v>0</v>
      </c>
    </row>
    <row r="10536" spans="2:3" x14ac:dyDescent="0.3">
      <c r="B10536" s="4" t="s">
        <v>8691</v>
      </c>
      <c r="C10536" s="6">
        <v>0</v>
      </c>
    </row>
    <row r="10537" spans="2:3" x14ac:dyDescent="0.3">
      <c r="B10537" s="4" t="s">
        <v>9432</v>
      </c>
      <c r="C10537" s="6">
        <v>0</v>
      </c>
    </row>
    <row r="10538" spans="2:3" x14ac:dyDescent="0.3">
      <c r="B10538" s="4" t="s">
        <v>8692</v>
      </c>
      <c r="C10538" s="6">
        <v>0</v>
      </c>
    </row>
    <row r="10539" spans="2:3" x14ac:dyDescent="0.3">
      <c r="B10539" s="4" t="s">
        <v>9436</v>
      </c>
      <c r="C10539" s="6">
        <v>0</v>
      </c>
    </row>
    <row r="10540" spans="2:3" x14ac:dyDescent="0.3">
      <c r="B10540" s="4" t="s">
        <v>8693</v>
      </c>
      <c r="C10540" s="6">
        <v>0</v>
      </c>
    </row>
    <row r="10541" spans="2:3" x14ac:dyDescent="0.3">
      <c r="B10541" s="4" t="s">
        <v>9440</v>
      </c>
      <c r="C10541" s="6">
        <v>0</v>
      </c>
    </row>
    <row r="10542" spans="2:3" x14ac:dyDescent="0.3">
      <c r="B10542" s="4" t="s">
        <v>8694</v>
      </c>
      <c r="C10542" s="6">
        <v>0</v>
      </c>
    </row>
    <row r="10543" spans="2:3" x14ac:dyDescent="0.3">
      <c r="B10543" s="4" t="s">
        <v>9444</v>
      </c>
      <c r="C10543" s="6">
        <v>0</v>
      </c>
    </row>
    <row r="10544" spans="2:3" x14ac:dyDescent="0.3">
      <c r="B10544" s="4" t="s">
        <v>8695</v>
      </c>
      <c r="C10544" s="6">
        <v>0</v>
      </c>
    </row>
    <row r="10545" spans="2:3" x14ac:dyDescent="0.3">
      <c r="B10545" s="4" t="s">
        <v>9448</v>
      </c>
      <c r="C10545" s="6">
        <v>0</v>
      </c>
    </row>
    <row r="10546" spans="2:3" x14ac:dyDescent="0.3">
      <c r="B10546" s="4" t="s">
        <v>8419</v>
      </c>
      <c r="C10546" s="6">
        <v>0</v>
      </c>
    </row>
    <row r="10547" spans="2:3" x14ac:dyDescent="0.3">
      <c r="B10547" s="4" t="s">
        <v>9452</v>
      </c>
      <c r="C10547" s="6">
        <v>0</v>
      </c>
    </row>
    <row r="10548" spans="2:3" x14ac:dyDescent="0.3">
      <c r="B10548" s="4" t="s">
        <v>8697</v>
      </c>
      <c r="C10548" s="6">
        <v>0</v>
      </c>
    </row>
    <row r="10549" spans="2:3" x14ac:dyDescent="0.3">
      <c r="B10549" s="4" t="s">
        <v>9456</v>
      </c>
      <c r="C10549" s="6">
        <v>0</v>
      </c>
    </row>
    <row r="10550" spans="2:3" x14ac:dyDescent="0.3">
      <c r="B10550" s="4" t="s">
        <v>8698</v>
      </c>
      <c r="C10550" s="6">
        <v>0</v>
      </c>
    </row>
    <row r="10551" spans="2:3" x14ac:dyDescent="0.3">
      <c r="B10551" s="4" t="s">
        <v>9460</v>
      </c>
      <c r="C10551" s="6">
        <v>0</v>
      </c>
    </row>
    <row r="10552" spans="2:3" x14ac:dyDescent="0.3">
      <c r="B10552" s="4" t="s">
        <v>8699</v>
      </c>
      <c r="C10552" s="6">
        <v>0</v>
      </c>
    </row>
    <row r="10553" spans="2:3" x14ac:dyDescent="0.3">
      <c r="B10553" s="4" t="s">
        <v>9464</v>
      </c>
      <c r="C10553" s="6">
        <v>0</v>
      </c>
    </row>
    <row r="10554" spans="2:3" x14ac:dyDescent="0.3">
      <c r="B10554" s="4" t="s">
        <v>8700</v>
      </c>
      <c r="C10554" s="6">
        <v>0</v>
      </c>
    </row>
    <row r="10555" spans="2:3" x14ac:dyDescent="0.3">
      <c r="B10555" s="4" t="s">
        <v>9468</v>
      </c>
      <c r="C10555" s="6">
        <v>0</v>
      </c>
    </row>
    <row r="10556" spans="2:3" x14ac:dyDescent="0.3">
      <c r="B10556" s="4" t="s">
        <v>9472</v>
      </c>
      <c r="C10556" s="6">
        <v>0</v>
      </c>
    </row>
    <row r="10557" spans="2:3" x14ac:dyDescent="0.3">
      <c r="B10557" s="4" t="s">
        <v>8316</v>
      </c>
      <c r="C10557" s="6">
        <v>0</v>
      </c>
    </row>
    <row r="10558" spans="2:3" x14ac:dyDescent="0.3">
      <c r="B10558" s="4" t="s">
        <v>9474</v>
      </c>
      <c r="C10558" s="6">
        <v>0</v>
      </c>
    </row>
    <row r="10559" spans="2:3" x14ac:dyDescent="0.3">
      <c r="B10559" s="4" t="s">
        <v>9476</v>
      </c>
      <c r="C10559" s="6">
        <v>0</v>
      </c>
    </row>
    <row r="10560" spans="2:3" x14ac:dyDescent="0.3">
      <c r="B10560" s="4" t="s">
        <v>8702</v>
      </c>
      <c r="C10560" s="6">
        <v>0</v>
      </c>
    </row>
    <row r="10561" spans="2:3" x14ac:dyDescent="0.3">
      <c r="B10561" s="4" t="s">
        <v>9480</v>
      </c>
      <c r="C10561" s="6">
        <v>0</v>
      </c>
    </row>
    <row r="10562" spans="2:3" x14ac:dyDescent="0.3">
      <c r="B10562" s="4" t="s">
        <v>8703</v>
      </c>
      <c r="C10562" s="6">
        <v>0</v>
      </c>
    </row>
    <row r="10563" spans="2:3" x14ac:dyDescent="0.3">
      <c r="B10563" s="4" t="s">
        <v>8304</v>
      </c>
      <c r="C10563" s="6">
        <v>0</v>
      </c>
    </row>
    <row r="10564" spans="2:3" x14ac:dyDescent="0.3">
      <c r="B10564" s="4" t="s">
        <v>8704</v>
      </c>
      <c r="C10564" s="6">
        <v>0</v>
      </c>
    </row>
    <row r="10565" spans="2:3" x14ac:dyDescent="0.3">
      <c r="B10565" s="4" t="s">
        <v>9488</v>
      </c>
      <c r="C10565" s="6">
        <v>0</v>
      </c>
    </row>
    <row r="10566" spans="2:3" x14ac:dyDescent="0.3">
      <c r="B10566" s="4" t="s">
        <v>8705</v>
      </c>
      <c r="C10566" s="6">
        <v>0</v>
      </c>
    </row>
    <row r="10567" spans="2:3" x14ac:dyDescent="0.3">
      <c r="B10567" s="4" t="s">
        <v>8305</v>
      </c>
      <c r="C10567" s="6">
        <v>0</v>
      </c>
    </row>
    <row r="10568" spans="2:3" x14ac:dyDescent="0.3">
      <c r="B10568" s="4" t="s">
        <v>8706</v>
      </c>
      <c r="C10568" s="6">
        <v>0</v>
      </c>
    </row>
    <row r="10569" spans="2:3" x14ac:dyDescent="0.3">
      <c r="B10569" s="4" t="s">
        <v>8383</v>
      </c>
      <c r="C10569" s="6">
        <v>0</v>
      </c>
    </row>
    <row r="10570" spans="2:3" x14ac:dyDescent="0.3">
      <c r="B10570" s="4" t="s">
        <v>8707</v>
      </c>
      <c r="C10570" s="6">
        <v>0</v>
      </c>
    </row>
    <row r="10571" spans="2:3" x14ac:dyDescent="0.3">
      <c r="B10571" s="4" t="s">
        <v>9500</v>
      </c>
      <c r="C10571" s="6">
        <v>0</v>
      </c>
    </row>
    <row r="10572" spans="2:3" x14ac:dyDescent="0.3">
      <c r="B10572" s="4" t="s">
        <v>8708</v>
      </c>
      <c r="C10572" s="6">
        <v>0</v>
      </c>
    </row>
    <row r="10573" spans="2:3" x14ac:dyDescent="0.3">
      <c r="B10573" s="4" t="s">
        <v>9504</v>
      </c>
      <c r="C10573" s="6">
        <v>0</v>
      </c>
    </row>
    <row r="10574" spans="2:3" x14ac:dyDescent="0.3">
      <c r="B10574" s="4" t="s">
        <v>8709</v>
      </c>
      <c r="C10574" s="6">
        <v>0</v>
      </c>
    </row>
    <row r="10575" spans="2:3" x14ac:dyDescent="0.3">
      <c r="B10575" s="4" t="s">
        <v>9508</v>
      </c>
      <c r="C10575" s="6">
        <v>0</v>
      </c>
    </row>
    <row r="10576" spans="2:3" x14ac:dyDescent="0.3">
      <c r="B10576" s="4" t="s">
        <v>8710</v>
      </c>
      <c r="C10576" s="6">
        <v>0</v>
      </c>
    </row>
    <row r="10577" spans="2:3" x14ac:dyDescent="0.3">
      <c r="B10577" s="4" t="s">
        <v>9512</v>
      </c>
      <c r="C10577" s="6">
        <v>0</v>
      </c>
    </row>
    <row r="10578" spans="2:3" x14ac:dyDescent="0.3">
      <c r="B10578" s="4" t="s">
        <v>8711</v>
      </c>
      <c r="C10578" s="6">
        <v>0</v>
      </c>
    </row>
    <row r="10579" spans="2:3" x14ac:dyDescent="0.3">
      <c r="B10579" s="4" t="s">
        <v>9516</v>
      </c>
      <c r="C10579" s="6">
        <v>0</v>
      </c>
    </row>
    <row r="10580" spans="2:3" x14ac:dyDescent="0.3">
      <c r="B10580" s="4" t="s">
        <v>8712</v>
      </c>
      <c r="C10580" s="6">
        <v>0</v>
      </c>
    </row>
    <row r="10581" spans="2:3" x14ac:dyDescent="0.3">
      <c r="B10581" s="4" t="s">
        <v>9520</v>
      </c>
      <c r="C10581" s="6">
        <v>0</v>
      </c>
    </row>
    <row r="10582" spans="2:3" x14ac:dyDescent="0.3">
      <c r="B10582" s="4" t="s">
        <v>8713</v>
      </c>
      <c r="C10582" s="6">
        <v>0</v>
      </c>
    </row>
    <row r="10583" spans="2:3" x14ac:dyDescent="0.3">
      <c r="B10583" s="4" t="s">
        <v>9524</v>
      </c>
      <c r="C10583" s="6">
        <v>0</v>
      </c>
    </row>
    <row r="10584" spans="2:3" x14ac:dyDescent="0.3">
      <c r="B10584" s="4" t="s">
        <v>8714</v>
      </c>
      <c r="C10584" s="6">
        <v>0</v>
      </c>
    </row>
    <row r="10585" spans="2:3" x14ac:dyDescent="0.3">
      <c r="B10585" s="4" t="s">
        <v>8389</v>
      </c>
      <c r="C10585" s="6">
        <v>0</v>
      </c>
    </row>
    <row r="10586" spans="2:3" x14ac:dyDescent="0.3">
      <c r="B10586" s="4" t="s">
        <v>8715</v>
      </c>
      <c r="C10586" s="6">
        <v>0</v>
      </c>
    </row>
    <row r="10587" spans="2:3" x14ac:dyDescent="0.3">
      <c r="B10587" s="4" t="s">
        <v>9532</v>
      </c>
      <c r="C10587" s="6">
        <v>0</v>
      </c>
    </row>
    <row r="10588" spans="2:3" x14ac:dyDescent="0.3">
      <c r="B10588" s="4" t="s">
        <v>8716</v>
      </c>
      <c r="C10588" s="6">
        <v>0</v>
      </c>
    </row>
    <row r="10589" spans="2:3" x14ac:dyDescent="0.3">
      <c r="B10589" s="4" t="s">
        <v>9536</v>
      </c>
      <c r="C10589" s="6">
        <v>0</v>
      </c>
    </row>
    <row r="10590" spans="2:3" x14ac:dyDescent="0.3">
      <c r="B10590" s="4" t="s">
        <v>8717</v>
      </c>
      <c r="C10590" s="6">
        <v>0</v>
      </c>
    </row>
    <row r="10591" spans="2:3" x14ac:dyDescent="0.3">
      <c r="B10591" s="4" t="s">
        <v>9540</v>
      </c>
      <c r="C10591" s="6">
        <v>0</v>
      </c>
    </row>
    <row r="10592" spans="2:3" x14ac:dyDescent="0.3">
      <c r="B10592" s="4" t="s">
        <v>8718</v>
      </c>
      <c r="C10592" s="6">
        <v>0</v>
      </c>
    </row>
    <row r="10593" spans="2:3" x14ac:dyDescent="0.3">
      <c r="B10593" s="4" t="s">
        <v>9544</v>
      </c>
      <c r="C10593" s="6">
        <v>0</v>
      </c>
    </row>
    <row r="10594" spans="2:3" x14ac:dyDescent="0.3">
      <c r="B10594" s="4" t="s">
        <v>8719</v>
      </c>
      <c r="C10594" s="6">
        <v>0</v>
      </c>
    </row>
    <row r="10595" spans="2:3" x14ac:dyDescent="0.3">
      <c r="B10595" s="4" t="s">
        <v>9548</v>
      </c>
      <c r="C10595" s="6">
        <v>0</v>
      </c>
    </row>
    <row r="10596" spans="2:3" x14ac:dyDescent="0.3">
      <c r="B10596" s="4" t="s">
        <v>8720</v>
      </c>
      <c r="C10596" s="6">
        <v>0</v>
      </c>
    </row>
    <row r="10597" spans="2:3" x14ac:dyDescent="0.3">
      <c r="B10597" s="4" t="s">
        <v>9552</v>
      </c>
      <c r="C10597" s="6">
        <v>0</v>
      </c>
    </row>
    <row r="10598" spans="2:3" x14ac:dyDescent="0.3">
      <c r="B10598" s="4" t="s">
        <v>8721</v>
      </c>
      <c r="C10598" s="6">
        <v>0</v>
      </c>
    </row>
    <row r="10599" spans="2:3" x14ac:dyDescent="0.3">
      <c r="B10599" s="4" t="s">
        <v>9556</v>
      </c>
      <c r="C10599" s="6">
        <v>0</v>
      </c>
    </row>
    <row r="10600" spans="2:3" x14ac:dyDescent="0.3">
      <c r="B10600" s="4" t="s">
        <v>8722</v>
      </c>
      <c r="C10600" s="6">
        <v>0</v>
      </c>
    </row>
    <row r="10601" spans="2:3" x14ac:dyDescent="0.3">
      <c r="B10601" s="4" t="s">
        <v>9560</v>
      </c>
      <c r="C10601" s="6">
        <v>0</v>
      </c>
    </row>
    <row r="10602" spans="2:3" x14ac:dyDescent="0.3">
      <c r="B10602" s="4" t="s">
        <v>8297</v>
      </c>
      <c r="C10602" s="6">
        <v>0</v>
      </c>
    </row>
    <row r="10603" spans="2:3" x14ac:dyDescent="0.3">
      <c r="B10603" s="4" t="s">
        <v>9564</v>
      </c>
      <c r="C10603" s="6">
        <v>0</v>
      </c>
    </row>
    <row r="10604" spans="2:3" x14ac:dyDescent="0.3">
      <c r="B10604" s="4" t="s">
        <v>8724</v>
      </c>
      <c r="C10604" s="6">
        <v>0</v>
      </c>
    </row>
    <row r="10605" spans="2:3" x14ac:dyDescent="0.3">
      <c r="B10605" s="4" t="s">
        <v>9568</v>
      </c>
      <c r="C10605" s="6">
        <v>0</v>
      </c>
    </row>
    <row r="10606" spans="2:3" x14ac:dyDescent="0.3">
      <c r="B10606" s="4" t="s">
        <v>8334</v>
      </c>
      <c r="C10606" s="6">
        <v>0</v>
      </c>
    </row>
    <row r="10607" spans="2:3" x14ac:dyDescent="0.3">
      <c r="B10607" s="4" t="s">
        <v>9572</v>
      </c>
      <c r="C10607" s="6">
        <v>0</v>
      </c>
    </row>
    <row r="10608" spans="2:3" x14ac:dyDescent="0.3">
      <c r="B10608" s="4" t="s">
        <v>8726</v>
      </c>
      <c r="C10608" s="6">
        <v>0</v>
      </c>
    </row>
    <row r="10609" spans="2:3" x14ac:dyDescent="0.3">
      <c r="B10609" s="4" t="s">
        <v>9576</v>
      </c>
      <c r="C10609" s="6">
        <v>0</v>
      </c>
    </row>
    <row r="10610" spans="2:3" x14ac:dyDescent="0.3">
      <c r="B10610" s="4" t="s">
        <v>8727</v>
      </c>
      <c r="C10610" s="6">
        <v>0</v>
      </c>
    </row>
    <row r="10611" spans="2:3" x14ac:dyDescent="0.3">
      <c r="B10611" s="4" t="s">
        <v>9580</v>
      </c>
      <c r="C10611" s="6">
        <v>0</v>
      </c>
    </row>
    <row r="10612" spans="2:3" x14ac:dyDescent="0.3">
      <c r="B10612" s="4" t="s">
        <v>8728</v>
      </c>
      <c r="C10612" s="6">
        <v>0</v>
      </c>
    </row>
    <row r="10613" spans="2:3" x14ac:dyDescent="0.3">
      <c r="B10613" s="4" t="s">
        <v>9584</v>
      </c>
      <c r="C10613" s="6">
        <v>0</v>
      </c>
    </row>
    <row r="10614" spans="2:3" x14ac:dyDescent="0.3">
      <c r="B10614" s="4" t="s">
        <v>8729</v>
      </c>
      <c r="C10614" s="6">
        <v>0</v>
      </c>
    </row>
    <row r="10615" spans="2:3" x14ac:dyDescent="0.3">
      <c r="B10615" s="4" t="s">
        <v>9588</v>
      </c>
      <c r="C10615" s="6">
        <v>0</v>
      </c>
    </row>
    <row r="10616" spans="2:3" x14ac:dyDescent="0.3">
      <c r="B10616" s="4" t="s">
        <v>8730</v>
      </c>
      <c r="C10616" s="6">
        <v>0</v>
      </c>
    </row>
    <row r="10617" spans="2:3" x14ac:dyDescent="0.3">
      <c r="B10617" s="4" t="s">
        <v>9592</v>
      </c>
      <c r="C10617" s="6">
        <v>0</v>
      </c>
    </row>
    <row r="10618" spans="2:3" x14ac:dyDescent="0.3">
      <c r="B10618" s="4" t="s">
        <v>8731</v>
      </c>
      <c r="C10618" s="6">
        <v>0</v>
      </c>
    </row>
    <row r="10619" spans="2:3" x14ac:dyDescent="0.3">
      <c r="B10619" s="4" t="s">
        <v>9596</v>
      </c>
      <c r="C10619" s="6">
        <v>0</v>
      </c>
    </row>
    <row r="10620" spans="2:3" x14ac:dyDescent="0.3">
      <c r="B10620" s="4" t="s">
        <v>8732</v>
      </c>
      <c r="C10620" s="6">
        <v>0</v>
      </c>
    </row>
    <row r="10621" spans="2:3" x14ac:dyDescent="0.3">
      <c r="B10621" s="4" t="s">
        <v>9600</v>
      </c>
      <c r="C10621" s="6">
        <v>0</v>
      </c>
    </row>
    <row r="10622" spans="2:3" x14ac:dyDescent="0.3">
      <c r="B10622" s="4" t="s">
        <v>8733</v>
      </c>
      <c r="C10622" s="6">
        <v>0</v>
      </c>
    </row>
    <row r="10623" spans="2:3" x14ac:dyDescent="0.3">
      <c r="B10623" s="4" t="s">
        <v>9604</v>
      </c>
      <c r="C10623" s="6">
        <v>0</v>
      </c>
    </row>
    <row r="10624" spans="2:3" x14ac:dyDescent="0.3">
      <c r="B10624" s="4" t="s">
        <v>8734</v>
      </c>
      <c r="C10624" s="6">
        <v>0</v>
      </c>
    </row>
    <row r="10625" spans="2:3" x14ac:dyDescent="0.3">
      <c r="B10625" s="4" t="s">
        <v>9608</v>
      </c>
      <c r="C10625" s="6">
        <v>0</v>
      </c>
    </row>
    <row r="10626" spans="2:3" x14ac:dyDescent="0.3">
      <c r="B10626" s="4" t="s">
        <v>8735</v>
      </c>
      <c r="C10626" s="6">
        <v>0</v>
      </c>
    </row>
    <row r="10627" spans="2:3" x14ac:dyDescent="0.3">
      <c r="B10627" s="4" t="s">
        <v>9612</v>
      </c>
      <c r="C10627" s="6">
        <v>0</v>
      </c>
    </row>
    <row r="10628" spans="2:3" x14ac:dyDescent="0.3">
      <c r="B10628" s="4" t="s">
        <v>8736</v>
      </c>
      <c r="C10628" s="6">
        <v>0</v>
      </c>
    </row>
    <row r="10629" spans="2:3" x14ac:dyDescent="0.3">
      <c r="B10629" s="4" t="s">
        <v>9616</v>
      </c>
      <c r="C10629" s="6">
        <v>0</v>
      </c>
    </row>
    <row r="10630" spans="2:3" x14ac:dyDescent="0.3">
      <c r="B10630" s="4" t="s">
        <v>8737</v>
      </c>
      <c r="C10630" s="6">
        <v>0</v>
      </c>
    </row>
    <row r="10631" spans="2:3" x14ac:dyDescent="0.3">
      <c r="B10631" s="4" t="s">
        <v>9620</v>
      </c>
      <c r="C10631" s="6">
        <v>0</v>
      </c>
    </row>
    <row r="10632" spans="2:3" x14ac:dyDescent="0.3">
      <c r="B10632" s="4" t="s">
        <v>8738</v>
      </c>
      <c r="C10632" s="6">
        <v>0</v>
      </c>
    </row>
    <row r="10633" spans="2:3" x14ac:dyDescent="0.3">
      <c r="B10633" s="4" t="s">
        <v>9624</v>
      </c>
      <c r="C10633" s="6">
        <v>0</v>
      </c>
    </row>
    <row r="10634" spans="2:3" x14ac:dyDescent="0.3">
      <c r="B10634" s="4" t="s">
        <v>8739</v>
      </c>
      <c r="C10634" s="6">
        <v>0</v>
      </c>
    </row>
    <row r="10635" spans="2:3" x14ac:dyDescent="0.3">
      <c r="B10635" s="4" t="s">
        <v>8315</v>
      </c>
      <c r="C10635" s="6">
        <v>0</v>
      </c>
    </row>
    <row r="10636" spans="2:3" x14ac:dyDescent="0.3">
      <c r="B10636" s="4" t="s">
        <v>8740</v>
      </c>
      <c r="C10636" s="6">
        <v>0</v>
      </c>
    </row>
    <row r="10637" spans="2:3" x14ac:dyDescent="0.3">
      <c r="B10637" s="4" t="s">
        <v>9632</v>
      </c>
      <c r="C10637" s="6">
        <v>0</v>
      </c>
    </row>
    <row r="10638" spans="2:3" x14ac:dyDescent="0.3">
      <c r="B10638" s="4" t="s">
        <v>8741</v>
      </c>
      <c r="C10638" s="6">
        <v>0</v>
      </c>
    </row>
    <row r="10639" spans="2:3" x14ac:dyDescent="0.3">
      <c r="B10639" s="4" t="s">
        <v>9636</v>
      </c>
      <c r="C10639" s="6">
        <v>0</v>
      </c>
    </row>
    <row r="10640" spans="2:3" x14ac:dyDescent="0.3">
      <c r="B10640" s="4" t="s">
        <v>8742</v>
      </c>
      <c r="C10640" s="6">
        <v>0</v>
      </c>
    </row>
    <row r="10641" spans="2:3" x14ac:dyDescent="0.3">
      <c r="B10641" s="4" t="s">
        <v>9640</v>
      </c>
      <c r="C10641" s="6">
        <v>0</v>
      </c>
    </row>
    <row r="10642" spans="2:3" x14ac:dyDescent="0.3">
      <c r="B10642" s="4" t="s">
        <v>8743</v>
      </c>
      <c r="C10642" s="6">
        <v>0</v>
      </c>
    </row>
    <row r="10643" spans="2:3" x14ac:dyDescent="0.3">
      <c r="B10643" s="4" t="s">
        <v>9644</v>
      </c>
      <c r="C10643" s="6">
        <v>0</v>
      </c>
    </row>
    <row r="10644" spans="2:3" x14ac:dyDescent="0.3">
      <c r="B10644" s="4" t="s">
        <v>8744</v>
      </c>
      <c r="C10644" s="6">
        <v>0</v>
      </c>
    </row>
    <row r="10645" spans="2:3" x14ac:dyDescent="0.3">
      <c r="B10645" s="4" t="s">
        <v>9648</v>
      </c>
      <c r="C10645" s="6">
        <v>0</v>
      </c>
    </row>
    <row r="10646" spans="2:3" x14ac:dyDescent="0.3">
      <c r="B10646" s="4" t="s">
        <v>8745</v>
      </c>
      <c r="C10646" s="6">
        <v>0</v>
      </c>
    </row>
    <row r="10647" spans="2:3" x14ac:dyDescent="0.3">
      <c r="B10647" s="4" t="s">
        <v>9652</v>
      </c>
      <c r="C10647" s="6">
        <v>0</v>
      </c>
    </row>
    <row r="10648" spans="2:3" x14ac:dyDescent="0.3">
      <c r="B10648" s="4" t="s">
        <v>8746</v>
      </c>
      <c r="C10648" s="6">
        <v>0</v>
      </c>
    </row>
    <row r="10649" spans="2:3" x14ac:dyDescent="0.3">
      <c r="B10649" s="4" t="s">
        <v>8394</v>
      </c>
      <c r="C10649" s="6">
        <v>0</v>
      </c>
    </row>
    <row r="10650" spans="2:3" x14ac:dyDescent="0.3">
      <c r="B10650" s="4" t="s">
        <v>8747</v>
      </c>
      <c r="C10650" s="6">
        <v>0</v>
      </c>
    </row>
    <row r="10651" spans="2:3" x14ac:dyDescent="0.3">
      <c r="B10651" s="4" t="s">
        <v>9660</v>
      </c>
      <c r="C10651" s="6">
        <v>0</v>
      </c>
    </row>
    <row r="10652" spans="2:3" x14ac:dyDescent="0.3">
      <c r="B10652" s="4" t="s">
        <v>8748</v>
      </c>
      <c r="C10652" s="6">
        <v>0</v>
      </c>
    </row>
    <row r="10653" spans="2:3" x14ac:dyDescent="0.3">
      <c r="B10653" s="4" t="s">
        <v>9664</v>
      </c>
      <c r="C10653" s="6">
        <v>0</v>
      </c>
    </row>
    <row r="10654" spans="2:3" x14ac:dyDescent="0.3">
      <c r="B10654" s="4" t="s">
        <v>8749</v>
      </c>
      <c r="C10654" s="6">
        <v>0</v>
      </c>
    </row>
    <row r="10655" spans="2:3" x14ac:dyDescent="0.3">
      <c r="B10655" s="4" t="s">
        <v>9668</v>
      </c>
      <c r="C10655" s="6">
        <v>0</v>
      </c>
    </row>
    <row r="10656" spans="2:3" x14ac:dyDescent="0.3">
      <c r="B10656" s="4" t="s">
        <v>8750</v>
      </c>
      <c r="C10656" s="6">
        <v>0</v>
      </c>
    </row>
    <row r="10657" spans="2:3" x14ac:dyDescent="0.3">
      <c r="B10657" s="4" t="s">
        <v>9672</v>
      </c>
      <c r="C10657" s="6">
        <v>0</v>
      </c>
    </row>
    <row r="10658" spans="2:3" x14ac:dyDescent="0.3">
      <c r="B10658" s="4" t="s">
        <v>8751</v>
      </c>
      <c r="C10658" s="6">
        <v>0</v>
      </c>
    </row>
    <row r="10659" spans="2:3" x14ac:dyDescent="0.3">
      <c r="B10659" s="4" t="s">
        <v>9676</v>
      </c>
      <c r="C10659" s="6">
        <v>0</v>
      </c>
    </row>
    <row r="10660" spans="2:3" x14ac:dyDescent="0.3">
      <c r="B10660" s="4" t="s">
        <v>8752</v>
      </c>
      <c r="C10660" s="6">
        <v>0</v>
      </c>
    </row>
    <row r="10661" spans="2:3" x14ac:dyDescent="0.3">
      <c r="B10661" s="4" t="s">
        <v>9680</v>
      </c>
      <c r="C10661" s="6">
        <v>0</v>
      </c>
    </row>
    <row r="10662" spans="2:3" x14ac:dyDescent="0.3">
      <c r="B10662" s="4" t="s">
        <v>8753</v>
      </c>
      <c r="C10662" s="6">
        <v>0</v>
      </c>
    </row>
    <row r="10663" spans="2:3" x14ac:dyDescent="0.3">
      <c r="B10663" s="4" t="s">
        <v>9684</v>
      </c>
      <c r="C10663" s="6">
        <v>0</v>
      </c>
    </row>
    <row r="10664" spans="2:3" x14ac:dyDescent="0.3">
      <c r="B10664" s="4" t="s">
        <v>8754</v>
      </c>
      <c r="C10664" s="6">
        <v>0</v>
      </c>
    </row>
    <row r="10665" spans="2:3" x14ac:dyDescent="0.3">
      <c r="B10665" s="4" t="s">
        <v>9688</v>
      </c>
      <c r="C10665" s="6">
        <v>0</v>
      </c>
    </row>
    <row r="10666" spans="2:3" x14ac:dyDescent="0.3">
      <c r="B10666" s="4" t="s">
        <v>8755</v>
      </c>
      <c r="C10666" s="6">
        <v>0</v>
      </c>
    </row>
    <row r="10667" spans="2:3" x14ac:dyDescent="0.3">
      <c r="B10667" s="4" t="s">
        <v>9692</v>
      </c>
      <c r="C10667" s="6">
        <v>0</v>
      </c>
    </row>
    <row r="10668" spans="2:3" x14ac:dyDescent="0.3">
      <c r="B10668" s="4" t="s">
        <v>8756</v>
      </c>
      <c r="C10668" s="6">
        <v>0</v>
      </c>
    </row>
    <row r="10669" spans="2:3" x14ac:dyDescent="0.3">
      <c r="B10669" s="4" t="s">
        <v>9696</v>
      </c>
      <c r="C10669" s="6">
        <v>0</v>
      </c>
    </row>
    <row r="10670" spans="2:3" x14ac:dyDescent="0.3">
      <c r="B10670" s="4" t="s">
        <v>8757</v>
      </c>
      <c r="C10670" s="6">
        <v>0</v>
      </c>
    </row>
    <row r="10671" spans="2:3" x14ac:dyDescent="0.3">
      <c r="B10671" s="4" t="s">
        <v>8396</v>
      </c>
      <c r="C10671" s="6">
        <v>0</v>
      </c>
    </row>
    <row r="10672" spans="2:3" x14ac:dyDescent="0.3">
      <c r="B10672" s="4" t="s">
        <v>8758</v>
      </c>
      <c r="C10672" s="6">
        <v>0</v>
      </c>
    </row>
    <row r="10673" spans="2:3" x14ac:dyDescent="0.3">
      <c r="B10673" s="4" t="s">
        <v>8398</v>
      </c>
      <c r="C10673" s="6">
        <v>0</v>
      </c>
    </row>
    <row r="10674" spans="2:3" x14ac:dyDescent="0.3">
      <c r="B10674" s="4" t="s">
        <v>8759</v>
      </c>
      <c r="C10674" s="6">
        <v>0</v>
      </c>
    </row>
    <row r="10675" spans="2:3" x14ac:dyDescent="0.3">
      <c r="B10675" s="4" t="s">
        <v>9708</v>
      </c>
      <c r="C10675" s="6">
        <v>0</v>
      </c>
    </row>
    <row r="10676" spans="2:3" x14ac:dyDescent="0.3">
      <c r="B10676" s="4" t="s">
        <v>8760</v>
      </c>
      <c r="C10676" s="6">
        <v>0</v>
      </c>
    </row>
    <row r="10677" spans="2:3" x14ac:dyDescent="0.3">
      <c r="B10677" s="4" t="s">
        <v>9712</v>
      </c>
      <c r="C10677" s="6">
        <v>0</v>
      </c>
    </row>
    <row r="10678" spans="2:3" x14ac:dyDescent="0.3">
      <c r="B10678" s="4" t="s">
        <v>8761</v>
      </c>
      <c r="C10678" s="6">
        <v>0</v>
      </c>
    </row>
    <row r="10679" spans="2:3" x14ac:dyDescent="0.3">
      <c r="B10679" s="4" t="s">
        <v>9716</v>
      </c>
      <c r="C10679" s="6">
        <v>0</v>
      </c>
    </row>
    <row r="10680" spans="2:3" x14ac:dyDescent="0.3">
      <c r="B10680" s="4" t="s">
        <v>8762</v>
      </c>
      <c r="C10680" s="6">
        <v>0</v>
      </c>
    </row>
    <row r="10681" spans="2:3" x14ac:dyDescent="0.3">
      <c r="B10681" s="4" t="s">
        <v>8445</v>
      </c>
      <c r="C10681" s="6">
        <v>0</v>
      </c>
    </row>
    <row r="10682" spans="2:3" x14ac:dyDescent="0.3">
      <c r="B10682" s="4" t="s">
        <v>8763</v>
      </c>
      <c r="C10682" s="6">
        <v>0</v>
      </c>
    </row>
    <row r="10683" spans="2:3" x14ac:dyDescent="0.3">
      <c r="B10683" s="4" t="s">
        <v>9751</v>
      </c>
      <c r="C10683" s="6">
        <v>0</v>
      </c>
    </row>
    <row r="10684" spans="2:3" x14ac:dyDescent="0.3">
      <c r="B10684" s="4" t="s">
        <v>8764</v>
      </c>
      <c r="C10684" s="6">
        <v>0</v>
      </c>
    </row>
    <row r="10685" spans="2:3" x14ac:dyDescent="0.3">
      <c r="B10685" s="4" t="s">
        <v>8418</v>
      </c>
      <c r="C10685" s="6">
        <v>0</v>
      </c>
    </row>
    <row r="10686" spans="2:3" x14ac:dyDescent="0.3">
      <c r="B10686" s="4" t="s">
        <v>8765</v>
      </c>
      <c r="C10686" s="6">
        <v>0</v>
      </c>
    </row>
    <row r="10687" spans="2:3" x14ac:dyDescent="0.3">
      <c r="B10687" s="4" t="s">
        <v>9774</v>
      </c>
      <c r="C10687" s="6">
        <v>0</v>
      </c>
    </row>
    <row r="10688" spans="2:3" x14ac:dyDescent="0.3">
      <c r="B10688" s="4" t="s">
        <v>8766</v>
      </c>
      <c r="C10688" s="6">
        <v>0</v>
      </c>
    </row>
    <row r="10689" spans="2:3" x14ac:dyDescent="0.3">
      <c r="B10689" s="4" t="s">
        <v>9778</v>
      </c>
      <c r="C10689" s="6">
        <v>0</v>
      </c>
    </row>
    <row r="10690" spans="2:3" x14ac:dyDescent="0.3">
      <c r="B10690" s="4" t="s">
        <v>8767</v>
      </c>
      <c r="C10690" s="6">
        <v>0</v>
      </c>
    </row>
    <row r="10691" spans="2:3" x14ac:dyDescent="0.3">
      <c r="B10691" s="4" t="s">
        <v>9782</v>
      </c>
      <c r="C10691" s="6">
        <v>0</v>
      </c>
    </row>
    <row r="10692" spans="2:3" x14ac:dyDescent="0.3">
      <c r="B10692" s="4" t="s">
        <v>8335</v>
      </c>
      <c r="C10692" s="6">
        <v>0</v>
      </c>
    </row>
    <row r="10693" spans="2:3" x14ac:dyDescent="0.3">
      <c r="B10693" s="4" t="s">
        <v>9786</v>
      </c>
      <c r="C10693" s="6">
        <v>0</v>
      </c>
    </row>
    <row r="10694" spans="2:3" x14ac:dyDescent="0.3">
      <c r="B10694" s="4" t="s">
        <v>8769</v>
      </c>
      <c r="C10694" s="6">
        <v>0</v>
      </c>
    </row>
    <row r="10695" spans="2:3" x14ac:dyDescent="0.3">
      <c r="B10695" s="4" t="s">
        <v>9790</v>
      </c>
      <c r="C10695" s="6">
        <v>0</v>
      </c>
    </row>
    <row r="10696" spans="2:3" x14ac:dyDescent="0.3">
      <c r="B10696" s="4" t="s">
        <v>8770</v>
      </c>
      <c r="C10696" s="6">
        <v>0</v>
      </c>
    </row>
    <row r="10697" spans="2:3" x14ac:dyDescent="0.3">
      <c r="B10697" s="4" t="s">
        <v>9794</v>
      </c>
      <c r="C10697" s="6">
        <v>0</v>
      </c>
    </row>
    <row r="10698" spans="2:3" x14ac:dyDescent="0.3">
      <c r="B10698" s="4" t="s">
        <v>8771</v>
      </c>
      <c r="C10698" s="6">
        <v>0</v>
      </c>
    </row>
    <row r="10699" spans="2:3" x14ac:dyDescent="0.3">
      <c r="B10699" s="4" t="s">
        <v>9798</v>
      </c>
      <c r="C10699" s="6">
        <v>0</v>
      </c>
    </row>
    <row r="10700" spans="2:3" x14ac:dyDescent="0.3">
      <c r="B10700" s="4" t="s">
        <v>8772</v>
      </c>
      <c r="C10700" s="6">
        <v>0</v>
      </c>
    </row>
    <row r="10701" spans="2:3" x14ac:dyDescent="0.3">
      <c r="B10701" s="4" t="s">
        <v>9802</v>
      </c>
      <c r="C10701" s="6">
        <v>0</v>
      </c>
    </row>
    <row r="10702" spans="2:3" x14ac:dyDescent="0.3">
      <c r="B10702" s="4" t="s">
        <v>8773</v>
      </c>
      <c r="C10702" s="6">
        <v>0</v>
      </c>
    </row>
    <row r="10703" spans="2:3" x14ac:dyDescent="0.3">
      <c r="B10703" s="4" t="s">
        <v>9806</v>
      </c>
      <c r="C10703" s="6">
        <v>0</v>
      </c>
    </row>
    <row r="10704" spans="2:3" x14ac:dyDescent="0.3">
      <c r="B10704" s="4" t="s">
        <v>8774</v>
      </c>
      <c r="C10704" s="6">
        <v>0</v>
      </c>
    </row>
    <row r="10705" spans="2:3" x14ac:dyDescent="0.3">
      <c r="B10705" s="4" t="s">
        <v>8306</v>
      </c>
      <c r="C10705" s="6">
        <v>0</v>
      </c>
    </row>
    <row r="10706" spans="2:3" x14ac:dyDescent="0.3">
      <c r="B10706" s="4" t="s">
        <v>8775</v>
      </c>
      <c r="C10706" s="6">
        <v>0</v>
      </c>
    </row>
    <row r="10707" spans="2:3" x14ac:dyDescent="0.3">
      <c r="B10707" s="4" t="s">
        <v>9814</v>
      </c>
      <c r="C10707" s="6">
        <v>0</v>
      </c>
    </row>
    <row r="10708" spans="2:3" x14ac:dyDescent="0.3">
      <c r="B10708" s="4" t="s">
        <v>8776</v>
      </c>
      <c r="C10708" s="6">
        <v>0</v>
      </c>
    </row>
    <row r="10709" spans="2:3" x14ac:dyDescent="0.3">
      <c r="B10709" s="4" t="s">
        <v>9818</v>
      </c>
      <c r="C10709" s="6">
        <v>0</v>
      </c>
    </row>
    <row r="10710" spans="2:3" x14ac:dyDescent="0.3">
      <c r="B10710" s="4" t="s">
        <v>8777</v>
      </c>
      <c r="C10710" s="6">
        <v>0</v>
      </c>
    </row>
    <row r="10711" spans="2:3" x14ac:dyDescent="0.3">
      <c r="B10711" s="4" t="s">
        <v>9112</v>
      </c>
      <c r="C10711" s="6">
        <v>0</v>
      </c>
    </row>
    <row r="10712" spans="2:3" x14ac:dyDescent="0.3">
      <c r="B10712" s="4" t="s">
        <v>8778</v>
      </c>
      <c r="C10712" s="6">
        <v>0</v>
      </c>
    </row>
    <row r="10713" spans="2:3" x14ac:dyDescent="0.3">
      <c r="B10713" s="4" t="s">
        <v>8436</v>
      </c>
      <c r="C10713" s="6">
        <v>0</v>
      </c>
    </row>
    <row r="10714" spans="2:3" x14ac:dyDescent="0.3">
      <c r="B10714" s="4" t="s">
        <v>8779</v>
      </c>
      <c r="C10714" s="6">
        <v>0</v>
      </c>
    </row>
    <row r="10715" spans="2:3" x14ac:dyDescent="0.3">
      <c r="B10715" s="4" t="s">
        <v>9116</v>
      </c>
      <c r="C10715" s="6">
        <v>0</v>
      </c>
    </row>
    <row r="10716" spans="2:3" x14ac:dyDescent="0.3">
      <c r="B10716" s="4" t="s">
        <v>8780</v>
      </c>
      <c r="C10716" s="6">
        <v>0</v>
      </c>
    </row>
    <row r="10717" spans="2:3" x14ac:dyDescent="0.3">
      <c r="B10717" s="4" t="s">
        <v>9118</v>
      </c>
      <c r="C10717" s="6">
        <v>0</v>
      </c>
    </row>
    <row r="10718" spans="2:3" x14ac:dyDescent="0.3">
      <c r="B10718" s="4" t="s">
        <v>8781</v>
      </c>
      <c r="C10718" s="6">
        <v>0</v>
      </c>
    </row>
    <row r="10719" spans="2:3" x14ac:dyDescent="0.3">
      <c r="B10719" s="4" t="s">
        <v>9120</v>
      </c>
      <c r="C10719" s="6">
        <v>0</v>
      </c>
    </row>
    <row r="10720" spans="2:3" x14ac:dyDescent="0.3">
      <c r="B10720" s="4" t="s">
        <v>8782</v>
      </c>
      <c r="C10720" s="6">
        <v>0</v>
      </c>
    </row>
    <row r="10721" spans="2:3" x14ac:dyDescent="0.3">
      <c r="B10721" s="4" t="s">
        <v>9122</v>
      </c>
      <c r="C10721" s="6">
        <v>0</v>
      </c>
    </row>
    <row r="10722" spans="2:3" x14ac:dyDescent="0.3">
      <c r="B10722" s="4" t="s">
        <v>8783</v>
      </c>
      <c r="C10722" s="6">
        <v>0</v>
      </c>
    </row>
    <row r="10723" spans="2:3" x14ac:dyDescent="0.3">
      <c r="B10723" s="4" t="s">
        <v>8355</v>
      </c>
      <c r="C10723" s="6">
        <v>0</v>
      </c>
    </row>
    <row r="10724" spans="2:3" x14ac:dyDescent="0.3">
      <c r="B10724" s="4" t="s">
        <v>8784</v>
      </c>
      <c r="C10724" s="6">
        <v>0</v>
      </c>
    </row>
    <row r="10725" spans="2:3" x14ac:dyDescent="0.3">
      <c r="B10725" s="4" t="s">
        <v>9126</v>
      </c>
      <c r="C10725" s="6">
        <v>0</v>
      </c>
    </row>
    <row r="10726" spans="2:3" x14ac:dyDescent="0.3">
      <c r="B10726" s="4" t="s">
        <v>8785</v>
      </c>
      <c r="C10726" s="6">
        <v>0</v>
      </c>
    </row>
    <row r="10727" spans="2:3" x14ac:dyDescent="0.3">
      <c r="B10727" s="4" t="s">
        <v>9128</v>
      </c>
      <c r="C10727" s="6">
        <v>0</v>
      </c>
    </row>
    <row r="10728" spans="2:3" x14ac:dyDescent="0.3">
      <c r="B10728" s="4" t="s">
        <v>8336</v>
      </c>
      <c r="C10728" s="6">
        <v>0</v>
      </c>
    </row>
    <row r="10729" spans="2:3" x14ac:dyDescent="0.3">
      <c r="B10729" s="4" t="s">
        <v>8314</v>
      </c>
      <c r="C10729" s="6">
        <v>0</v>
      </c>
    </row>
    <row r="10730" spans="2:3" x14ac:dyDescent="0.3">
      <c r="B10730" s="4" t="s">
        <v>8787</v>
      </c>
      <c r="C10730" s="6">
        <v>0</v>
      </c>
    </row>
    <row r="10731" spans="2:3" x14ac:dyDescent="0.3">
      <c r="B10731" s="4" t="s">
        <v>9132</v>
      </c>
      <c r="C10731" s="6">
        <v>0</v>
      </c>
    </row>
    <row r="10732" spans="2:3" x14ac:dyDescent="0.3">
      <c r="B10732" s="4" t="s">
        <v>8427</v>
      </c>
      <c r="C10732" s="6">
        <v>0</v>
      </c>
    </row>
    <row r="10733" spans="2:3" x14ac:dyDescent="0.3">
      <c r="B10733" s="4" t="s">
        <v>9134</v>
      </c>
      <c r="C10733" s="6">
        <v>0</v>
      </c>
    </row>
    <row r="10734" spans="2:3" x14ac:dyDescent="0.3">
      <c r="B10734" s="4" t="s">
        <v>8789</v>
      </c>
      <c r="C10734" s="6">
        <v>0</v>
      </c>
    </row>
    <row r="10735" spans="2:3" x14ac:dyDescent="0.3">
      <c r="B10735" s="4" t="s">
        <v>9136</v>
      </c>
      <c r="C10735" s="6">
        <v>0</v>
      </c>
    </row>
    <row r="10736" spans="2:3" x14ac:dyDescent="0.3">
      <c r="B10736" s="4" t="s">
        <v>8790</v>
      </c>
      <c r="C10736" s="6">
        <v>0</v>
      </c>
    </row>
    <row r="10737" spans="2:3" x14ac:dyDescent="0.3">
      <c r="B10737" s="4" t="s">
        <v>9138</v>
      </c>
      <c r="C10737" s="6">
        <v>0</v>
      </c>
    </row>
    <row r="10738" spans="2:3" x14ac:dyDescent="0.3">
      <c r="B10738" s="4" t="s">
        <v>8791</v>
      </c>
      <c r="C10738" s="6">
        <v>0</v>
      </c>
    </row>
    <row r="10739" spans="2:3" x14ac:dyDescent="0.3">
      <c r="B10739" s="4" t="s">
        <v>9140</v>
      </c>
      <c r="C10739" s="6">
        <v>0</v>
      </c>
    </row>
    <row r="10740" spans="2:3" x14ac:dyDescent="0.3">
      <c r="B10740" s="4" t="s">
        <v>8792</v>
      </c>
      <c r="C10740" s="6">
        <v>0</v>
      </c>
    </row>
    <row r="10741" spans="2:3" x14ac:dyDescent="0.3">
      <c r="B10741" s="4" t="s">
        <v>9142</v>
      </c>
      <c r="C10741" s="6">
        <v>0</v>
      </c>
    </row>
    <row r="10742" spans="2:3" x14ac:dyDescent="0.3">
      <c r="B10742" s="4" t="s">
        <v>8793</v>
      </c>
      <c r="C10742" s="6">
        <v>0</v>
      </c>
    </row>
    <row r="10743" spans="2:3" x14ac:dyDescent="0.3">
      <c r="B10743" s="4" t="s">
        <v>9144</v>
      </c>
      <c r="C10743" s="6">
        <v>0</v>
      </c>
    </row>
    <row r="10744" spans="2:3" x14ac:dyDescent="0.3">
      <c r="B10744" s="4" t="s">
        <v>8794</v>
      </c>
      <c r="C10744" s="6">
        <v>0</v>
      </c>
    </row>
    <row r="10745" spans="2:3" x14ac:dyDescent="0.3">
      <c r="B10745" s="4" t="s">
        <v>9146</v>
      </c>
      <c r="C10745" s="6">
        <v>0</v>
      </c>
    </row>
    <row r="10746" spans="2:3" x14ac:dyDescent="0.3">
      <c r="B10746" s="4" t="s">
        <v>8795</v>
      </c>
      <c r="C10746" s="6">
        <v>0</v>
      </c>
    </row>
    <row r="10747" spans="2:3" x14ac:dyDescent="0.3">
      <c r="B10747" s="4" t="s">
        <v>9148</v>
      </c>
      <c r="C10747" s="6">
        <v>0</v>
      </c>
    </row>
    <row r="10748" spans="2:3" x14ac:dyDescent="0.3">
      <c r="B10748" s="4" t="s">
        <v>8796</v>
      </c>
      <c r="C10748" s="6">
        <v>0</v>
      </c>
    </row>
    <row r="10749" spans="2:3" x14ac:dyDescent="0.3">
      <c r="B10749" s="4" t="s">
        <v>9150</v>
      </c>
      <c r="C10749" s="6">
        <v>0</v>
      </c>
    </row>
    <row r="10750" spans="2:3" x14ac:dyDescent="0.3">
      <c r="B10750" s="4" t="s">
        <v>8797</v>
      </c>
      <c r="C10750" s="6">
        <v>0</v>
      </c>
    </row>
    <row r="10751" spans="2:3" x14ac:dyDescent="0.3">
      <c r="B10751" s="4" t="s">
        <v>9152</v>
      </c>
      <c r="C10751" s="6">
        <v>0</v>
      </c>
    </row>
    <row r="10752" spans="2:3" x14ac:dyDescent="0.3">
      <c r="B10752" s="4" t="s">
        <v>8798</v>
      </c>
      <c r="C10752" s="6">
        <v>0</v>
      </c>
    </row>
    <row r="10753" spans="2:3" x14ac:dyDescent="0.3">
      <c r="B10753" s="4" t="s">
        <v>9154</v>
      </c>
      <c r="C10753" s="6">
        <v>0</v>
      </c>
    </row>
    <row r="10754" spans="2:3" x14ac:dyDescent="0.3">
      <c r="B10754" s="4" t="s">
        <v>8799</v>
      </c>
      <c r="C10754" s="6">
        <v>0</v>
      </c>
    </row>
    <row r="10755" spans="2:3" x14ac:dyDescent="0.3">
      <c r="B10755" s="4" t="s">
        <v>8359</v>
      </c>
      <c r="C10755" s="6">
        <v>0</v>
      </c>
    </row>
    <row r="10756" spans="2:3" x14ac:dyDescent="0.3">
      <c r="B10756" s="4" t="s">
        <v>8800</v>
      </c>
      <c r="C10756" s="6">
        <v>0</v>
      </c>
    </row>
    <row r="10757" spans="2:3" x14ac:dyDescent="0.3">
      <c r="B10757" s="4" t="s">
        <v>9158</v>
      </c>
      <c r="C10757" s="6">
        <v>0</v>
      </c>
    </row>
    <row r="10758" spans="2:3" x14ac:dyDescent="0.3">
      <c r="B10758" s="4" t="s">
        <v>8801</v>
      </c>
      <c r="C10758" s="6">
        <v>0</v>
      </c>
    </row>
    <row r="10759" spans="2:3" x14ac:dyDescent="0.3">
      <c r="B10759" s="4" t="s">
        <v>9160</v>
      </c>
      <c r="C10759" s="6">
        <v>0</v>
      </c>
    </row>
    <row r="10760" spans="2:3" x14ac:dyDescent="0.3">
      <c r="B10760" s="4" t="s">
        <v>8802</v>
      </c>
      <c r="C10760" s="6">
        <v>0</v>
      </c>
    </row>
    <row r="10761" spans="2:3" x14ac:dyDescent="0.3">
      <c r="B10761" s="4" t="s">
        <v>9162</v>
      </c>
      <c r="C10761" s="6">
        <v>0</v>
      </c>
    </row>
    <row r="10762" spans="2:3" x14ac:dyDescent="0.3">
      <c r="B10762" s="4" t="s">
        <v>8803</v>
      </c>
      <c r="C10762" s="6">
        <v>0</v>
      </c>
    </row>
    <row r="10763" spans="2:3" x14ac:dyDescent="0.3">
      <c r="B10763" s="4" t="s">
        <v>9164</v>
      </c>
      <c r="C10763" s="6">
        <v>0</v>
      </c>
    </row>
    <row r="10764" spans="2:3" x14ac:dyDescent="0.3">
      <c r="B10764" s="4" t="s">
        <v>8804</v>
      </c>
      <c r="C10764" s="6">
        <v>0</v>
      </c>
    </row>
    <row r="10765" spans="2:3" x14ac:dyDescent="0.3">
      <c r="B10765" s="4" t="s">
        <v>9166</v>
      </c>
      <c r="C10765" s="6">
        <v>0</v>
      </c>
    </row>
    <row r="10766" spans="2:3" x14ac:dyDescent="0.3">
      <c r="B10766" s="4" t="s">
        <v>8805</v>
      </c>
      <c r="C10766" s="6">
        <v>0</v>
      </c>
    </row>
    <row r="10767" spans="2:3" x14ac:dyDescent="0.3">
      <c r="B10767" s="4" t="s">
        <v>9168</v>
      </c>
      <c r="C10767" s="6">
        <v>0</v>
      </c>
    </row>
    <row r="10768" spans="2:3" x14ac:dyDescent="0.3">
      <c r="B10768" s="4" t="s">
        <v>8806</v>
      </c>
      <c r="C10768" s="6">
        <v>0</v>
      </c>
    </row>
    <row r="10769" spans="2:3" x14ac:dyDescent="0.3">
      <c r="B10769" s="4" t="s">
        <v>9170</v>
      </c>
      <c r="C10769" s="6">
        <v>0</v>
      </c>
    </row>
    <row r="10770" spans="2:3" x14ac:dyDescent="0.3">
      <c r="B10770" s="4" t="s">
        <v>8807</v>
      </c>
      <c r="C10770" s="6">
        <v>0</v>
      </c>
    </row>
    <row r="10771" spans="2:3" x14ac:dyDescent="0.3">
      <c r="B10771" s="4" t="s">
        <v>9172</v>
      </c>
      <c r="C10771" s="6">
        <v>0</v>
      </c>
    </row>
    <row r="10772" spans="2:3" x14ac:dyDescent="0.3">
      <c r="B10772" s="4" t="s">
        <v>8808</v>
      </c>
      <c r="C10772" s="6">
        <v>0</v>
      </c>
    </row>
    <row r="10773" spans="2:3" x14ac:dyDescent="0.3">
      <c r="B10773" s="4" t="s">
        <v>9174</v>
      </c>
      <c r="C10773" s="6">
        <v>0</v>
      </c>
    </row>
    <row r="10774" spans="2:3" x14ac:dyDescent="0.3">
      <c r="B10774" s="4" t="s">
        <v>8809</v>
      </c>
      <c r="C10774" s="6">
        <v>0</v>
      </c>
    </row>
    <row r="10775" spans="2:3" x14ac:dyDescent="0.3">
      <c r="B10775" s="4" t="s">
        <v>9176</v>
      </c>
      <c r="C10775" s="6">
        <v>0</v>
      </c>
    </row>
    <row r="10776" spans="2:3" x14ac:dyDescent="0.3">
      <c r="B10776" s="4" t="s">
        <v>8810</v>
      </c>
      <c r="C10776" s="6">
        <v>0</v>
      </c>
    </row>
    <row r="10777" spans="2:3" x14ac:dyDescent="0.3">
      <c r="B10777" s="4" t="s">
        <v>9178</v>
      </c>
      <c r="C10777" s="6">
        <v>0</v>
      </c>
    </row>
    <row r="10778" spans="2:3" x14ac:dyDescent="0.3">
      <c r="B10778" s="4" t="s">
        <v>8811</v>
      </c>
      <c r="C10778" s="6">
        <v>0</v>
      </c>
    </row>
    <row r="10779" spans="2:3" x14ac:dyDescent="0.3">
      <c r="B10779" s="4" t="s">
        <v>9180</v>
      </c>
      <c r="C10779" s="6">
        <v>0</v>
      </c>
    </row>
    <row r="10780" spans="2:3" x14ac:dyDescent="0.3">
      <c r="B10780" s="4" t="s">
        <v>8812</v>
      </c>
      <c r="C10780" s="6">
        <v>0</v>
      </c>
    </row>
    <row r="10781" spans="2:3" x14ac:dyDescent="0.3">
      <c r="B10781" s="4" t="s">
        <v>9182</v>
      </c>
      <c r="C10781" s="6">
        <v>0</v>
      </c>
    </row>
    <row r="10782" spans="2:3" x14ac:dyDescent="0.3">
      <c r="B10782" s="4" t="s">
        <v>8813</v>
      </c>
      <c r="C10782" s="6">
        <v>0</v>
      </c>
    </row>
    <row r="10783" spans="2:3" x14ac:dyDescent="0.3">
      <c r="B10783" s="4" t="s">
        <v>9184</v>
      </c>
      <c r="C10783" s="6">
        <v>0</v>
      </c>
    </row>
    <row r="10784" spans="2:3" x14ac:dyDescent="0.3">
      <c r="B10784" s="4" t="s">
        <v>8814</v>
      </c>
      <c r="C10784" s="6">
        <v>0</v>
      </c>
    </row>
    <row r="10785" spans="2:3" x14ac:dyDescent="0.3">
      <c r="B10785" s="4" t="s">
        <v>9186</v>
      </c>
      <c r="C10785" s="6">
        <v>0</v>
      </c>
    </row>
    <row r="10786" spans="2:3" x14ac:dyDescent="0.3">
      <c r="B10786" s="4" t="s">
        <v>8815</v>
      </c>
      <c r="C10786" s="6">
        <v>0</v>
      </c>
    </row>
    <row r="10787" spans="2:3" x14ac:dyDescent="0.3">
      <c r="B10787" s="4" t="s">
        <v>9188</v>
      </c>
      <c r="C10787" s="6">
        <v>0</v>
      </c>
    </row>
    <row r="10788" spans="2:3" x14ac:dyDescent="0.3">
      <c r="B10788" s="4" t="s">
        <v>8816</v>
      </c>
      <c r="C10788" s="6">
        <v>0</v>
      </c>
    </row>
    <row r="10789" spans="2:3" x14ac:dyDescent="0.3">
      <c r="B10789" s="4" t="s">
        <v>9190</v>
      </c>
      <c r="C10789" s="6">
        <v>0</v>
      </c>
    </row>
    <row r="10790" spans="2:3" x14ac:dyDescent="0.3">
      <c r="B10790" s="4" t="s">
        <v>8817</v>
      </c>
      <c r="C10790" s="6">
        <v>0</v>
      </c>
    </row>
    <row r="10791" spans="2:3" x14ac:dyDescent="0.3">
      <c r="B10791" s="4" t="s">
        <v>8362</v>
      </c>
      <c r="C10791" s="6">
        <v>0</v>
      </c>
    </row>
    <row r="10792" spans="2:3" x14ac:dyDescent="0.3">
      <c r="B10792" s="4" t="s">
        <v>8818</v>
      </c>
      <c r="C10792" s="6">
        <v>0</v>
      </c>
    </row>
    <row r="10793" spans="2:3" x14ac:dyDescent="0.3">
      <c r="B10793" s="4" t="s">
        <v>9194</v>
      </c>
      <c r="C10793" s="6">
        <v>0</v>
      </c>
    </row>
    <row r="10794" spans="2:3" x14ac:dyDescent="0.3">
      <c r="B10794" s="4" t="s">
        <v>8819</v>
      </c>
      <c r="C10794" s="6">
        <v>0</v>
      </c>
    </row>
    <row r="10795" spans="2:3" x14ac:dyDescent="0.3">
      <c r="B10795" s="4" t="s">
        <v>9196</v>
      </c>
      <c r="C10795" s="6">
        <v>0</v>
      </c>
    </row>
    <row r="10796" spans="2:3" x14ac:dyDescent="0.3">
      <c r="B10796" s="4" t="s">
        <v>8820</v>
      </c>
      <c r="C10796" s="6">
        <v>0</v>
      </c>
    </row>
    <row r="10797" spans="2:3" x14ac:dyDescent="0.3">
      <c r="B10797" s="4" t="s">
        <v>9198</v>
      </c>
      <c r="C10797" s="6">
        <v>0</v>
      </c>
    </row>
    <row r="10798" spans="2:3" x14ac:dyDescent="0.3">
      <c r="B10798" s="4" t="s">
        <v>8821</v>
      </c>
      <c r="C10798" s="6">
        <v>0</v>
      </c>
    </row>
    <row r="10799" spans="2:3" x14ac:dyDescent="0.3">
      <c r="B10799" s="4" t="s">
        <v>9200</v>
      </c>
      <c r="C10799" s="6">
        <v>0</v>
      </c>
    </row>
    <row r="10800" spans="2:3" x14ac:dyDescent="0.3">
      <c r="B10800" s="4" t="s">
        <v>8822</v>
      </c>
      <c r="C10800" s="6">
        <v>0</v>
      </c>
    </row>
    <row r="10801" spans="2:3" x14ac:dyDescent="0.3">
      <c r="B10801" s="4" t="s">
        <v>9202</v>
      </c>
      <c r="C10801" s="6">
        <v>0</v>
      </c>
    </row>
    <row r="10802" spans="2:3" x14ac:dyDescent="0.3">
      <c r="B10802" s="4" t="s">
        <v>8823</v>
      </c>
      <c r="C10802" s="6">
        <v>0</v>
      </c>
    </row>
    <row r="10803" spans="2:3" x14ac:dyDescent="0.3">
      <c r="B10803" s="4" t="s">
        <v>9204</v>
      </c>
      <c r="C10803" s="6">
        <v>0</v>
      </c>
    </row>
    <row r="10804" spans="2:3" x14ac:dyDescent="0.3">
      <c r="B10804" s="4" t="s">
        <v>8824</v>
      </c>
      <c r="C10804" s="6">
        <v>0</v>
      </c>
    </row>
    <row r="10805" spans="2:3" x14ac:dyDescent="0.3">
      <c r="B10805" s="4" t="s">
        <v>9206</v>
      </c>
      <c r="C10805" s="6">
        <v>0</v>
      </c>
    </row>
    <row r="10806" spans="2:3" x14ac:dyDescent="0.3">
      <c r="B10806" s="4" t="s">
        <v>8825</v>
      </c>
      <c r="C10806" s="6">
        <v>0</v>
      </c>
    </row>
    <row r="10807" spans="2:3" x14ac:dyDescent="0.3">
      <c r="B10807" s="4" t="s">
        <v>9208</v>
      </c>
      <c r="C10807" s="6">
        <v>0</v>
      </c>
    </row>
    <row r="10808" spans="2:3" x14ac:dyDescent="0.3">
      <c r="B10808" s="4" t="s">
        <v>8826</v>
      </c>
      <c r="C10808" s="6">
        <v>0</v>
      </c>
    </row>
    <row r="10809" spans="2:3" x14ac:dyDescent="0.3">
      <c r="B10809" s="4" t="s">
        <v>9210</v>
      </c>
      <c r="C10809" s="6">
        <v>0</v>
      </c>
    </row>
    <row r="10810" spans="2:3" x14ac:dyDescent="0.3">
      <c r="B10810" s="4" t="s">
        <v>8827</v>
      </c>
      <c r="C10810" s="6">
        <v>0</v>
      </c>
    </row>
    <row r="10811" spans="2:3" x14ac:dyDescent="0.3">
      <c r="B10811" s="4" t="s">
        <v>9212</v>
      </c>
      <c r="C10811" s="6">
        <v>0</v>
      </c>
    </row>
    <row r="10812" spans="2:3" x14ac:dyDescent="0.3">
      <c r="B10812" s="4" t="s">
        <v>8828</v>
      </c>
      <c r="C10812" s="6">
        <v>0</v>
      </c>
    </row>
    <row r="10813" spans="2:3" x14ac:dyDescent="0.3">
      <c r="B10813" s="4" t="s">
        <v>9214</v>
      </c>
      <c r="C10813" s="6">
        <v>0</v>
      </c>
    </row>
    <row r="10814" spans="2:3" x14ac:dyDescent="0.3">
      <c r="B10814" s="4" t="s">
        <v>8829</v>
      </c>
      <c r="C10814" s="6">
        <v>0</v>
      </c>
    </row>
    <row r="10815" spans="2:3" x14ac:dyDescent="0.3">
      <c r="B10815" s="4" t="s">
        <v>9216</v>
      </c>
      <c r="C10815" s="6">
        <v>0</v>
      </c>
    </row>
    <row r="10816" spans="2:3" x14ac:dyDescent="0.3">
      <c r="B10816" s="4" t="s">
        <v>8830</v>
      </c>
      <c r="C10816" s="6">
        <v>0</v>
      </c>
    </row>
    <row r="10817" spans="2:3" x14ac:dyDescent="0.3">
      <c r="B10817" s="4" t="s">
        <v>9218</v>
      </c>
      <c r="C10817" s="6">
        <v>0</v>
      </c>
    </row>
    <row r="10818" spans="2:3" x14ac:dyDescent="0.3">
      <c r="B10818" s="4" t="s">
        <v>8831</v>
      </c>
      <c r="C10818" s="6">
        <v>0</v>
      </c>
    </row>
    <row r="10819" spans="2:3" x14ac:dyDescent="0.3">
      <c r="B10819" s="4" t="s">
        <v>9220</v>
      </c>
      <c r="C10819" s="6">
        <v>0</v>
      </c>
    </row>
    <row r="10820" spans="2:3" x14ac:dyDescent="0.3">
      <c r="B10820" s="4" t="s">
        <v>8832</v>
      </c>
      <c r="C10820" s="6">
        <v>0</v>
      </c>
    </row>
    <row r="10821" spans="2:3" x14ac:dyDescent="0.3">
      <c r="B10821" s="4" t="s">
        <v>9222</v>
      </c>
      <c r="C10821" s="6">
        <v>0</v>
      </c>
    </row>
    <row r="10822" spans="2:3" x14ac:dyDescent="0.3">
      <c r="B10822" s="4" t="s">
        <v>8833</v>
      </c>
      <c r="C10822" s="6">
        <v>0</v>
      </c>
    </row>
    <row r="10823" spans="2:3" x14ac:dyDescent="0.3">
      <c r="B10823" s="4" t="s">
        <v>9224</v>
      </c>
      <c r="C10823" s="6">
        <v>0</v>
      </c>
    </row>
    <row r="10824" spans="2:3" x14ac:dyDescent="0.3">
      <c r="B10824" s="4" t="s">
        <v>8834</v>
      </c>
      <c r="C10824" s="6">
        <v>0</v>
      </c>
    </row>
    <row r="10825" spans="2:3" x14ac:dyDescent="0.3">
      <c r="B10825" s="4" t="s">
        <v>9226</v>
      </c>
      <c r="C10825" s="6">
        <v>0</v>
      </c>
    </row>
    <row r="10826" spans="2:3" x14ac:dyDescent="0.3">
      <c r="B10826" s="4" t="s">
        <v>8835</v>
      </c>
      <c r="C10826" s="6">
        <v>0</v>
      </c>
    </row>
    <row r="10827" spans="2:3" x14ac:dyDescent="0.3">
      <c r="B10827" s="4" t="s">
        <v>9228</v>
      </c>
      <c r="C10827" s="6">
        <v>0</v>
      </c>
    </row>
    <row r="10828" spans="2:3" x14ac:dyDescent="0.3">
      <c r="B10828" s="4" t="s">
        <v>8836</v>
      </c>
      <c r="C10828" s="6">
        <v>0</v>
      </c>
    </row>
    <row r="10829" spans="2:3" x14ac:dyDescent="0.3">
      <c r="B10829" s="4" t="s">
        <v>9230</v>
      </c>
      <c r="C10829" s="6">
        <v>0</v>
      </c>
    </row>
    <row r="10830" spans="2:3" x14ac:dyDescent="0.3">
      <c r="B10830" s="4" t="s">
        <v>8837</v>
      </c>
      <c r="C10830" s="6">
        <v>0</v>
      </c>
    </row>
    <row r="10831" spans="2:3" x14ac:dyDescent="0.3">
      <c r="B10831" s="4" t="s">
        <v>9232</v>
      </c>
      <c r="C10831" s="6">
        <v>0</v>
      </c>
    </row>
    <row r="10832" spans="2:3" x14ac:dyDescent="0.3">
      <c r="B10832" s="4" t="s">
        <v>8838</v>
      </c>
      <c r="C10832" s="6">
        <v>0</v>
      </c>
    </row>
    <row r="10833" spans="2:3" x14ac:dyDescent="0.3">
      <c r="B10833" s="4" t="s">
        <v>9234</v>
      </c>
      <c r="C10833" s="6">
        <v>0</v>
      </c>
    </row>
    <row r="10834" spans="2:3" x14ac:dyDescent="0.3">
      <c r="B10834" s="4" t="s">
        <v>8839</v>
      </c>
      <c r="C10834" s="6">
        <v>0</v>
      </c>
    </row>
    <row r="10835" spans="2:3" x14ac:dyDescent="0.3">
      <c r="B10835" s="4" t="s">
        <v>9236</v>
      </c>
      <c r="C10835" s="6">
        <v>0</v>
      </c>
    </row>
    <row r="10836" spans="2:3" x14ac:dyDescent="0.3">
      <c r="B10836" s="4" t="s">
        <v>8840</v>
      </c>
      <c r="C10836" s="6">
        <v>0</v>
      </c>
    </row>
    <row r="10837" spans="2:3" x14ac:dyDescent="0.3">
      <c r="B10837" s="4" t="s">
        <v>9238</v>
      </c>
      <c r="C10837" s="6">
        <v>0</v>
      </c>
    </row>
    <row r="10838" spans="2:3" x14ac:dyDescent="0.3">
      <c r="B10838" s="4" t="s">
        <v>8841</v>
      </c>
      <c r="C10838" s="6">
        <v>0</v>
      </c>
    </row>
    <row r="10839" spans="2:3" x14ac:dyDescent="0.3">
      <c r="B10839" s="4" t="s">
        <v>9240</v>
      </c>
      <c r="C10839" s="6">
        <v>0</v>
      </c>
    </row>
    <row r="10840" spans="2:3" x14ac:dyDescent="0.3">
      <c r="B10840" s="4" t="s">
        <v>8842</v>
      </c>
      <c r="C10840" s="6">
        <v>0</v>
      </c>
    </row>
    <row r="10841" spans="2:3" x14ac:dyDescent="0.3">
      <c r="B10841" s="4" t="s">
        <v>9242</v>
      </c>
      <c r="C10841" s="6">
        <v>0</v>
      </c>
    </row>
    <row r="10842" spans="2:3" x14ac:dyDescent="0.3">
      <c r="B10842" s="4" t="s">
        <v>8843</v>
      </c>
      <c r="C10842" s="6">
        <v>0</v>
      </c>
    </row>
    <row r="10843" spans="2:3" x14ac:dyDescent="0.3">
      <c r="B10843" s="4" t="s">
        <v>9244</v>
      </c>
      <c r="C10843" s="6">
        <v>0</v>
      </c>
    </row>
    <row r="10844" spans="2:3" x14ac:dyDescent="0.3">
      <c r="B10844" s="4" t="s">
        <v>8844</v>
      </c>
      <c r="C10844" s="6">
        <v>0</v>
      </c>
    </row>
    <row r="10845" spans="2:3" x14ac:dyDescent="0.3">
      <c r="B10845" s="4" t="s">
        <v>9246</v>
      </c>
      <c r="C10845" s="6">
        <v>0</v>
      </c>
    </row>
    <row r="10846" spans="2:3" x14ac:dyDescent="0.3">
      <c r="B10846" s="4" t="s">
        <v>8337</v>
      </c>
      <c r="C10846" s="6">
        <v>0</v>
      </c>
    </row>
    <row r="10847" spans="2:3" x14ac:dyDescent="0.3">
      <c r="B10847" s="4" t="s">
        <v>9248</v>
      </c>
      <c r="C10847" s="6">
        <v>0</v>
      </c>
    </row>
    <row r="10848" spans="2:3" x14ac:dyDescent="0.3">
      <c r="B10848" s="4" t="s">
        <v>8846</v>
      </c>
      <c r="C10848" s="6">
        <v>0</v>
      </c>
    </row>
    <row r="10849" spans="2:3" x14ac:dyDescent="0.3">
      <c r="B10849" s="4" t="s">
        <v>9250</v>
      </c>
      <c r="C10849" s="6">
        <v>0</v>
      </c>
    </row>
    <row r="10850" spans="2:3" x14ac:dyDescent="0.3">
      <c r="B10850" s="4" t="s">
        <v>8847</v>
      </c>
      <c r="C10850" s="6">
        <v>0</v>
      </c>
    </row>
    <row r="10851" spans="2:3" x14ac:dyDescent="0.3">
      <c r="B10851" s="4" t="s">
        <v>9252</v>
      </c>
      <c r="C10851" s="6">
        <v>0</v>
      </c>
    </row>
    <row r="10852" spans="2:3" x14ac:dyDescent="0.3">
      <c r="B10852" s="4" t="s">
        <v>8848</v>
      </c>
      <c r="C10852" s="6">
        <v>0</v>
      </c>
    </row>
    <row r="10853" spans="2:3" x14ac:dyDescent="0.3">
      <c r="B10853" s="4" t="s">
        <v>9254</v>
      </c>
      <c r="C10853" s="6">
        <v>0</v>
      </c>
    </row>
    <row r="10854" spans="2:3" x14ac:dyDescent="0.3">
      <c r="B10854" s="4" t="s">
        <v>8849</v>
      </c>
      <c r="C10854" s="6">
        <v>0</v>
      </c>
    </row>
    <row r="10855" spans="2:3" x14ac:dyDescent="0.3">
      <c r="B10855" s="4" t="s">
        <v>9256</v>
      </c>
      <c r="C10855" s="6">
        <v>0</v>
      </c>
    </row>
    <row r="10856" spans="2:3" x14ac:dyDescent="0.3">
      <c r="B10856" s="4" t="s">
        <v>8850</v>
      </c>
      <c r="C10856" s="6">
        <v>0</v>
      </c>
    </row>
    <row r="10857" spans="2:3" x14ac:dyDescent="0.3">
      <c r="B10857" s="4" t="s">
        <v>9258</v>
      </c>
      <c r="C10857" s="6">
        <v>0</v>
      </c>
    </row>
    <row r="10858" spans="2:3" x14ac:dyDescent="0.3">
      <c r="B10858" s="4" t="s">
        <v>8851</v>
      </c>
      <c r="C10858" s="6">
        <v>0</v>
      </c>
    </row>
    <row r="10859" spans="2:3" x14ac:dyDescent="0.3">
      <c r="B10859" s="4" t="s">
        <v>9260</v>
      </c>
      <c r="C10859" s="6">
        <v>0</v>
      </c>
    </row>
    <row r="10860" spans="2:3" x14ac:dyDescent="0.3">
      <c r="B10860" s="4" t="s">
        <v>8852</v>
      </c>
      <c r="C10860" s="6">
        <v>0</v>
      </c>
    </row>
    <row r="10861" spans="2:3" x14ac:dyDescent="0.3">
      <c r="B10861" s="4" t="s">
        <v>9262</v>
      </c>
      <c r="C10861" s="6">
        <v>0</v>
      </c>
    </row>
    <row r="10862" spans="2:3" x14ac:dyDescent="0.3">
      <c r="B10862" s="4" t="s">
        <v>8338</v>
      </c>
      <c r="C10862" s="6">
        <v>0</v>
      </c>
    </row>
    <row r="10863" spans="2:3" x14ac:dyDescent="0.3">
      <c r="B10863" s="4" t="s">
        <v>9264</v>
      </c>
      <c r="C10863" s="6">
        <v>0</v>
      </c>
    </row>
    <row r="10864" spans="2:3" x14ac:dyDescent="0.3">
      <c r="B10864" s="4" t="s">
        <v>8854</v>
      </c>
      <c r="C10864" s="6">
        <v>0</v>
      </c>
    </row>
    <row r="10865" spans="2:3" x14ac:dyDescent="0.3">
      <c r="B10865" s="4" t="s">
        <v>9266</v>
      </c>
      <c r="C10865" s="6">
        <v>0</v>
      </c>
    </row>
    <row r="10866" spans="2:3" x14ac:dyDescent="0.3">
      <c r="B10866" s="4" t="s">
        <v>8855</v>
      </c>
      <c r="C10866" s="6">
        <v>0</v>
      </c>
    </row>
    <row r="10867" spans="2:3" x14ac:dyDescent="0.3">
      <c r="B10867" s="4" t="s">
        <v>9268</v>
      </c>
      <c r="C10867" s="6">
        <v>0</v>
      </c>
    </row>
    <row r="10868" spans="2:3" x14ac:dyDescent="0.3">
      <c r="B10868" s="4" t="s">
        <v>8856</v>
      </c>
      <c r="C10868" s="6">
        <v>0</v>
      </c>
    </row>
    <row r="10869" spans="2:3" x14ac:dyDescent="0.3">
      <c r="B10869" s="4" t="s">
        <v>9270</v>
      </c>
      <c r="C10869" s="6">
        <v>0</v>
      </c>
    </row>
    <row r="10870" spans="2:3" x14ac:dyDescent="0.3">
      <c r="B10870" s="4" t="s">
        <v>8339</v>
      </c>
      <c r="C10870" s="6">
        <v>0</v>
      </c>
    </row>
    <row r="10871" spans="2:3" x14ac:dyDescent="0.3">
      <c r="B10871" s="4" t="s">
        <v>9272</v>
      </c>
      <c r="C10871" s="6">
        <v>0</v>
      </c>
    </row>
    <row r="10872" spans="2:3" x14ac:dyDescent="0.3">
      <c r="B10872" s="4" t="s">
        <v>8858</v>
      </c>
      <c r="C10872" s="6">
        <v>0</v>
      </c>
    </row>
    <row r="10873" spans="2:3" x14ac:dyDescent="0.3">
      <c r="B10873" s="4" t="s">
        <v>9274</v>
      </c>
      <c r="C10873" s="6">
        <v>0</v>
      </c>
    </row>
    <row r="10874" spans="2:3" x14ac:dyDescent="0.3">
      <c r="B10874" s="4" t="s">
        <v>8859</v>
      </c>
      <c r="C10874" s="6">
        <v>0</v>
      </c>
    </row>
    <row r="10875" spans="2:3" x14ac:dyDescent="0.3">
      <c r="B10875" s="4" t="s">
        <v>9276</v>
      </c>
      <c r="C10875" s="6">
        <v>0</v>
      </c>
    </row>
    <row r="10876" spans="2:3" x14ac:dyDescent="0.3">
      <c r="B10876" s="4" t="s">
        <v>8860</v>
      </c>
      <c r="C10876" s="6">
        <v>0</v>
      </c>
    </row>
    <row r="10877" spans="2:3" x14ac:dyDescent="0.3">
      <c r="B10877" s="4" t="s">
        <v>9278</v>
      </c>
      <c r="C10877" s="6">
        <v>0</v>
      </c>
    </row>
    <row r="10878" spans="2:3" x14ac:dyDescent="0.3">
      <c r="B10878" s="4" t="s">
        <v>8861</v>
      </c>
      <c r="C10878" s="6">
        <v>0</v>
      </c>
    </row>
    <row r="10879" spans="2:3" x14ac:dyDescent="0.3">
      <c r="B10879" s="4" t="s">
        <v>9280</v>
      </c>
      <c r="C10879" s="6">
        <v>0</v>
      </c>
    </row>
    <row r="10880" spans="2:3" x14ac:dyDescent="0.3">
      <c r="B10880" s="4" t="s">
        <v>8862</v>
      </c>
      <c r="C10880" s="6">
        <v>0</v>
      </c>
    </row>
    <row r="10881" spans="2:3" x14ac:dyDescent="0.3">
      <c r="B10881" s="4" t="s">
        <v>9282</v>
      </c>
      <c r="C10881" s="6">
        <v>0</v>
      </c>
    </row>
    <row r="10882" spans="2:3" x14ac:dyDescent="0.3">
      <c r="B10882" s="4" t="s">
        <v>8863</v>
      </c>
      <c r="C10882" s="6">
        <v>0</v>
      </c>
    </row>
    <row r="10883" spans="2:3" x14ac:dyDescent="0.3">
      <c r="B10883" s="4" t="s">
        <v>9284</v>
      </c>
      <c r="C10883" s="6">
        <v>0</v>
      </c>
    </row>
    <row r="10884" spans="2:3" x14ac:dyDescent="0.3">
      <c r="B10884" s="4" t="s">
        <v>8864</v>
      </c>
      <c r="C10884" s="6">
        <v>0</v>
      </c>
    </row>
    <row r="10885" spans="2:3" x14ac:dyDescent="0.3">
      <c r="B10885" s="4" t="s">
        <v>9286</v>
      </c>
      <c r="C10885" s="6">
        <v>0</v>
      </c>
    </row>
    <row r="10886" spans="2:3" x14ac:dyDescent="0.3">
      <c r="B10886" s="4" t="s">
        <v>8865</v>
      </c>
      <c r="C10886" s="6">
        <v>0</v>
      </c>
    </row>
    <row r="10887" spans="2:3" x14ac:dyDescent="0.3">
      <c r="B10887" s="4" t="s">
        <v>9288</v>
      </c>
      <c r="C10887" s="6">
        <v>0</v>
      </c>
    </row>
    <row r="10888" spans="2:3" x14ac:dyDescent="0.3">
      <c r="B10888" s="4" t="s">
        <v>8866</v>
      </c>
      <c r="C10888" s="6">
        <v>0</v>
      </c>
    </row>
    <row r="10889" spans="2:3" x14ac:dyDescent="0.3">
      <c r="B10889" s="4" t="s">
        <v>9290</v>
      </c>
      <c r="C10889" s="6">
        <v>0</v>
      </c>
    </row>
    <row r="10890" spans="2:3" x14ac:dyDescent="0.3">
      <c r="B10890" s="4" t="s">
        <v>8867</v>
      </c>
      <c r="C10890" s="6">
        <v>0</v>
      </c>
    </row>
    <row r="10891" spans="2:3" x14ac:dyDescent="0.3">
      <c r="B10891" s="4" t="s">
        <v>9292</v>
      </c>
      <c r="C10891" s="6">
        <v>0</v>
      </c>
    </row>
    <row r="10892" spans="2:3" x14ac:dyDescent="0.3">
      <c r="B10892" s="4" t="s">
        <v>8868</v>
      </c>
      <c r="C10892" s="6">
        <v>0</v>
      </c>
    </row>
    <row r="10893" spans="2:3" x14ac:dyDescent="0.3">
      <c r="B10893" s="4" t="s">
        <v>9294</v>
      </c>
      <c r="C10893" s="6">
        <v>0</v>
      </c>
    </row>
    <row r="10894" spans="2:3" x14ac:dyDescent="0.3">
      <c r="B10894" s="4" t="s">
        <v>8869</v>
      </c>
      <c r="C10894" s="6">
        <v>0</v>
      </c>
    </row>
    <row r="10895" spans="2:3" x14ac:dyDescent="0.3">
      <c r="B10895" s="4" t="s">
        <v>9296</v>
      </c>
      <c r="C10895" s="6">
        <v>0</v>
      </c>
    </row>
    <row r="10896" spans="2:3" x14ac:dyDescent="0.3">
      <c r="B10896" s="4" t="s">
        <v>8870</v>
      </c>
      <c r="C10896" s="6">
        <v>0</v>
      </c>
    </row>
    <row r="10897" spans="2:3" x14ac:dyDescent="0.3">
      <c r="B10897" s="4" t="s">
        <v>9298</v>
      </c>
      <c r="C10897" s="6">
        <v>0</v>
      </c>
    </row>
    <row r="10898" spans="2:3" x14ac:dyDescent="0.3">
      <c r="B10898" s="4" t="s">
        <v>8871</v>
      </c>
      <c r="C10898" s="6">
        <v>0</v>
      </c>
    </row>
    <row r="10899" spans="2:3" x14ac:dyDescent="0.3">
      <c r="B10899" s="4" t="s">
        <v>9300</v>
      </c>
      <c r="C10899" s="6">
        <v>0</v>
      </c>
    </row>
    <row r="10900" spans="2:3" x14ac:dyDescent="0.3">
      <c r="B10900" s="4" t="s">
        <v>8872</v>
      </c>
      <c r="C10900" s="6">
        <v>0</v>
      </c>
    </row>
    <row r="10901" spans="2:3" x14ac:dyDescent="0.3">
      <c r="B10901" s="4" t="s">
        <v>9302</v>
      </c>
      <c r="C10901" s="6">
        <v>0</v>
      </c>
    </row>
    <row r="10902" spans="2:3" x14ac:dyDescent="0.3">
      <c r="B10902" s="4" t="s">
        <v>8873</v>
      </c>
      <c r="C10902" s="6">
        <v>0</v>
      </c>
    </row>
    <row r="10903" spans="2:3" x14ac:dyDescent="0.3">
      <c r="B10903" s="4" t="s">
        <v>9304</v>
      </c>
      <c r="C10903" s="6">
        <v>0</v>
      </c>
    </row>
    <row r="10904" spans="2:3" x14ac:dyDescent="0.3">
      <c r="B10904" s="4" t="s">
        <v>8874</v>
      </c>
      <c r="C10904" s="6">
        <v>0</v>
      </c>
    </row>
    <row r="10905" spans="2:3" x14ac:dyDescent="0.3">
      <c r="B10905" s="4" t="s">
        <v>9306</v>
      </c>
      <c r="C10905" s="6">
        <v>0</v>
      </c>
    </row>
    <row r="10906" spans="2:3" x14ac:dyDescent="0.3">
      <c r="B10906" s="4" t="s">
        <v>8875</v>
      </c>
      <c r="C10906" s="6">
        <v>0</v>
      </c>
    </row>
    <row r="10907" spans="2:3" x14ac:dyDescent="0.3">
      <c r="B10907" s="4" t="s">
        <v>9308</v>
      </c>
      <c r="C10907" s="6">
        <v>0</v>
      </c>
    </row>
    <row r="10908" spans="2:3" x14ac:dyDescent="0.3">
      <c r="B10908" s="4" t="s">
        <v>8876</v>
      </c>
      <c r="C10908" s="6">
        <v>0</v>
      </c>
    </row>
    <row r="10909" spans="2:3" x14ac:dyDescent="0.3">
      <c r="B10909" s="4" t="s">
        <v>9310</v>
      </c>
      <c r="C10909" s="6">
        <v>0</v>
      </c>
    </row>
    <row r="10910" spans="2:3" x14ac:dyDescent="0.3">
      <c r="B10910" s="4" t="s">
        <v>8340</v>
      </c>
      <c r="C10910" s="6">
        <v>0</v>
      </c>
    </row>
    <row r="10911" spans="2:3" x14ac:dyDescent="0.3">
      <c r="B10911" s="4" t="s">
        <v>9312</v>
      </c>
      <c r="C10911" s="6">
        <v>0</v>
      </c>
    </row>
    <row r="10912" spans="2:3" x14ac:dyDescent="0.3">
      <c r="B10912" s="4" t="s">
        <v>8298</v>
      </c>
      <c r="C10912" s="6">
        <v>0</v>
      </c>
    </row>
    <row r="10913" spans="2:3" x14ac:dyDescent="0.3">
      <c r="B10913" s="4" t="s">
        <v>9314</v>
      </c>
      <c r="C10913" s="6">
        <v>0</v>
      </c>
    </row>
    <row r="10914" spans="2:3" x14ac:dyDescent="0.3">
      <c r="B10914" s="4" t="s">
        <v>8879</v>
      </c>
      <c r="C10914" s="6">
        <v>0</v>
      </c>
    </row>
    <row r="10915" spans="2:3" x14ac:dyDescent="0.3">
      <c r="B10915" s="4" t="s">
        <v>9316</v>
      </c>
      <c r="C10915" s="6">
        <v>0</v>
      </c>
    </row>
    <row r="10916" spans="2:3" x14ac:dyDescent="0.3">
      <c r="B10916" s="4" t="s">
        <v>8880</v>
      </c>
      <c r="C10916" s="6">
        <v>0</v>
      </c>
    </row>
    <row r="10917" spans="2:3" x14ac:dyDescent="0.3">
      <c r="B10917" s="4" t="s">
        <v>9318</v>
      </c>
      <c r="C10917" s="6">
        <v>0</v>
      </c>
    </row>
    <row r="10918" spans="2:3" x14ac:dyDescent="0.3">
      <c r="B10918" s="4" t="s">
        <v>8881</v>
      </c>
      <c r="C10918" s="6">
        <v>0</v>
      </c>
    </row>
    <row r="10919" spans="2:3" x14ac:dyDescent="0.3">
      <c r="B10919" s="4" t="s">
        <v>9320</v>
      </c>
      <c r="C10919" s="6">
        <v>0</v>
      </c>
    </row>
    <row r="10920" spans="2:3" x14ac:dyDescent="0.3">
      <c r="B10920" s="4" t="s">
        <v>8882</v>
      </c>
      <c r="C10920" s="6">
        <v>0</v>
      </c>
    </row>
    <row r="10921" spans="2:3" x14ac:dyDescent="0.3">
      <c r="B10921" s="4" t="s">
        <v>9322</v>
      </c>
      <c r="C10921" s="6">
        <v>0</v>
      </c>
    </row>
    <row r="10922" spans="2:3" x14ac:dyDescent="0.3">
      <c r="B10922" s="4" t="s">
        <v>8883</v>
      </c>
      <c r="C10922" s="6">
        <v>0</v>
      </c>
    </row>
    <row r="10923" spans="2:3" x14ac:dyDescent="0.3">
      <c r="B10923" s="4" t="s">
        <v>9324</v>
      </c>
      <c r="C10923" s="6">
        <v>0</v>
      </c>
    </row>
    <row r="10924" spans="2:3" x14ac:dyDescent="0.3">
      <c r="B10924" s="4" t="s">
        <v>8310</v>
      </c>
      <c r="C10924" s="6">
        <v>0</v>
      </c>
    </row>
    <row r="10925" spans="2:3" x14ac:dyDescent="0.3">
      <c r="B10925" s="4" t="s">
        <v>9326</v>
      </c>
      <c r="C10925" s="6">
        <v>0</v>
      </c>
    </row>
    <row r="10926" spans="2:3" x14ac:dyDescent="0.3">
      <c r="B10926" s="4" t="s">
        <v>8885</v>
      </c>
      <c r="C10926" s="6">
        <v>0</v>
      </c>
    </row>
    <row r="10927" spans="2:3" x14ac:dyDescent="0.3">
      <c r="B10927" s="4" t="s">
        <v>8303</v>
      </c>
      <c r="C10927" s="6">
        <v>0</v>
      </c>
    </row>
    <row r="10928" spans="2:3" x14ac:dyDescent="0.3">
      <c r="B10928" s="4" t="s">
        <v>8886</v>
      </c>
      <c r="C10928" s="6">
        <v>0</v>
      </c>
    </row>
    <row r="10929" spans="2:3" x14ac:dyDescent="0.3">
      <c r="B10929" s="4" t="s">
        <v>9330</v>
      </c>
      <c r="C10929" s="6">
        <v>0</v>
      </c>
    </row>
    <row r="10930" spans="2:3" x14ac:dyDescent="0.3">
      <c r="B10930" s="4" t="s">
        <v>8887</v>
      </c>
      <c r="C10930" s="6">
        <v>0</v>
      </c>
    </row>
    <row r="10931" spans="2:3" x14ac:dyDescent="0.3">
      <c r="B10931" s="4" t="s">
        <v>9332</v>
      </c>
      <c r="C10931" s="6">
        <v>0</v>
      </c>
    </row>
    <row r="10932" spans="2:3" x14ac:dyDescent="0.3">
      <c r="B10932" s="4" t="s">
        <v>8299</v>
      </c>
      <c r="C10932" s="6">
        <v>0</v>
      </c>
    </row>
    <row r="10933" spans="2:3" x14ac:dyDescent="0.3">
      <c r="B10933" s="4" t="s">
        <v>9334</v>
      </c>
      <c r="C10933" s="6">
        <v>0</v>
      </c>
    </row>
    <row r="10934" spans="2:3" x14ac:dyDescent="0.3">
      <c r="B10934" s="4" t="s">
        <v>8294</v>
      </c>
      <c r="C10934" s="6">
        <v>0</v>
      </c>
    </row>
    <row r="10935" spans="2:3" x14ac:dyDescent="0.3">
      <c r="B10935" s="4" t="s">
        <v>9336</v>
      </c>
      <c r="C10935" s="6">
        <v>0</v>
      </c>
    </row>
    <row r="10936" spans="2:3" x14ac:dyDescent="0.3">
      <c r="B10936" s="4" t="s">
        <v>8890</v>
      </c>
      <c r="C10936" s="6">
        <v>0</v>
      </c>
    </row>
    <row r="10937" spans="2:3" x14ac:dyDescent="0.3">
      <c r="B10937" s="4" t="s">
        <v>9338</v>
      </c>
      <c r="C10937" s="6">
        <v>0</v>
      </c>
    </row>
    <row r="10938" spans="2:3" x14ac:dyDescent="0.3">
      <c r="B10938" s="4" t="s">
        <v>8891</v>
      </c>
      <c r="C10938" s="6">
        <v>0</v>
      </c>
    </row>
    <row r="10939" spans="2:3" x14ac:dyDescent="0.3">
      <c r="B10939" s="4" t="s">
        <v>9340</v>
      </c>
      <c r="C10939" s="6">
        <v>0</v>
      </c>
    </row>
    <row r="10940" spans="2:3" x14ac:dyDescent="0.3">
      <c r="B10940" s="4" t="s">
        <v>8892</v>
      </c>
      <c r="C10940" s="6">
        <v>0</v>
      </c>
    </row>
    <row r="10941" spans="2:3" x14ac:dyDescent="0.3">
      <c r="B10941" s="4" t="s">
        <v>9342</v>
      </c>
      <c r="C10941" s="6">
        <v>0</v>
      </c>
    </row>
    <row r="10942" spans="2:3" x14ac:dyDescent="0.3">
      <c r="B10942" s="4" t="s">
        <v>8344</v>
      </c>
      <c r="C10942" s="6">
        <v>0</v>
      </c>
    </row>
    <row r="10943" spans="2:3" x14ac:dyDescent="0.3">
      <c r="B10943" s="4" t="s">
        <v>9344</v>
      </c>
      <c r="C10943" s="6">
        <v>0</v>
      </c>
    </row>
    <row r="10944" spans="2:3" x14ac:dyDescent="0.3">
      <c r="B10944" s="4" t="s">
        <v>8894</v>
      </c>
      <c r="C10944" s="6">
        <v>0</v>
      </c>
    </row>
    <row r="10945" spans="2:3" x14ac:dyDescent="0.3">
      <c r="B10945" s="4" t="s">
        <v>9346</v>
      </c>
      <c r="C10945" s="6">
        <v>0</v>
      </c>
    </row>
    <row r="10946" spans="2:3" x14ac:dyDescent="0.3">
      <c r="B10946" s="4" t="s">
        <v>9347</v>
      </c>
      <c r="C10946" s="6">
        <v>0</v>
      </c>
    </row>
    <row r="10947" spans="2:3" x14ac:dyDescent="0.3">
      <c r="B10947" s="4" t="s">
        <v>9348</v>
      </c>
      <c r="C10947" s="6">
        <v>0</v>
      </c>
    </row>
    <row r="10948" spans="2:3" x14ac:dyDescent="0.3">
      <c r="B10948" s="4" t="s">
        <v>8368</v>
      </c>
      <c r="C10948" s="6">
        <v>0</v>
      </c>
    </row>
    <row r="10949" spans="2:3" x14ac:dyDescent="0.3">
      <c r="B10949" s="4" t="s">
        <v>8896</v>
      </c>
      <c r="C10949" s="6">
        <v>0</v>
      </c>
    </row>
    <row r="10950" spans="2:3" x14ac:dyDescent="0.3">
      <c r="B10950" s="4" t="s">
        <v>9351</v>
      </c>
      <c r="C10950" s="6">
        <v>0</v>
      </c>
    </row>
    <row r="10951" spans="2:3" x14ac:dyDescent="0.3">
      <c r="B10951" s="4" t="s">
        <v>8897</v>
      </c>
      <c r="C10951" s="6">
        <v>0</v>
      </c>
    </row>
    <row r="10952" spans="2:3" x14ac:dyDescent="0.3">
      <c r="B10952" s="4" t="s">
        <v>9353</v>
      </c>
      <c r="C10952" s="6">
        <v>0</v>
      </c>
    </row>
    <row r="10953" spans="2:3" x14ac:dyDescent="0.3">
      <c r="B10953" s="4" t="s">
        <v>8898</v>
      </c>
      <c r="C10953" s="6">
        <v>0</v>
      </c>
    </row>
    <row r="10954" spans="2:3" x14ac:dyDescent="0.3">
      <c r="B10954" s="4" t="s">
        <v>9355</v>
      </c>
      <c r="C10954" s="6">
        <v>0</v>
      </c>
    </row>
    <row r="10955" spans="2:3" x14ac:dyDescent="0.3">
      <c r="B10955" s="4" t="s">
        <v>8899</v>
      </c>
      <c r="C10955" s="6">
        <v>0</v>
      </c>
    </row>
    <row r="10956" spans="2:3" x14ac:dyDescent="0.3">
      <c r="B10956" s="4" t="s">
        <v>9357</v>
      </c>
      <c r="C10956" s="6">
        <v>0</v>
      </c>
    </row>
    <row r="10957" spans="2:3" x14ac:dyDescent="0.3">
      <c r="B10957" s="4" t="s">
        <v>8900</v>
      </c>
      <c r="C10957" s="6">
        <v>0</v>
      </c>
    </row>
    <row r="10958" spans="2:3" x14ac:dyDescent="0.3">
      <c r="B10958" s="4" t="s">
        <v>9359</v>
      </c>
      <c r="C10958" s="6">
        <v>0</v>
      </c>
    </row>
    <row r="10959" spans="2:3" x14ac:dyDescent="0.3">
      <c r="B10959" s="4" t="s">
        <v>8901</v>
      </c>
      <c r="C10959" s="6">
        <v>0</v>
      </c>
    </row>
    <row r="10960" spans="2:3" x14ac:dyDescent="0.3">
      <c r="B10960" s="4" t="s">
        <v>9361</v>
      </c>
      <c r="C10960" s="6">
        <v>0</v>
      </c>
    </row>
    <row r="10961" spans="2:3" x14ac:dyDescent="0.3">
      <c r="B10961" s="4" t="s">
        <v>8902</v>
      </c>
      <c r="C10961" s="6">
        <v>0</v>
      </c>
    </row>
    <row r="10962" spans="2:3" x14ac:dyDescent="0.3">
      <c r="B10962" s="4" t="s">
        <v>8413</v>
      </c>
      <c r="C10962" s="6">
        <v>0</v>
      </c>
    </row>
    <row r="10963" spans="2:3" x14ac:dyDescent="0.3">
      <c r="B10963" s="4" t="s">
        <v>8301</v>
      </c>
      <c r="C10963" s="6">
        <v>0</v>
      </c>
    </row>
    <row r="10964" spans="2:3" x14ac:dyDescent="0.3">
      <c r="B10964" s="4" t="s">
        <v>9365</v>
      </c>
      <c r="C10964" s="6">
        <v>0</v>
      </c>
    </row>
    <row r="10965" spans="2:3" x14ac:dyDescent="0.3">
      <c r="B10965" s="4" t="s">
        <v>8904</v>
      </c>
      <c r="C10965" s="6">
        <v>0</v>
      </c>
    </row>
    <row r="10966" spans="2:3" x14ac:dyDescent="0.3">
      <c r="B10966" s="4" t="s">
        <v>9367</v>
      </c>
      <c r="C10966" s="6">
        <v>0</v>
      </c>
    </row>
    <row r="10967" spans="2:3" x14ac:dyDescent="0.3">
      <c r="B10967" s="4" t="s">
        <v>8905</v>
      </c>
      <c r="C10967" s="6">
        <v>0</v>
      </c>
    </row>
    <row r="10968" spans="2:3" x14ac:dyDescent="0.3">
      <c r="B10968" s="4" t="s">
        <v>9369</v>
      </c>
      <c r="C10968" s="6">
        <v>0</v>
      </c>
    </row>
    <row r="10969" spans="2:3" x14ac:dyDescent="0.3">
      <c r="B10969" s="4" t="s">
        <v>8906</v>
      </c>
      <c r="C10969" s="6">
        <v>0</v>
      </c>
    </row>
    <row r="10970" spans="2:3" x14ac:dyDescent="0.3">
      <c r="B10970" s="4" t="s">
        <v>9371</v>
      </c>
      <c r="C10970" s="6">
        <v>0</v>
      </c>
    </row>
    <row r="10971" spans="2:3" x14ac:dyDescent="0.3">
      <c r="B10971" s="4" t="s">
        <v>8346</v>
      </c>
      <c r="C10971" s="6">
        <v>0</v>
      </c>
    </row>
    <row r="10972" spans="2:3" x14ac:dyDescent="0.3">
      <c r="B10972" s="4" t="s">
        <v>9373</v>
      </c>
      <c r="C10972" s="6">
        <v>0</v>
      </c>
    </row>
    <row r="10973" spans="2:3" x14ac:dyDescent="0.3">
      <c r="B10973" s="4" t="s">
        <v>8908</v>
      </c>
      <c r="C10973" s="6">
        <v>0</v>
      </c>
    </row>
    <row r="10974" spans="2:3" x14ac:dyDescent="0.3">
      <c r="B10974" s="4" t="s">
        <v>9375</v>
      </c>
      <c r="C10974" s="6">
        <v>0</v>
      </c>
    </row>
    <row r="10975" spans="2:3" x14ac:dyDescent="0.3">
      <c r="B10975" s="4" t="s">
        <v>8909</v>
      </c>
      <c r="C10975" s="6">
        <v>0</v>
      </c>
    </row>
    <row r="10976" spans="2:3" x14ac:dyDescent="0.3">
      <c r="B10976" s="4" t="s">
        <v>8369</v>
      </c>
      <c r="C10976" s="6">
        <v>0</v>
      </c>
    </row>
    <row r="10977" spans="2:3" x14ac:dyDescent="0.3">
      <c r="B10977" s="4" t="s">
        <v>8910</v>
      </c>
      <c r="C10977" s="6">
        <v>0</v>
      </c>
    </row>
    <row r="10978" spans="2:3" x14ac:dyDescent="0.3">
      <c r="B10978" s="4" t="s">
        <v>9379</v>
      </c>
      <c r="C10978" s="6">
        <v>0</v>
      </c>
    </row>
    <row r="10979" spans="2:3" x14ac:dyDescent="0.3">
      <c r="B10979" s="4" t="s">
        <v>8911</v>
      </c>
      <c r="C10979" s="6">
        <v>0</v>
      </c>
    </row>
    <row r="10980" spans="2:3" x14ac:dyDescent="0.3">
      <c r="B10980" s="4" t="s">
        <v>9381</v>
      </c>
      <c r="C10980" s="6">
        <v>0</v>
      </c>
    </row>
    <row r="10981" spans="2:3" x14ac:dyDescent="0.3">
      <c r="B10981" s="4" t="s">
        <v>8409</v>
      </c>
      <c r="C10981" s="6">
        <v>0</v>
      </c>
    </row>
    <row r="10982" spans="2:3" x14ac:dyDescent="0.3">
      <c r="B10982" s="4" t="s">
        <v>9383</v>
      </c>
      <c r="C10982" s="6">
        <v>0</v>
      </c>
    </row>
    <row r="10983" spans="2:3" x14ac:dyDescent="0.3">
      <c r="B10983" s="4" t="s">
        <v>8913</v>
      </c>
      <c r="C10983" s="6">
        <v>0</v>
      </c>
    </row>
    <row r="10984" spans="2:3" x14ac:dyDescent="0.3">
      <c r="B10984" s="4" t="s">
        <v>9385</v>
      </c>
      <c r="C10984" s="6">
        <v>0</v>
      </c>
    </row>
    <row r="10985" spans="2:3" x14ac:dyDescent="0.3">
      <c r="B10985" s="4" t="s">
        <v>8914</v>
      </c>
      <c r="C10985" s="6">
        <v>0</v>
      </c>
    </row>
    <row r="10986" spans="2:3" x14ac:dyDescent="0.3">
      <c r="B10986" s="4" t="s">
        <v>9387</v>
      </c>
      <c r="C10986" s="6">
        <v>0</v>
      </c>
    </row>
    <row r="10987" spans="2:3" x14ac:dyDescent="0.3">
      <c r="B10987" s="4" t="s">
        <v>8429</v>
      </c>
      <c r="C10987" s="6">
        <v>0</v>
      </c>
    </row>
    <row r="10988" spans="2:3" x14ac:dyDescent="0.3">
      <c r="B10988" s="4" t="s">
        <v>9389</v>
      </c>
      <c r="C10988" s="6">
        <v>0</v>
      </c>
    </row>
    <row r="10989" spans="2:3" x14ac:dyDescent="0.3">
      <c r="B10989" s="4" t="s">
        <v>8295</v>
      </c>
      <c r="C10989" s="6">
        <v>0</v>
      </c>
    </row>
    <row r="10990" spans="2:3" x14ac:dyDescent="0.3">
      <c r="B10990" s="4" t="s">
        <v>9391</v>
      </c>
      <c r="C10990" s="6">
        <v>0</v>
      </c>
    </row>
    <row r="10991" spans="2:3" x14ac:dyDescent="0.3">
      <c r="B10991" s="4" t="s">
        <v>8917</v>
      </c>
      <c r="C10991" s="6">
        <v>0</v>
      </c>
    </row>
    <row r="10992" spans="2:3" x14ac:dyDescent="0.3">
      <c r="B10992" s="4" t="s">
        <v>8373</v>
      </c>
      <c r="C10992" s="6">
        <v>0</v>
      </c>
    </row>
    <row r="10993" spans="2:3" x14ac:dyDescent="0.3">
      <c r="B10993" s="4" t="s">
        <v>8431</v>
      </c>
      <c r="C10993" s="6">
        <v>0</v>
      </c>
    </row>
    <row r="10994" spans="2:3" x14ac:dyDescent="0.3">
      <c r="B10994" s="4" t="s">
        <v>9395</v>
      </c>
      <c r="C10994" s="6">
        <v>0</v>
      </c>
    </row>
    <row r="10995" spans="2:3" x14ac:dyDescent="0.3">
      <c r="B10995" s="4" t="s">
        <v>8348</v>
      </c>
      <c r="C10995" s="6">
        <v>0</v>
      </c>
    </row>
    <row r="10996" spans="2:3" x14ac:dyDescent="0.3">
      <c r="B10996" s="4" t="s">
        <v>9397</v>
      </c>
      <c r="C10996" s="6">
        <v>0</v>
      </c>
    </row>
    <row r="10997" spans="2:3" x14ac:dyDescent="0.3">
      <c r="B10997" s="4" t="s">
        <v>8920</v>
      </c>
      <c r="C10997" s="6">
        <v>0</v>
      </c>
    </row>
    <row r="10998" spans="2:3" x14ac:dyDescent="0.3">
      <c r="B10998" s="4" t="s">
        <v>9399</v>
      </c>
      <c r="C10998" s="6">
        <v>0</v>
      </c>
    </row>
    <row r="10999" spans="2:3" x14ac:dyDescent="0.3">
      <c r="B10999" s="4" t="s">
        <v>8921</v>
      </c>
      <c r="C10999" s="6">
        <v>0</v>
      </c>
    </row>
    <row r="11000" spans="2:3" x14ac:dyDescent="0.3">
      <c r="B11000" s="4" t="s">
        <v>9401</v>
      </c>
      <c r="C11000" s="6">
        <v>0</v>
      </c>
    </row>
    <row r="11001" spans="2:3" x14ac:dyDescent="0.3">
      <c r="B11001" s="4" t="s">
        <v>8922</v>
      </c>
      <c r="C11001" s="6">
        <v>0</v>
      </c>
    </row>
    <row r="11002" spans="2:3" x14ac:dyDescent="0.3">
      <c r="B11002" s="4" t="s">
        <v>9403</v>
      </c>
      <c r="C11002" s="6">
        <v>0</v>
      </c>
    </row>
    <row r="11003" spans="2:3" x14ac:dyDescent="0.3">
      <c r="B11003" s="4" t="s">
        <v>8923</v>
      </c>
      <c r="C11003" s="6">
        <v>0</v>
      </c>
    </row>
    <row r="11004" spans="2:3" x14ac:dyDescent="0.3">
      <c r="B11004" s="4" t="s">
        <v>9405</v>
      </c>
      <c r="C11004" s="6">
        <v>0</v>
      </c>
    </row>
    <row r="11005" spans="2:3" x14ac:dyDescent="0.3">
      <c r="B11005" s="4" t="s">
        <v>8924</v>
      </c>
      <c r="C11005" s="6">
        <v>0</v>
      </c>
    </row>
    <row r="11006" spans="2:3" x14ac:dyDescent="0.3">
      <c r="B11006" s="4" t="s">
        <v>9407</v>
      </c>
      <c r="C11006" s="6">
        <v>0</v>
      </c>
    </row>
    <row r="11007" spans="2:3" x14ac:dyDescent="0.3">
      <c r="B11007" s="4" t="s">
        <v>8925</v>
      </c>
      <c r="C11007" s="6">
        <v>0</v>
      </c>
    </row>
    <row r="11008" spans="2:3" x14ac:dyDescent="0.3">
      <c r="B11008" s="4" t="s">
        <v>9409</v>
      </c>
      <c r="C11008" s="6">
        <v>0</v>
      </c>
    </row>
    <row r="11009" spans="2:3" x14ac:dyDescent="0.3">
      <c r="B11009" s="4" t="s">
        <v>8432</v>
      </c>
      <c r="C11009" s="6">
        <v>0</v>
      </c>
    </row>
    <row r="11010" spans="2:3" x14ac:dyDescent="0.3">
      <c r="B11010" s="4" t="s">
        <v>9411</v>
      </c>
      <c r="C11010" s="6">
        <v>0</v>
      </c>
    </row>
    <row r="11011" spans="2:3" x14ac:dyDescent="0.3">
      <c r="B11011" s="4" t="s">
        <v>8927</v>
      </c>
      <c r="C11011" s="6">
        <v>0</v>
      </c>
    </row>
    <row r="11012" spans="2:3" x14ac:dyDescent="0.3">
      <c r="B11012" s="4" t="s">
        <v>9413</v>
      </c>
      <c r="C11012" s="6">
        <v>0</v>
      </c>
    </row>
    <row r="11013" spans="2:3" x14ac:dyDescent="0.3">
      <c r="B11013" s="4" t="s">
        <v>8928</v>
      </c>
      <c r="C11013" s="6">
        <v>0</v>
      </c>
    </row>
    <row r="11014" spans="2:3" x14ac:dyDescent="0.3">
      <c r="B11014" s="4" t="s">
        <v>9415</v>
      </c>
      <c r="C11014" s="6">
        <v>0</v>
      </c>
    </row>
    <row r="11015" spans="2:3" x14ac:dyDescent="0.3">
      <c r="B11015" s="4" t="s">
        <v>8349</v>
      </c>
      <c r="C11015" s="6">
        <v>0</v>
      </c>
    </row>
    <row r="11016" spans="2:3" x14ac:dyDescent="0.3">
      <c r="B11016" s="4" t="s">
        <v>9417</v>
      </c>
      <c r="C11016" s="6">
        <v>0</v>
      </c>
    </row>
    <row r="11017" spans="2:3" x14ac:dyDescent="0.3">
      <c r="B11017" s="4" t="s">
        <v>8930</v>
      </c>
      <c r="C11017" s="6">
        <v>0</v>
      </c>
    </row>
    <row r="11018" spans="2:3" x14ac:dyDescent="0.3">
      <c r="B11018" s="4" t="s">
        <v>9419</v>
      </c>
      <c r="C11018" s="6">
        <v>0</v>
      </c>
    </row>
    <row r="11019" spans="2:3" x14ac:dyDescent="0.3">
      <c r="B11019" s="4" t="s">
        <v>8931</v>
      </c>
      <c r="C11019" s="6">
        <v>0</v>
      </c>
    </row>
    <row r="11020" spans="2:3" x14ac:dyDescent="0.3">
      <c r="B11020" s="4" t="s">
        <v>9421</v>
      </c>
      <c r="C11020" s="6">
        <v>0</v>
      </c>
    </row>
    <row r="11021" spans="2:3" x14ac:dyDescent="0.3">
      <c r="B11021" s="4" t="s">
        <v>8932</v>
      </c>
      <c r="C11021" s="6">
        <v>0</v>
      </c>
    </row>
    <row r="11022" spans="2:3" x14ac:dyDescent="0.3">
      <c r="B11022" s="4" t="s">
        <v>9423</v>
      </c>
      <c r="C11022" s="6">
        <v>0</v>
      </c>
    </row>
    <row r="11023" spans="2:3" x14ac:dyDescent="0.3">
      <c r="B11023" s="4" t="s">
        <v>8410</v>
      </c>
      <c r="C11023" s="6">
        <v>0</v>
      </c>
    </row>
    <row r="11024" spans="2:3" x14ac:dyDescent="0.3">
      <c r="B11024" s="4" t="s">
        <v>9425</v>
      </c>
      <c r="C11024" s="6">
        <v>0</v>
      </c>
    </row>
    <row r="11025" spans="2:3" x14ac:dyDescent="0.3">
      <c r="B11025" s="4" t="s">
        <v>8934</v>
      </c>
      <c r="C11025" s="6">
        <v>0</v>
      </c>
    </row>
    <row r="11026" spans="2:3" x14ac:dyDescent="0.3">
      <c r="B11026" s="4" t="s">
        <v>9427</v>
      </c>
      <c r="C11026" s="6">
        <v>0</v>
      </c>
    </row>
    <row r="11027" spans="2:3" x14ac:dyDescent="0.3">
      <c r="B11027" s="4" t="s">
        <v>8935</v>
      </c>
      <c r="C11027" s="6">
        <v>0</v>
      </c>
    </row>
    <row r="11028" spans="2:3" x14ac:dyDescent="0.3">
      <c r="B11028" s="4" t="s">
        <v>9429</v>
      </c>
      <c r="C11028" s="6">
        <v>0</v>
      </c>
    </row>
    <row r="11029" spans="2:3" x14ac:dyDescent="0.3">
      <c r="B11029" s="4" t="s">
        <v>8936</v>
      </c>
      <c r="C11029" s="6">
        <v>0</v>
      </c>
    </row>
    <row r="11030" spans="2:3" x14ac:dyDescent="0.3">
      <c r="B11030" s="4" t="s">
        <v>9431</v>
      </c>
      <c r="C11030" s="6">
        <v>0</v>
      </c>
    </row>
    <row r="11031" spans="2:3" x14ac:dyDescent="0.3">
      <c r="B11031" s="4" t="s">
        <v>8937</v>
      </c>
      <c r="C11031" s="6">
        <v>0</v>
      </c>
    </row>
    <row r="11032" spans="2:3" x14ac:dyDescent="0.3">
      <c r="B11032" s="4" t="s">
        <v>9433</v>
      </c>
      <c r="C11032" s="6">
        <v>0</v>
      </c>
    </row>
    <row r="11033" spans="2:3" x14ac:dyDescent="0.3">
      <c r="B11033" s="4" t="s">
        <v>8938</v>
      </c>
      <c r="C11033" s="6">
        <v>0</v>
      </c>
    </row>
    <row r="11034" spans="2:3" x14ac:dyDescent="0.3">
      <c r="B11034" s="4" t="s">
        <v>9435</v>
      </c>
      <c r="C11034" s="6">
        <v>0</v>
      </c>
    </row>
    <row r="11035" spans="2:3" x14ac:dyDescent="0.3">
      <c r="B11035" s="4" t="s">
        <v>8939</v>
      </c>
      <c r="C11035" s="6">
        <v>0</v>
      </c>
    </row>
    <row r="11036" spans="2:3" x14ac:dyDescent="0.3">
      <c r="B11036" s="4" t="s">
        <v>9437</v>
      </c>
      <c r="C11036" s="6">
        <v>0</v>
      </c>
    </row>
    <row r="11037" spans="2:3" x14ac:dyDescent="0.3">
      <c r="B11037" s="4" t="s">
        <v>8940</v>
      </c>
      <c r="C11037" s="6">
        <v>0</v>
      </c>
    </row>
    <row r="11038" spans="2:3" x14ac:dyDescent="0.3">
      <c r="B11038" s="4" t="s">
        <v>9439</v>
      </c>
      <c r="C11038" s="6">
        <v>0</v>
      </c>
    </row>
    <row r="11039" spans="2:3" x14ac:dyDescent="0.3">
      <c r="B11039" s="4" t="s">
        <v>8941</v>
      </c>
      <c r="C11039" s="6">
        <v>0</v>
      </c>
    </row>
    <row r="11040" spans="2:3" x14ac:dyDescent="0.3">
      <c r="B11040" s="4" t="s">
        <v>9441</v>
      </c>
      <c r="C11040" s="6">
        <v>0</v>
      </c>
    </row>
    <row r="11041" spans="2:3" x14ac:dyDescent="0.3">
      <c r="B11041" s="4" t="s">
        <v>8942</v>
      </c>
      <c r="C11041" s="6">
        <v>0</v>
      </c>
    </row>
    <row r="11042" spans="2:3" x14ac:dyDescent="0.3">
      <c r="B11042" s="4" t="s">
        <v>9443</v>
      </c>
      <c r="C11042" s="6">
        <v>0</v>
      </c>
    </row>
    <row r="11043" spans="2:3" x14ac:dyDescent="0.3">
      <c r="B11043" s="4" t="s">
        <v>8943</v>
      </c>
      <c r="C11043" s="6">
        <v>0</v>
      </c>
    </row>
    <row r="11044" spans="2:3" x14ac:dyDescent="0.3">
      <c r="B11044" s="4" t="s">
        <v>9445</v>
      </c>
      <c r="C11044" s="6">
        <v>0</v>
      </c>
    </row>
    <row r="11045" spans="2:3" x14ac:dyDescent="0.3">
      <c r="B11045" s="4" t="s">
        <v>8944</v>
      </c>
      <c r="C11045" s="6">
        <v>0</v>
      </c>
    </row>
    <row r="11046" spans="2:3" x14ac:dyDescent="0.3">
      <c r="B11046" s="4" t="s">
        <v>9447</v>
      </c>
      <c r="C11046" s="6">
        <v>0</v>
      </c>
    </row>
    <row r="11047" spans="2:3" x14ac:dyDescent="0.3">
      <c r="B11047" s="4" t="s">
        <v>8945</v>
      </c>
      <c r="C11047" s="6">
        <v>0</v>
      </c>
    </row>
    <row r="11048" spans="2:3" x14ac:dyDescent="0.3">
      <c r="B11048" s="4" t="s">
        <v>9449</v>
      </c>
      <c r="C11048" s="6">
        <v>0</v>
      </c>
    </row>
    <row r="11049" spans="2:3" x14ac:dyDescent="0.3">
      <c r="B11049" s="4" t="s">
        <v>8946</v>
      </c>
      <c r="C11049" s="6">
        <v>0</v>
      </c>
    </row>
    <row r="11050" spans="2:3" x14ac:dyDescent="0.3">
      <c r="B11050" s="4" t="s">
        <v>9451</v>
      </c>
      <c r="C11050" s="6">
        <v>0</v>
      </c>
    </row>
    <row r="11051" spans="2:3" x14ac:dyDescent="0.3">
      <c r="B11051" s="4" t="s">
        <v>8947</v>
      </c>
      <c r="C11051" s="6">
        <v>0</v>
      </c>
    </row>
    <row r="11052" spans="2:3" x14ac:dyDescent="0.3">
      <c r="B11052" s="4" t="s">
        <v>9453</v>
      </c>
      <c r="C11052" s="6">
        <v>0</v>
      </c>
    </row>
    <row r="11053" spans="2:3" x14ac:dyDescent="0.3">
      <c r="B11053" s="4" t="s">
        <v>8948</v>
      </c>
      <c r="C11053" s="6">
        <v>0</v>
      </c>
    </row>
    <row r="11054" spans="2:3" x14ac:dyDescent="0.3">
      <c r="B11054" s="4" t="s">
        <v>9455</v>
      </c>
      <c r="C11054" s="6">
        <v>0</v>
      </c>
    </row>
    <row r="11055" spans="2:3" x14ac:dyDescent="0.3">
      <c r="B11055" s="4" t="s">
        <v>8949</v>
      </c>
      <c r="C11055" s="6">
        <v>0</v>
      </c>
    </row>
    <row r="11056" spans="2:3" x14ac:dyDescent="0.3">
      <c r="B11056" s="4" t="s">
        <v>9457</v>
      </c>
      <c r="C11056" s="6">
        <v>0</v>
      </c>
    </row>
    <row r="11057" spans="2:3" x14ac:dyDescent="0.3">
      <c r="B11057" s="4" t="s">
        <v>8950</v>
      </c>
      <c r="C11057" s="6">
        <v>0</v>
      </c>
    </row>
    <row r="11058" spans="2:3" x14ac:dyDescent="0.3">
      <c r="B11058" s="4" t="s">
        <v>9459</v>
      </c>
      <c r="C11058" s="6">
        <v>0</v>
      </c>
    </row>
    <row r="11059" spans="2:3" x14ac:dyDescent="0.3">
      <c r="B11059" s="4" t="s">
        <v>8951</v>
      </c>
      <c r="C11059" s="6">
        <v>0</v>
      </c>
    </row>
    <row r="11060" spans="2:3" x14ac:dyDescent="0.3">
      <c r="B11060" s="4" t="s">
        <v>9461</v>
      </c>
      <c r="C11060" s="6">
        <v>0</v>
      </c>
    </row>
    <row r="11061" spans="2:3" x14ac:dyDescent="0.3">
      <c r="B11061" s="4" t="s">
        <v>8952</v>
      </c>
      <c r="C11061" s="6">
        <v>0</v>
      </c>
    </row>
    <row r="11062" spans="2:3" x14ac:dyDescent="0.3">
      <c r="B11062" s="4" t="s">
        <v>9463</v>
      </c>
      <c r="C11062" s="6">
        <v>0</v>
      </c>
    </row>
    <row r="11063" spans="2:3" x14ac:dyDescent="0.3">
      <c r="B11063" s="4" t="s">
        <v>8953</v>
      </c>
      <c r="C11063" s="6">
        <v>0</v>
      </c>
    </row>
    <row r="11064" spans="2:3" x14ac:dyDescent="0.3">
      <c r="B11064" s="4" t="s">
        <v>9465</v>
      </c>
      <c r="C11064" s="6">
        <v>0</v>
      </c>
    </row>
    <row r="11065" spans="2:3" x14ac:dyDescent="0.3">
      <c r="B11065" s="4" t="s">
        <v>8954</v>
      </c>
      <c r="C11065" s="6">
        <v>0</v>
      </c>
    </row>
    <row r="11066" spans="2:3" x14ac:dyDescent="0.3">
      <c r="B11066" s="4" t="s">
        <v>8377</v>
      </c>
      <c r="C11066" s="6">
        <v>0</v>
      </c>
    </row>
    <row r="11067" spans="2:3" x14ac:dyDescent="0.3">
      <c r="B11067" s="4" t="s">
        <v>8312</v>
      </c>
      <c r="C11067" s="6">
        <v>0</v>
      </c>
    </row>
    <row r="11068" spans="2:3" x14ac:dyDescent="0.3">
      <c r="B11068" s="4" t="s">
        <v>9469</v>
      </c>
      <c r="C11068" s="6">
        <v>0</v>
      </c>
    </row>
    <row r="11069" spans="2:3" x14ac:dyDescent="0.3">
      <c r="B11069" s="4" t="s">
        <v>8956</v>
      </c>
      <c r="C11069" s="6">
        <v>0</v>
      </c>
    </row>
    <row r="11070" spans="2:3" x14ac:dyDescent="0.3">
      <c r="B11070" s="4" t="s">
        <v>9471</v>
      </c>
      <c r="C11070" s="6">
        <v>0</v>
      </c>
    </row>
    <row r="11071" spans="2:3" x14ac:dyDescent="0.3">
      <c r="B11071" s="4" t="s">
        <v>8957</v>
      </c>
      <c r="C11071" s="6">
        <v>0</v>
      </c>
    </row>
    <row r="11072" spans="2:3" x14ac:dyDescent="0.3">
      <c r="B11072" s="4" t="s">
        <v>8415</v>
      </c>
      <c r="C11072" s="6">
        <v>0</v>
      </c>
    </row>
    <row r="11073" spans="2:3" x14ac:dyDescent="0.3">
      <c r="B11073" s="4" t="s">
        <v>8958</v>
      </c>
      <c r="C11073" s="6">
        <v>0</v>
      </c>
    </row>
    <row r="11074" spans="2:3" x14ac:dyDescent="0.3">
      <c r="B11074" s="4" t="s">
        <v>9475</v>
      </c>
      <c r="C11074" s="6">
        <v>0</v>
      </c>
    </row>
    <row r="11075" spans="2:3" x14ac:dyDescent="0.3">
      <c r="B11075" s="4" t="s">
        <v>8959</v>
      </c>
      <c r="C11075" s="6">
        <v>0</v>
      </c>
    </row>
    <row r="11076" spans="2:3" x14ac:dyDescent="0.3">
      <c r="B11076" s="4" t="s">
        <v>9477</v>
      </c>
      <c r="C11076" s="6">
        <v>0</v>
      </c>
    </row>
    <row r="11077" spans="2:3" x14ac:dyDescent="0.3">
      <c r="B11077" s="4" t="s">
        <v>8960</v>
      </c>
      <c r="C11077" s="6">
        <v>0</v>
      </c>
    </row>
    <row r="11078" spans="2:3" x14ac:dyDescent="0.3">
      <c r="B11078" s="4" t="s">
        <v>9479</v>
      </c>
      <c r="C11078" s="6">
        <v>0</v>
      </c>
    </row>
    <row r="11079" spans="2:3" x14ac:dyDescent="0.3">
      <c r="B11079" s="4" t="s">
        <v>8961</v>
      </c>
      <c r="C11079" s="6">
        <v>0</v>
      </c>
    </row>
    <row r="11080" spans="2:3" x14ac:dyDescent="0.3">
      <c r="B11080" s="4" t="s">
        <v>9481</v>
      </c>
      <c r="C11080" s="6">
        <v>0</v>
      </c>
    </row>
    <row r="11081" spans="2:3" x14ac:dyDescent="0.3">
      <c r="B11081" s="4" t="s">
        <v>8962</v>
      </c>
      <c r="C11081" s="6">
        <v>0</v>
      </c>
    </row>
    <row r="11082" spans="2:3" x14ac:dyDescent="0.3">
      <c r="B11082" s="4" t="s">
        <v>9483</v>
      </c>
      <c r="C11082" s="6">
        <v>0</v>
      </c>
    </row>
    <row r="11083" spans="2:3" x14ac:dyDescent="0.3">
      <c r="B11083" s="4" t="s">
        <v>8963</v>
      </c>
      <c r="C11083" s="6">
        <v>0</v>
      </c>
    </row>
    <row r="11084" spans="2:3" x14ac:dyDescent="0.3">
      <c r="B11084" s="4" t="s">
        <v>9485</v>
      </c>
      <c r="C11084" s="6">
        <v>0</v>
      </c>
    </row>
    <row r="11085" spans="2:3" x14ac:dyDescent="0.3">
      <c r="B11085" s="4" t="s">
        <v>8964</v>
      </c>
      <c r="C11085" s="6">
        <v>0</v>
      </c>
    </row>
    <row r="11086" spans="2:3" x14ac:dyDescent="0.3">
      <c r="B11086" s="4" t="s">
        <v>9487</v>
      </c>
      <c r="C11086" s="6">
        <v>0</v>
      </c>
    </row>
    <row r="11087" spans="2:3" x14ac:dyDescent="0.3">
      <c r="B11087" s="4" t="s">
        <v>8965</v>
      </c>
      <c r="C11087" s="6">
        <v>0</v>
      </c>
    </row>
    <row r="11088" spans="2:3" x14ac:dyDescent="0.3">
      <c r="B11088" s="4" t="s">
        <v>9489</v>
      </c>
      <c r="C11088" s="6">
        <v>0</v>
      </c>
    </row>
    <row r="11089" spans="2:3" x14ac:dyDescent="0.3">
      <c r="B11089" s="4" t="s">
        <v>8966</v>
      </c>
      <c r="C11089" s="6">
        <v>0</v>
      </c>
    </row>
    <row r="11090" spans="2:3" x14ac:dyDescent="0.3">
      <c r="B11090" s="4" t="s">
        <v>9491</v>
      </c>
      <c r="C11090" s="6">
        <v>0</v>
      </c>
    </row>
    <row r="11091" spans="2:3" x14ac:dyDescent="0.3">
      <c r="B11091" s="4" t="s">
        <v>8967</v>
      </c>
      <c r="C11091" s="6">
        <v>0</v>
      </c>
    </row>
    <row r="11092" spans="2:3" x14ac:dyDescent="0.3">
      <c r="B11092" s="4" t="s">
        <v>9493</v>
      </c>
      <c r="C11092" s="6">
        <v>0</v>
      </c>
    </row>
    <row r="11093" spans="2:3" x14ac:dyDescent="0.3">
      <c r="B11093" s="4" t="s">
        <v>8968</v>
      </c>
      <c r="C11093" s="6">
        <v>0</v>
      </c>
    </row>
    <row r="11094" spans="2:3" x14ac:dyDescent="0.3">
      <c r="B11094" s="4" t="s">
        <v>8441</v>
      </c>
      <c r="C11094" s="6">
        <v>0</v>
      </c>
    </row>
    <row r="11095" spans="2:3" x14ac:dyDescent="0.3">
      <c r="B11095" s="4" t="s">
        <v>8969</v>
      </c>
      <c r="C11095" s="6">
        <v>0</v>
      </c>
    </row>
    <row r="11096" spans="2:3" x14ac:dyDescent="0.3">
      <c r="B11096" s="4" t="s">
        <v>8384</v>
      </c>
      <c r="C11096" s="6">
        <v>0</v>
      </c>
    </row>
    <row r="11097" spans="2:3" x14ac:dyDescent="0.3">
      <c r="B11097" s="4" t="s">
        <v>8970</v>
      </c>
      <c r="C11097" s="6">
        <v>0</v>
      </c>
    </row>
    <row r="11098" spans="2:3" x14ac:dyDescent="0.3">
      <c r="B11098" s="4" t="s">
        <v>9499</v>
      </c>
      <c r="C11098" s="6">
        <v>0</v>
      </c>
    </row>
    <row r="11099" spans="2:3" x14ac:dyDescent="0.3">
      <c r="B11099" s="4" t="s">
        <v>8971</v>
      </c>
      <c r="C11099" s="6">
        <v>0</v>
      </c>
    </row>
    <row r="11100" spans="2:3" x14ac:dyDescent="0.3">
      <c r="B11100" s="4" t="s">
        <v>9501</v>
      </c>
      <c r="C11100" s="6">
        <v>0</v>
      </c>
    </row>
    <row r="11101" spans="2:3" x14ac:dyDescent="0.3">
      <c r="B11101" s="4" t="s">
        <v>8972</v>
      </c>
      <c r="C11101" s="6">
        <v>0</v>
      </c>
    </row>
    <row r="11102" spans="2:3" x14ac:dyDescent="0.3">
      <c r="B11102" s="4" t="s">
        <v>8385</v>
      </c>
      <c r="C11102" s="6">
        <v>0</v>
      </c>
    </row>
    <row r="11103" spans="2:3" x14ac:dyDescent="0.3">
      <c r="B11103" s="4" t="s">
        <v>8973</v>
      </c>
      <c r="C11103" s="6">
        <v>0</v>
      </c>
    </row>
    <row r="11104" spans="2:3" x14ac:dyDescent="0.3">
      <c r="B11104" s="4" t="s">
        <v>9505</v>
      </c>
      <c r="C11104" s="6">
        <v>0</v>
      </c>
    </row>
    <row r="11105" spans="2:3" x14ac:dyDescent="0.3">
      <c r="B11105" s="4" t="s">
        <v>8974</v>
      </c>
      <c r="C11105" s="6">
        <v>0</v>
      </c>
    </row>
    <row r="11106" spans="2:3" x14ac:dyDescent="0.3">
      <c r="B11106" s="4" t="s">
        <v>9507</v>
      </c>
      <c r="C11106" s="6">
        <v>0</v>
      </c>
    </row>
    <row r="11107" spans="2:3" x14ac:dyDescent="0.3">
      <c r="B11107" s="4" t="s">
        <v>8975</v>
      </c>
      <c r="C11107" s="6">
        <v>0</v>
      </c>
    </row>
    <row r="11108" spans="2:3" x14ac:dyDescent="0.3">
      <c r="B11108" s="4" t="s">
        <v>9509</v>
      </c>
      <c r="C11108" s="6">
        <v>0</v>
      </c>
    </row>
    <row r="11109" spans="2:3" x14ac:dyDescent="0.3">
      <c r="B11109" s="4" t="s">
        <v>8976</v>
      </c>
      <c r="C11109" s="6">
        <v>0</v>
      </c>
    </row>
    <row r="11110" spans="2:3" x14ac:dyDescent="0.3">
      <c r="B11110" s="4" t="s">
        <v>9511</v>
      </c>
      <c r="C11110" s="6">
        <v>0</v>
      </c>
    </row>
    <row r="11111" spans="2:3" x14ac:dyDescent="0.3">
      <c r="B11111" s="4" t="s">
        <v>8977</v>
      </c>
      <c r="C11111" s="6">
        <v>0</v>
      </c>
    </row>
    <row r="11112" spans="2:3" x14ac:dyDescent="0.3">
      <c r="B11112" s="4" t="s">
        <v>8442</v>
      </c>
      <c r="C11112" s="6">
        <v>0</v>
      </c>
    </row>
    <row r="11113" spans="2:3" x14ac:dyDescent="0.3">
      <c r="B11113" s="4" t="s">
        <v>8978</v>
      </c>
      <c r="C11113" s="6">
        <v>0</v>
      </c>
    </row>
    <row r="11114" spans="2:3" x14ac:dyDescent="0.3">
      <c r="B11114" s="4" t="s">
        <v>9515</v>
      </c>
      <c r="C11114" s="6">
        <v>0</v>
      </c>
    </row>
    <row r="11115" spans="2:3" x14ac:dyDescent="0.3">
      <c r="B11115" s="4" t="s">
        <v>8979</v>
      </c>
      <c r="C11115" s="6">
        <v>0</v>
      </c>
    </row>
    <row r="11116" spans="2:3" x14ac:dyDescent="0.3">
      <c r="B11116" s="4" t="s">
        <v>9517</v>
      </c>
      <c r="C11116" s="6">
        <v>0</v>
      </c>
    </row>
    <row r="11117" spans="2:3" x14ac:dyDescent="0.3">
      <c r="B11117" s="4" t="s">
        <v>8980</v>
      </c>
      <c r="C11117" s="6">
        <v>0</v>
      </c>
    </row>
    <row r="11118" spans="2:3" x14ac:dyDescent="0.3">
      <c r="B11118" s="4" t="s">
        <v>9519</v>
      </c>
      <c r="C11118" s="6">
        <v>0</v>
      </c>
    </row>
    <row r="11119" spans="2:3" x14ac:dyDescent="0.3">
      <c r="B11119" s="4" t="s">
        <v>8981</v>
      </c>
      <c r="C11119" s="6">
        <v>0</v>
      </c>
    </row>
    <row r="11120" spans="2:3" x14ac:dyDescent="0.3">
      <c r="B11120" s="4" t="s">
        <v>9521</v>
      </c>
      <c r="C11120" s="6">
        <v>0</v>
      </c>
    </row>
    <row r="11121" spans="2:3" x14ac:dyDescent="0.3">
      <c r="B11121" s="4" t="s">
        <v>8982</v>
      </c>
      <c r="C11121" s="6">
        <v>0</v>
      </c>
    </row>
    <row r="11122" spans="2:3" x14ac:dyDescent="0.3">
      <c r="B11122" s="4" t="s">
        <v>9523</v>
      </c>
      <c r="C11122" s="6">
        <v>0</v>
      </c>
    </row>
    <row r="11123" spans="2:3" x14ac:dyDescent="0.3">
      <c r="B11123" s="4" t="s">
        <v>8983</v>
      </c>
      <c r="C11123" s="6">
        <v>0</v>
      </c>
    </row>
    <row r="11124" spans="2:3" x14ac:dyDescent="0.3">
      <c r="B11124" s="4" t="s">
        <v>8416</v>
      </c>
      <c r="C11124" s="6">
        <v>0</v>
      </c>
    </row>
    <row r="11125" spans="2:3" x14ac:dyDescent="0.3">
      <c r="B11125" s="4" t="s">
        <v>8984</v>
      </c>
      <c r="C11125" s="6">
        <v>0</v>
      </c>
    </row>
    <row r="11126" spans="2:3" x14ac:dyDescent="0.3">
      <c r="B11126" s="4" t="s">
        <v>9527</v>
      </c>
      <c r="C11126" s="6">
        <v>0</v>
      </c>
    </row>
    <row r="11127" spans="2:3" x14ac:dyDescent="0.3">
      <c r="B11127" s="4" t="s">
        <v>8985</v>
      </c>
      <c r="C11127" s="6">
        <v>0</v>
      </c>
    </row>
    <row r="11128" spans="2:3" x14ac:dyDescent="0.3">
      <c r="B11128" s="4" t="s">
        <v>9529</v>
      </c>
      <c r="C11128" s="6">
        <v>0</v>
      </c>
    </row>
    <row r="11129" spans="2:3" x14ac:dyDescent="0.3">
      <c r="B11129" s="4" t="s">
        <v>8986</v>
      </c>
      <c r="C11129" s="6">
        <v>0</v>
      </c>
    </row>
    <row r="11130" spans="2:3" x14ac:dyDescent="0.3">
      <c r="B11130" s="4" t="s">
        <v>9531</v>
      </c>
      <c r="C11130" s="6">
        <v>0</v>
      </c>
    </row>
    <row r="11131" spans="2:3" x14ac:dyDescent="0.3">
      <c r="B11131" s="4" t="s">
        <v>8987</v>
      </c>
      <c r="C11131" s="6">
        <v>0</v>
      </c>
    </row>
    <row r="11132" spans="2:3" x14ac:dyDescent="0.3">
      <c r="B11132" s="4" t="s">
        <v>9533</v>
      </c>
      <c r="C11132" s="6">
        <v>0</v>
      </c>
    </row>
    <row r="11133" spans="2:3" x14ac:dyDescent="0.3">
      <c r="B11133" s="4" t="s">
        <v>8988</v>
      </c>
      <c r="C11133" s="6">
        <v>0</v>
      </c>
    </row>
    <row r="11134" spans="2:3" x14ac:dyDescent="0.3">
      <c r="B11134" s="4" t="s">
        <v>9535</v>
      </c>
      <c r="C11134" s="6">
        <v>0</v>
      </c>
    </row>
    <row r="11135" spans="2:3" x14ac:dyDescent="0.3">
      <c r="B11135" s="4" t="s">
        <v>8989</v>
      </c>
      <c r="C11135" s="6">
        <v>0</v>
      </c>
    </row>
    <row r="11136" spans="2:3" x14ac:dyDescent="0.3">
      <c r="B11136" s="4" t="s">
        <v>9537</v>
      </c>
      <c r="C11136" s="6">
        <v>0</v>
      </c>
    </row>
    <row r="11137" spans="2:3" x14ac:dyDescent="0.3">
      <c r="B11137" s="4" t="s">
        <v>8990</v>
      </c>
      <c r="C11137" s="6">
        <v>0</v>
      </c>
    </row>
    <row r="11138" spans="2:3" x14ac:dyDescent="0.3">
      <c r="B11138" s="4" t="s">
        <v>9539</v>
      </c>
      <c r="C11138" s="6">
        <v>0</v>
      </c>
    </row>
    <row r="11139" spans="2:3" x14ac:dyDescent="0.3">
      <c r="B11139" s="4" t="s">
        <v>8991</v>
      </c>
      <c r="C11139" s="6">
        <v>0</v>
      </c>
    </row>
    <row r="11140" spans="2:3" x14ac:dyDescent="0.3">
      <c r="B11140" s="4" t="s">
        <v>9541</v>
      </c>
      <c r="C11140" s="6">
        <v>0</v>
      </c>
    </row>
    <row r="11141" spans="2:3" x14ac:dyDescent="0.3">
      <c r="B11141" s="4" t="s">
        <v>8992</v>
      </c>
      <c r="C11141" s="6">
        <v>0</v>
      </c>
    </row>
    <row r="11142" spans="2:3" x14ac:dyDescent="0.3">
      <c r="B11142" s="4" t="s">
        <v>9543</v>
      </c>
      <c r="C11142" s="6">
        <v>0</v>
      </c>
    </row>
    <row r="11143" spans="2:3" x14ac:dyDescent="0.3">
      <c r="B11143" s="4" t="s">
        <v>8993</v>
      </c>
      <c r="C11143" s="6">
        <v>0</v>
      </c>
    </row>
    <row r="11144" spans="2:3" x14ac:dyDescent="0.3">
      <c r="B11144" s="4" t="s">
        <v>9545</v>
      </c>
      <c r="C11144" s="6">
        <v>0</v>
      </c>
    </row>
    <row r="11145" spans="2:3" x14ac:dyDescent="0.3">
      <c r="B11145" s="4" t="s">
        <v>8994</v>
      </c>
      <c r="C11145" s="6">
        <v>0</v>
      </c>
    </row>
    <row r="11146" spans="2:3" x14ac:dyDescent="0.3">
      <c r="B11146" s="4" t="s">
        <v>9547</v>
      </c>
      <c r="C11146" s="6">
        <v>0</v>
      </c>
    </row>
    <row r="11147" spans="2:3" x14ac:dyDescent="0.3">
      <c r="B11147" s="4" t="s">
        <v>8995</v>
      </c>
      <c r="C11147" s="6">
        <v>0</v>
      </c>
    </row>
    <row r="11148" spans="2:3" x14ac:dyDescent="0.3">
      <c r="B11148" s="4" t="s">
        <v>9549</v>
      </c>
      <c r="C11148" s="6">
        <v>0</v>
      </c>
    </row>
    <row r="11149" spans="2:3" x14ac:dyDescent="0.3">
      <c r="B11149" s="4" t="s">
        <v>8996</v>
      </c>
      <c r="C11149" s="6">
        <v>0</v>
      </c>
    </row>
    <row r="11150" spans="2:3" x14ac:dyDescent="0.3">
      <c r="B11150" s="4" t="s">
        <v>9551</v>
      </c>
      <c r="C11150" s="6">
        <v>0</v>
      </c>
    </row>
    <row r="11151" spans="2:3" x14ac:dyDescent="0.3">
      <c r="B11151" s="4" t="s">
        <v>8997</v>
      </c>
      <c r="C11151" s="6">
        <v>0</v>
      </c>
    </row>
    <row r="11152" spans="2:3" x14ac:dyDescent="0.3">
      <c r="B11152" s="4" t="s">
        <v>9553</v>
      </c>
      <c r="C11152" s="6">
        <v>0</v>
      </c>
    </row>
    <row r="11153" spans="2:3" x14ac:dyDescent="0.3">
      <c r="B11153" s="4" t="s">
        <v>8998</v>
      </c>
      <c r="C11153" s="6">
        <v>0</v>
      </c>
    </row>
    <row r="11154" spans="2:3" x14ac:dyDescent="0.3">
      <c r="B11154" s="4" t="s">
        <v>8390</v>
      </c>
      <c r="C11154" s="6">
        <v>0</v>
      </c>
    </row>
    <row r="11155" spans="2:3" x14ac:dyDescent="0.3">
      <c r="B11155" s="4" t="s">
        <v>8999</v>
      </c>
      <c r="C11155" s="6">
        <v>0</v>
      </c>
    </row>
    <row r="11156" spans="2:3" x14ac:dyDescent="0.3">
      <c r="B11156" s="4" t="s">
        <v>9557</v>
      </c>
      <c r="C11156" s="6">
        <v>0</v>
      </c>
    </row>
    <row r="11157" spans="2:3" x14ac:dyDescent="0.3">
      <c r="B11157" s="4" t="s">
        <v>9000</v>
      </c>
      <c r="C11157" s="6">
        <v>0</v>
      </c>
    </row>
    <row r="11158" spans="2:3" x14ac:dyDescent="0.3">
      <c r="B11158" s="4" t="s">
        <v>9559</v>
      </c>
      <c r="C11158" s="6">
        <v>0</v>
      </c>
    </row>
    <row r="11159" spans="2:3" x14ac:dyDescent="0.3">
      <c r="B11159" s="4" t="s">
        <v>9001</v>
      </c>
      <c r="C11159" s="6">
        <v>0</v>
      </c>
    </row>
    <row r="11160" spans="2:3" x14ac:dyDescent="0.3">
      <c r="B11160" s="4" t="s">
        <v>9561</v>
      </c>
      <c r="C11160" s="6">
        <v>0</v>
      </c>
    </row>
    <row r="11161" spans="2:3" x14ac:dyDescent="0.3">
      <c r="B11161" s="4" t="s">
        <v>9002</v>
      </c>
      <c r="C11161" s="6">
        <v>0</v>
      </c>
    </row>
    <row r="11162" spans="2:3" x14ac:dyDescent="0.3">
      <c r="B11162" s="4" t="s">
        <v>9563</v>
      </c>
      <c r="C11162" s="6">
        <v>0</v>
      </c>
    </row>
    <row r="11163" spans="2:3" x14ac:dyDescent="0.3">
      <c r="B11163" s="4" t="s">
        <v>9003</v>
      </c>
      <c r="C11163" s="6">
        <v>0</v>
      </c>
    </row>
    <row r="11164" spans="2:3" x14ac:dyDescent="0.3">
      <c r="B11164" s="4" t="s">
        <v>9565</v>
      </c>
      <c r="C11164" s="6">
        <v>0</v>
      </c>
    </row>
    <row r="11165" spans="2:3" x14ac:dyDescent="0.3">
      <c r="B11165" s="4" t="s">
        <v>8434</v>
      </c>
      <c r="C11165" s="6">
        <v>0</v>
      </c>
    </row>
    <row r="11166" spans="2:3" x14ac:dyDescent="0.3">
      <c r="B11166" s="4" t="s">
        <v>9567</v>
      </c>
      <c r="C11166" s="6">
        <v>0</v>
      </c>
    </row>
    <row r="11167" spans="2:3" x14ac:dyDescent="0.3">
      <c r="B11167" s="4" t="s">
        <v>9005</v>
      </c>
      <c r="C11167" s="6">
        <v>0</v>
      </c>
    </row>
    <row r="11168" spans="2:3" x14ac:dyDescent="0.3">
      <c r="B11168" s="4" t="s">
        <v>9569</v>
      </c>
      <c r="C11168" s="6">
        <v>0</v>
      </c>
    </row>
    <row r="11169" spans="2:3" x14ac:dyDescent="0.3">
      <c r="B11169" s="4" t="s">
        <v>9006</v>
      </c>
      <c r="C11169" s="6">
        <v>0</v>
      </c>
    </row>
    <row r="11170" spans="2:3" x14ac:dyDescent="0.3">
      <c r="B11170" s="4" t="s">
        <v>9571</v>
      </c>
      <c r="C11170" s="6">
        <v>0</v>
      </c>
    </row>
    <row r="11171" spans="2:3" x14ac:dyDescent="0.3">
      <c r="B11171" s="4" t="s">
        <v>9007</v>
      </c>
      <c r="C11171" s="6">
        <v>0</v>
      </c>
    </row>
    <row r="11172" spans="2:3" x14ac:dyDescent="0.3">
      <c r="B11172" s="4" t="s">
        <v>9573</v>
      </c>
      <c r="C11172" s="6">
        <v>0</v>
      </c>
    </row>
    <row r="11173" spans="2:3" x14ac:dyDescent="0.3">
      <c r="B11173" s="4" t="s">
        <v>9008</v>
      </c>
      <c r="C11173" s="6">
        <v>0</v>
      </c>
    </row>
    <row r="11174" spans="2:3" x14ac:dyDescent="0.3">
      <c r="B11174" s="4" t="s">
        <v>9575</v>
      </c>
      <c r="C11174" s="6">
        <v>0</v>
      </c>
    </row>
    <row r="11175" spans="2:3" x14ac:dyDescent="0.3">
      <c r="B11175" s="4" t="s">
        <v>9009</v>
      </c>
      <c r="C11175" s="6">
        <v>0</v>
      </c>
    </row>
    <row r="11176" spans="2:3" x14ac:dyDescent="0.3">
      <c r="B11176" s="4" t="s">
        <v>9577</v>
      </c>
      <c r="C11176" s="6">
        <v>0</v>
      </c>
    </row>
    <row r="11177" spans="2:3" x14ac:dyDescent="0.3">
      <c r="B11177" s="4" t="s">
        <v>9010</v>
      </c>
      <c r="C11177" s="6">
        <v>0</v>
      </c>
    </row>
    <row r="11178" spans="2:3" x14ac:dyDescent="0.3">
      <c r="B11178" s="4" t="s">
        <v>8391</v>
      </c>
      <c r="C11178" s="6">
        <v>0</v>
      </c>
    </row>
    <row r="11179" spans="2:3" x14ac:dyDescent="0.3">
      <c r="B11179" s="4" t="s">
        <v>9011</v>
      </c>
      <c r="C11179" s="6">
        <v>0</v>
      </c>
    </row>
    <row r="11180" spans="2:3" x14ac:dyDescent="0.3">
      <c r="B11180" s="4" t="s">
        <v>9581</v>
      </c>
      <c r="C11180" s="6">
        <v>0</v>
      </c>
    </row>
    <row r="11181" spans="2:3" x14ac:dyDescent="0.3">
      <c r="B11181" s="4" t="s">
        <v>9012</v>
      </c>
      <c r="C11181" s="6">
        <v>0</v>
      </c>
    </row>
    <row r="11182" spans="2:3" x14ac:dyDescent="0.3">
      <c r="B11182" s="4" t="s">
        <v>9583</v>
      </c>
      <c r="C11182" s="6">
        <v>0</v>
      </c>
    </row>
    <row r="11183" spans="2:3" x14ac:dyDescent="0.3">
      <c r="B11183" s="4" t="s">
        <v>9013</v>
      </c>
      <c r="C11183" s="6">
        <v>0</v>
      </c>
    </row>
    <row r="11184" spans="2:3" x14ac:dyDescent="0.3">
      <c r="B11184" s="4" t="s">
        <v>9585</v>
      </c>
      <c r="C11184" s="6">
        <v>0</v>
      </c>
    </row>
    <row r="11185" spans="2:3" x14ac:dyDescent="0.3">
      <c r="B11185" s="4" t="s">
        <v>9014</v>
      </c>
      <c r="C11185" s="6">
        <v>0</v>
      </c>
    </row>
    <row r="11186" spans="2:3" x14ac:dyDescent="0.3">
      <c r="B11186" s="4" t="s">
        <v>8392</v>
      </c>
      <c r="C11186" s="6">
        <v>0</v>
      </c>
    </row>
    <row r="11187" spans="2:3" x14ac:dyDescent="0.3">
      <c r="B11187" s="4" t="s">
        <v>9015</v>
      </c>
      <c r="C11187" s="6">
        <v>0</v>
      </c>
    </row>
    <row r="11188" spans="2:3" x14ac:dyDescent="0.3">
      <c r="B11188" s="4" t="s">
        <v>9589</v>
      </c>
      <c r="C11188" s="6">
        <v>0</v>
      </c>
    </row>
    <row r="11189" spans="2:3" x14ac:dyDescent="0.3">
      <c r="B11189" s="4" t="s">
        <v>9016</v>
      </c>
      <c r="C11189" s="6">
        <v>0</v>
      </c>
    </row>
    <row r="11190" spans="2:3" x14ac:dyDescent="0.3">
      <c r="B11190" s="4" t="s">
        <v>9591</v>
      </c>
      <c r="C11190" s="6">
        <v>0</v>
      </c>
    </row>
    <row r="11191" spans="2:3" x14ac:dyDescent="0.3">
      <c r="B11191" s="4" t="s">
        <v>9017</v>
      </c>
      <c r="C11191" s="6">
        <v>0</v>
      </c>
    </row>
    <row r="11192" spans="2:3" x14ac:dyDescent="0.3">
      <c r="B11192" s="4" t="s">
        <v>9593</v>
      </c>
      <c r="C11192" s="6">
        <v>0</v>
      </c>
    </row>
    <row r="11193" spans="2:3" x14ac:dyDescent="0.3">
      <c r="B11193" s="4" t="s">
        <v>9018</v>
      </c>
      <c r="C11193" s="6">
        <v>0</v>
      </c>
    </row>
    <row r="11194" spans="2:3" x14ac:dyDescent="0.3">
      <c r="B11194" s="4" t="s">
        <v>9595</v>
      </c>
      <c r="C11194" s="6">
        <v>0</v>
      </c>
    </row>
    <row r="11195" spans="2:3" x14ac:dyDescent="0.3">
      <c r="B11195" s="4" t="s">
        <v>9019</v>
      </c>
      <c r="C11195" s="6">
        <v>0</v>
      </c>
    </row>
    <row r="11196" spans="2:3" x14ac:dyDescent="0.3">
      <c r="B11196" s="4" t="s">
        <v>9597</v>
      </c>
      <c r="C11196" s="6">
        <v>0</v>
      </c>
    </row>
    <row r="11197" spans="2:3" x14ac:dyDescent="0.3">
      <c r="B11197" s="4" t="s">
        <v>9020</v>
      </c>
      <c r="C11197" s="6">
        <v>0</v>
      </c>
    </row>
    <row r="11198" spans="2:3" x14ac:dyDescent="0.3">
      <c r="B11198" s="4" t="s">
        <v>9599</v>
      </c>
      <c r="C11198" s="6">
        <v>0</v>
      </c>
    </row>
    <row r="11199" spans="2:3" x14ac:dyDescent="0.3">
      <c r="B11199" s="4" t="s">
        <v>9021</v>
      </c>
      <c r="C11199" s="6">
        <v>0</v>
      </c>
    </row>
    <row r="11200" spans="2:3" x14ac:dyDescent="0.3">
      <c r="B11200" s="4" t="s">
        <v>9601</v>
      </c>
      <c r="C11200" s="6">
        <v>0</v>
      </c>
    </row>
    <row r="11201" spans="2:3" x14ac:dyDescent="0.3">
      <c r="B11201" s="4" t="s">
        <v>9022</v>
      </c>
      <c r="C11201" s="6">
        <v>0</v>
      </c>
    </row>
    <row r="11202" spans="2:3" x14ac:dyDescent="0.3">
      <c r="B11202" s="4" t="s">
        <v>9603</v>
      </c>
      <c r="C11202" s="6">
        <v>0</v>
      </c>
    </row>
    <row r="11203" spans="2:3" x14ac:dyDescent="0.3">
      <c r="B11203" s="4" t="s">
        <v>9023</v>
      </c>
      <c r="C11203" s="6">
        <v>0</v>
      </c>
    </row>
    <row r="11204" spans="2:3" x14ac:dyDescent="0.3">
      <c r="B11204" s="4" t="s">
        <v>9605</v>
      </c>
      <c r="C11204" s="6">
        <v>0</v>
      </c>
    </row>
    <row r="11205" spans="2:3" x14ac:dyDescent="0.3">
      <c r="B11205" s="4" t="s">
        <v>9024</v>
      </c>
      <c r="C11205" s="6">
        <v>0</v>
      </c>
    </row>
    <row r="11206" spans="2:3" x14ac:dyDescent="0.3">
      <c r="B11206" s="4" t="s">
        <v>9607</v>
      </c>
      <c r="C11206" s="6">
        <v>0</v>
      </c>
    </row>
    <row r="11207" spans="2:3" x14ac:dyDescent="0.3">
      <c r="B11207" s="4" t="s">
        <v>9025</v>
      </c>
      <c r="C11207" s="6">
        <v>0</v>
      </c>
    </row>
    <row r="11208" spans="2:3" x14ac:dyDescent="0.3">
      <c r="B11208" s="4" t="s">
        <v>9609</v>
      </c>
      <c r="C11208" s="6">
        <v>0</v>
      </c>
    </row>
    <row r="11209" spans="2:3" x14ac:dyDescent="0.3">
      <c r="B11209" s="4" t="s">
        <v>9026</v>
      </c>
      <c r="C11209" s="6">
        <v>0</v>
      </c>
    </row>
    <row r="11210" spans="2:3" x14ac:dyDescent="0.3">
      <c r="B11210" s="4" t="s">
        <v>9611</v>
      </c>
      <c r="C11210" s="6">
        <v>0</v>
      </c>
    </row>
    <row r="11211" spans="2:3" x14ac:dyDescent="0.3">
      <c r="B11211" s="4" t="s">
        <v>9027</v>
      </c>
      <c r="C11211" s="6">
        <v>0</v>
      </c>
    </row>
    <row r="11212" spans="2:3" x14ac:dyDescent="0.3">
      <c r="B11212" s="4" t="s">
        <v>9613</v>
      </c>
      <c r="C11212" s="6">
        <v>0</v>
      </c>
    </row>
    <row r="11213" spans="2:3" x14ac:dyDescent="0.3">
      <c r="B11213" s="4" t="s">
        <v>9028</v>
      </c>
      <c r="C11213" s="6">
        <v>0</v>
      </c>
    </row>
    <row r="11214" spans="2:3" x14ac:dyDescent="0.3">
      <c r="B11214" s="4" t="s">
        <v>9615</v>
      </c>
      <c r="C11214" s="6">
        <v>0</v>
      </c>
    </row>
    <row r="11215" spans="2:3" x14ac:dyDescent="0.3">
      <c r="B11215" s="4" t="s">
        <v>9029</v>
      </c>
      <c r="C11215" s="6">
        <v>0</v>
      </c>
    </row>
    <row r="11216" spans="2:3" x14ac:dyDescent="0.3">
      <c r="B11216" s="4" t="s">
        <v>9617</v>
      </c>
      <c r="C11216" s="6">
        <v>0</v>
      </c>
    </row>
    <row r="11217" spans="2:3" x14ac:dyDescent="0.3">
      <c r="B11217" s="4" t="s">
        <v>9030</v>
      </c>
      <c r="C11217" s="6">
        <v>0</v>
      </c>
    </row>
    <row r="11218" spans="2:3" x14ac:dyDescent="0.3">
      <c r="B11218" s="4" t="s">
        <v>9619</v>
      </c>
      <c r="C11218" s="6">
        <v>0</v>
      </c>
    </row>
    <row r="11219" spans="2:3" x14ac:dyDescent="0.3">
      <c r="B11219" s="4" t="s">
        <v>9031</v>
      </c>
      <c r="C11219" s="6">
        <v>0</v>
      </c>
    </row>
    <row r="11220" spans="2:3" x14ac:dyDescent="0.3">
      <c r="B11220" s="4" t="s">
        <v>9621</v>
      </c>
      <c r="C11220" s="6">
        <v>0</v>
      </c>
    </row>
    <row r="11221" spans="2:3" x14ac:dyDescent="0.3">
      <c r="B11221" s="4" t="s">
        <v>9032</v>
      </c>
      <c r="C11221" s="6">
        <v>0</v>
      </c>
    </row>
    <row r="11222" spans="2:3" x14ac:dyDescent="0.3">
      <c r="B11222" s="4" t="s">
        <v>9623</v>
      </c>
      <c r="C11222" s="6">
        <v>0</v>
      </c>
    </row>
    <row r="11223" spans="2:3" x14ac:dyDescent="0.3">
      <c r="B11223" s="4" t="s">
        <v>9033</v>
      </c>
      <c r="C11223" s="6">
        <v>0</v>
      </c>
    </row>
    <row r="11224" spans="2:3" x14ac:dyDescent="0.3">
      <c r="B11224" s="4" t="s">
        <v>9625</v>
      </c>
      <c r="C11224" s="6">
        <v>0</v>
      </c>
    </row>
    <row r="11225" spans="2:3" x14ac:dyDescent="0.3">
      <c r="B11225" s="4" t="s">
        <v>9034</v>
      </c>
      <c r="C11225" s="6">
        <v>0</v>
      </c>
    </row>
    <row r="11226" spans="2:3" x14ac:dyDescent="0.3">
      <c r="B11226" s="4" t="s">
        <v>9627</v>
      </c>
      <c r="C11226" s="6">
        <v>0</v>
      </c>
    </row>
    <row r="11227" spans="2:3" x14ac:dyDescent="0.3">
      <c r="B11227" s="4" t="s">
        <v>9035</v>
      </c>
      <c r="C11227" s="6">
        <v>0</v>
      </c>
    </row>
    <row r="11228" spans="2:3" x14ac:dyDescent="0.3">
      <c r="B11228" s="4" t="s">
        <v>8393</v>
      </c>
      <c r="C11228" s="6">
        <v>0</v>
      </c>
    </row>
    <row r="11229" spans="2:3" x14ac:dyDescent="0.3">
      <c r="B11229" s="4" t="s">
        <v>9036</v>
      </c>
      <c r="C11229" s="6">
        <v>0</v>
      </c>
    </row>
    <row r="11230" spans="2:3" x14ac:dyDescent="0.3">
      <c r="B11230" s="4" t="s">
        <v>9631</v>
      </c>
      <c r="C11230" s="6">
        <v>0</v>
      </c>
    </row>
    <row r="11231" spans="2:3" x14ac:dyDescent="0.3">
      <c r="B11231" s="4" t="s">
        <v>9037</v>
      </c>
      <c r="C11231" s="6">
        <v>0</v>
      </c>
    </row>
    <row r="11232" spans="2:3" x14ac:dyDescent="0.3">
      <c r="B11232" s="4" t="s">
        <v>9633</v>
      </c>
      <c r="C11232" s="6">
        <v>0</v>
      </c>
    </row>
    <row r="11233" spans="2:3" x14ac:dyDescent="0.3">
      <c r="B11233" s="4" t="s">
        <v>9038</v>
      </c>
      <c r="C11233" s="6">
        <v>0</v>
      </c>
    </row>
    <row r="11234" spans="2:3" x14ac:dyDescent="0.3">
      <c r="B11234" s="4" t="s">
        <v>9635</v>
      </c>
      <c r="C11234" s="6">
        <v>0</v>
      </c>
    </row>
    <row r="11235" spans="2:3" x14ac:dyDescent="0.3">
      <c r="B11235" s="4" t="s">
        <v>9039</v>
      </c>
      <c r="C11235" s="6">
        <v>0</v>
      </c>
    </row>
    <row r="11236" spans="2:3" x14ac:dyDescent="0.3">
      <c r="B11236" s="4" t="s">
        <v>9637</v>
      </c>
      <c r="C11236" s="6">
        <v>0</v>
      </c>
    </row>
    <row r="11237" spans="2:3" x14ac:dyDescent="0.3">
      <c r="B11237" s="4" t="s">
        <v>9040</v>
      </c>
      <c r="C11237" s="6">
        <v>0</v>
      </c>
    </row>
    <row r="11238" spans="2:3" x14ac:dyDescent="0.3">
      <c r="B11238" s="4" t="s">
        <v>9639</v>
      </c>
      <c r="C11238" s="6">
        <v>0</v>
      </c>
    </row>
    <row r="11239" spans="2:3" x14ac:dyDescent="0.3">
      <c r="B11239" s="4" t="s">
        <v>9041</v>
      </c>
      <c r="C11239" s="6">
        <v>0</v>
      </c>
    </row>
    <row r="11240" spans="2:3" x14ac:dyDescent="0.3">
      <c r="B11240" s="4" t="s">
        <v>9641</v>
      </c>
      <c r="C11240" s="6">
        <v>0</v>
      </c>
    </row>
    <row r="11241" spans="2:3" x14ac:dyDescent="0.3">
      <c r="B11241" s="4" t="s">
        <v>9042</v>
      </c>
      <c r="C11241" s="6">
        <v>0</v>
      </c>
    </row>
    <row r="11242" spans="2:3" x14ac:dyDescent="0.3">
      <c r="B11242" s="4" t="s">
        <v>9643</v>
      </c>
      <c r="C11242" s="6">
        <v>0</v>
      </c>
    </row>
    <row r="11243" spans="2:3" x14ac:dyDescent="0.3">
      <c r="B11243" s="4" t="s">
        <v>9043</v>
      </c>
      <c r="C11243" s="6">
        <v>0</v>
      </c>
    </row>
    <row r="11244" spans="2:3" x14ac:dyDescent="0.3">
      <c r="B11244" s="4" t="s">
        <v>9645</v>
      </c>
      <c r="C11244" s="6">
        <v>0</v>
      </c>
    </row>
    <row r="11245" spans="2:3" x14ac:dyDescent="0.3">
      <c r="B11245" s="4" t="s">
        <v>9044</v>
      </c>
      <c r="C11245" s="6">
        <v>0</v>
      </c>
    </row>
    <row r="11246" spans="2:3" x14ac:dyDescent="0.3">
      <c r="B11246" s="4" t="s">
        <v>9647</v>
      </c>
      <c r="C11246" s="6">
        <v>0</v>
      </c>
    </row>
    <row r="11247" spans="2:3" x14ac:dyDescent="0.3">
      <c r="B11247" s="4" t="s">
        <v>9045</v>
      </c>
      <c r="C11247" s="6">
        <v>0</v>
      </c>
    </row>
    <row r="11248" spans="2:3" x14ac:dyDescent="0.3">
      <c r="B11248" s="4" t="s">
        <v>9649</v>
      </c>
      <c r="C11248" s="6">
        <v>0</v>
      </c>
    </row>
    <row r="11249" spans="2:3" x14ac:dyDescent="0.3">
      <c r="B11249" s="4" t="s">
        <v>9046</v>
      </c>
      <c r="C11249" s="6">
        <v>0</v>
      </c>
    </row>
    <row r="11250" spans="2:3" x14ac:dyDescent="0.3">
      <c r="B11250" s="4" t="s">
        <v>9651</v>
      </c>
      <c r="C11250" s="6">
        <v>0</v>
      </c>
    </row>
    <row r="11251" spans="2:3" x14ac:dyDescent="0.3">
      <c r="B11251" s="4" t="s">
        <v>9047</v>
      </c>
      <c r="C11251" s="6">
        <v>0</v>
      </c>
    </row>
    <row r="11252" spans="2:3" x14ac:dyDescent="0.3">
      <c r="B11252" s="4" t="s">
        <v>9653</v>
      </c>
      <c r="C11252" s="6">
        <v>0</v>
      </c>
    </row>
    <row r="11253" spans="2:3" x14ac:dyDescent="0.3">
      <c r="B11253" s="4" t="s">
        <v>9048</v>
      </c>
      <c r="C11253" s="6">
        <v>0</v>
      </c>
    </row>
    <row r="11254" spans="2:3" x14ac:dyDescent="0.3">
      <c r="B11254" s="4" t="s">
        <v>9655</v>
      </c>
      <c r="C11254" s="6">
        <v>0</v>
      </c>
    </row>
    <row r="11255" spans="2:3" x14ac:dyDescent="0.3">
      <c r="B11255" s="4" t="s">
        <v>9049</v>
      </c>
      <c r="C11255" s="6">
        <v>0</v>
      </c>
    </row>
    <row r="11256" spans="2:3" x14ac:dyDescent="0.3">
      <c r="B11256" s="4" t="s">
        <v>9657</v>
      </c>
      <c r="C11256" s="6">
        <v>0</v>
      </c>
    </row>
    <row r="11257" spans="2:3" x14ac:dyDescent="0.3">
      <c r="B11257" s="4" t="s">
        <v>9050</v>
      </c>
      <c r="C11257" s="6">
        <v>0</v>
      </c>
    </row>
    <row r="11258" spans="2:3" x14ac:dyDescent="0.3">
      <c r="B11258" s="4" t="s">
        <v>9659</v>
      </c>
      <c r="C11258" s="6">
        <v>0</v>
      </c>
    </row>
    <row r="11259" spans="2:3" x14ac:dyDescent="0.3">
      <c r="B11259" s="4" t="s">
        <v>9051</v>
      </c>
      <c r="C11259" s="6">
        <v>0</v>
      </c>
    </row>
    <row r="11260" spans="2:3" x14ac:dyDescent="0.3">
      <c r="B11260" s="4" t="s">
        <v>9661</v>
      </c>
      <c r="C11260" s="6">
        <v>0</v>
      </c>
    </row>
    <row r="11261" spans="2:3" x14ac:dyDescent="0.3">
      <c r="B11261" s="4" t="s">
        <v>9052</v>
      </c>
      <c r="C11261" s="6">
        <v>0</v>
      </c>
    </row>
    <row r="11262" spans="2:3" x14ac:dyDescent="0.3">
      <c r="B11262" s="4" t="s">
        <v>9663</v>
      </c>
      <c r="C11262" s="6">
        <v>0</v>
      </c>
    </row>
    <row r="11263" spans="2:3" x14ac:dyDescent="0.3">
      <c r="B11263" s="4" t="s">
        <v>9053</v>
      </c>
      <c r="C11263" s="6">
        <v>0</v>
      </c>
    </row>
    <row r="11264" spans="2:3" x14ac:dyDescent="0.3">
      <c r="B11264" s="4" t="s">
        <v>9665</v>
      </c>
      <c r="C11264" s="6">
        <v>0</v>
      </c>
    </row>
    <row r="11265" spans="2:3" x14ac:dyDescent="0.3">
      <c r="B11265" s="4" t="s">
        <v>9054</v>
      </c>
      <c r="C11265" s="6">
        <v>0</v>
      </c>
    </row>
    <row r="11266" spans="2:3" x14ac:dyDescent="0.3">
      <c r="B11266" s="4" t="s">
        <v>9667</v>
      </c>
      <c r="C11266" s="6">
        <v>0</v>
      </c>
    </row>
    <row r="11267" spans="2:3" x14ac:dyDescent="0.3">
      <c r="B11267" s="4" t="s">
        <v>9055</v>
      </c>
      <c r="C11267" s="6">
        <v>0</v>
      </c>
    </row>
    <row r="11268" spans="2:3" x14ac:dyDescent="0.3">
      <c r="B11268" s="4" t="s">
        <v>9669</v>
      </c>
      <c r="C11268" s="6">
        <v>0</v>
      </c>
    </row>
    <row r="11269" spans="2:3" x14ac:dyDescent="0.3">
      <c r="B11269" s="4" t="s">
        <v>8435</v>
      </c>
      <c r="C11269" s="6">
        <v>0</v>
      </c>
    </row>
    <row r="11270" spans="2:3" x14ac:dyDescent="0.3">
      <c r="B11270" s="4" t="s">
        <v>9671</v>
      </c>
      <c r="C11270" s="6">
        <v>0</v>
      </c>
    </row>
    <row r="11271" spans="2:3" x14ac:dyDescent="0.3">
      <c r="B11271" s="4" t="s">
        <v>9822</v>
      </c>
      <c r="C11271" s="6">
        <v>0</v>
      </c>
    </row>
    <row r="11272" spans="2:3" x14ac:dyDescent="0.3">
      <c r="B11272" s="4" t="s">
        <v>9673</v>
      </c>
      <c r="C11272" s="6">
        <v>0</v>
      </c>
    </row>
    <row r="11273" spans="2:3" x14ac:dyDescent="0.3">
      <c r="B11273" s="4" t="s">
        <v>9824</v>
      </c>
      <c r="C11273" s="6">
        <v>0</v>
      </c>
    </row>
    <row r="11274" spans="2:3" x14ac:dyDescent="0.3">
      <c r="B11274" s="4" t="s">
        <v>9675</v>
      </c>
      <c r="C11274" s="6">
        <v>0</v>
      </c>
    </row>
    <row r="11275" spans="2:3" x14ac:dyDescent="0.3">
      <c r="B11275" s="4" t="s">
        <v>9826</v>
      </c>
      <c r="C11275" s="6">
        <v>0</v>
      </c>
    </row>
    <row r="11276" spans="2:3" x14ac:dyDescent="0.3">
      <c r="B11276" s="4" t="s">
        <v>9677</v>
      </c>
      <c r="C11276" s="6">
        <v>0</v>
      </c>
    </row>
    <row r="11277" spans="2:3" x14ac:dyDescent="0.3">
      <c r="B11277" s="4" t="s">
        <v>9828</v>
      </c>
      <c r="C11277" s="6">
        <v>0</v>
      </c>
    </row>
    <row r="11278" spans="2:3" x14ac:dyDescent="0.3">
      <c r="B11278" s="4" t="s">
        <v>9679</v>
      </c>
      <c r="C11278" s="6">
        <v>0</v>
      </c>
    </row>
    <row r="11279" spans="2:3" x14ac:dyDescent="0.3">
      <c r="B11279" s="4" t="s">
        <v>9830</v>
      </c>
      <c r="C11279" s="6">
        <v>0</v>
      </c>
    </row>
    <row r="11280" spans="2:3" x14ac:dyDescent="0.3">
      <c r="B11280" s="4" t="s">
        <v>9681</v>
      </c>
      <c r="C11280" s="6">
        <v>0</v>
      </c>
    </row>
    <row r="11281" spans="2:3" x14ac:dyDescent="0.3">
      <c r="B11281" s="4" t="s">
        <v>9832</v>
      </c>
      <c r="C11281" s="6">
        <v>0</v>
      </c>
    </row>
    <row r="11282" spans="2:3" x14ac:dyDescent="0.3">
      <c r="B11282" s="4" t="s">
        <v>9683</v>
      </c>
      <c r="C11282" s="6">
        <v>0</v>
      </c>
    </row>
    <row r="11283" spans="2:3" x14ac:dyDescent="0.3">
      <c r="B11283" s="4" t="s">
        <v>9063</v>
      </c>
      <c r="C11283" s="6">
        <v>0</v>
      </c>
    </row>
    <row r="11284" spans="2:3" x14ac:dyDescent="0.3">
      <c r="B11284" s="4" t="s">
        <v>9685</v>
      </c>
      <c r="C11284" s="6">
        <v>0</v>
      </c>
    </row>
    <row r="11285" spans="2:3" x14ac:dyDescent="0.3">
      <c r="B11285" s="4" t="s">
        <v>8352</v>
      </c>
      <c r="C11285" s="6">
        <v>0</v>
      </c>
    </row>
    <row r="11286" spans="2:3" x14ac:dyDescent="0.3">
      <c r="B11286" s="4" t="s">
        <v>9687</v>
      </c>
      <c r="C11286" s="6">
        <v>0</v>
      </c>
    </row>
    <row r="11287" spans="2:3" x14ac:dyDescent="0.3">
      <c r="B11287" s="4" t="s">
        <v>9065</v>
      </c>
      <c r="C11287" s="6">
        <v>0</v>
      </c>
    </row>
    <row r="11288" spans="2:3" x14ac:dyDescent="0.3">
      <c r="B11288" s="4" t="s">
        <v>9689</v>
      </c>
      <c r="C11288" s="6">
        <v>0</v>
      </c>
    </row>
    <row r="11289" spans="2:3" x14ac:dyDescent="0.3">
      <c r="B11289" s="4" t="s">
        <v>9066</v>
      </c>
      <c r="C11289" s="6">
        <v>0</v>
      </c>
    </row>
    <row r="11290" spans="2:3" x14ac:dyDescent="0.3">
      <c r="B11290" s="4" t="s">
        <v>9691</v>
      </c>
      <c r="C11290" s="6">
        <v>0</v>
      </c>
    </row>
    <row r="11291" spans="2:3" x14ac:dyDescent="0.3">
      <c r="B11291" s="4" t="s">
        <v>9067</v>
      </c>
      <c r="C11291" s="6">
        <v>0</v>
      </c>
    </row>
    <row r="11292" spans="2:3" x14ac:dyDescent="0.3">
      <c r="B11292" s="4" t="s">
        <v>9693</v>
      </c>
      <c r="C11292" s="6">
        <v>0</v>
      </c>
    </row>
    <row r="11293" spans="2:3" x14ac:dyDescent="0.3">
      <c r="B11293" s="4" t="s">
        <v>9720</v>
      </c>
      <c r="C11293" s="6">
        <v>0</v>
      </c>
    </row>
    <row r="11294" spans="2:3" x14ac:dyDescent="0.3">
      <c r="B11294" s="4" t="s">
        <v>8395</v>
      </c>
      <c r="C11294" s="6">
        <v>0</v>
      </c>
    </row>
    <row r="11295" spans="2:3" x14ac:dyDescent="0.3">
      <c r="B11295" s="4" t="s">
        <v>9721</v>
      </c>
      <c r="C11295" s="6">
        <v>0</v>
      </c>
    </row>
    <row r="11296" spans="2:3" x14ac:dyDescent="0.3">
      <c r="B11296" s="4" t="s">
        <v>9697</v>
      </c>
      <c r="C11296" s="6">
        <v>0</v>
      </c>
    </row>
    <row r="11297" spans="2:3" x14ac:dyDescent="0.3">
      <c r="B11297" s="4" t="s">
        <v>9723</v>
      </c>
      <c r="C11297" s="6">
        <v>0</v>
      </c>
    </row>
    <row r="11298" spans="2:3" x14ac:dyDescent="0.3">
      <c r="B11298" s="4" t="s">
        <v>9699</v>
      </c>
      <c r="C11298" s="6">
        <v>0</v>
      </c>
    </row>
    <row r="11299" spans="2:3" x14ac:dyDescent="0.3">
      <c r="B11299" s="4" t="s">
        <v>8399</v>
      </c>
      <c r="C11299" s="6">
        <v>0</v>
      </c>
    </row>
    <row r="11300" spans="2:3" x14ac:dyDescent="0.3">
      <c r="B11300" s="4" t="s">
        <v>9701</v>
      </c>
      <c r="C11300" s="6">
        <v>0</v>
      </c>
    </row>
    <row r="11301" spans="2:3" x14ac:dyDescent="0.3">
      <c r="B11301" s="4" t="s">
        <v>9727</v>
      </c>
      <c r="C11301" s="6">
        <v>0</v>
      </c>
    </row>
    <row r="11302" spans="2:3" x14ac:dyDescent="0.3">
      <c r="B11302" s="4" t="s">
        <v>9703</v>
      </c>
      <c r="C11302" s="6">
        <v>0</v>
      </c>
    </row>
    <row r="11303" spans="2:3" x14ac:dyDescent="0.3">
      <c r="B11303" s="4" t="s">
        <v>8400</v>
      </c>
      <c r="C11303" s="6">
        <v>0</v>
      </c>
    </row>
    <row r="11304" spans="2:3" x14ac:dyDescent="0.3">
      <c r="B11304" s="4" t="s">
        <v>9705</v>
      </c>
      <c r="C11304" s="6">
        <v>0</v>
      </c>
    </row>
    <row r="11305" spans="2:3" x14ac:dyDescent="0.3">
      <c r="B11305" s="4" t="s">
        <v>9731</v>
      </c>
      <c r="C11305" s="6">
        <v>0</v>
      </c>
    </row>
    <row r="11306" spans="2:3" x14ac:dyDescent="0.3">
      <c r="B11306" s="4" t="s">
        <v>9707</v>
      </c>
      <c r="C11306" s="6">
        <v>0</v>
      </c>
    </row>
    <row r="11307" spans="2:3" x14ac:dyDescent="0.3">
      <c r="B11307" s="4" t="s">
        <v>9733</v>
      </c>
      <c r="C11307" s="6">
        <v>0</v>
      </c>
    </row>
    <row r="11308" spans="2:3" x14ac:dyDescent="0.3">
      <c r="B11308" s="4" t="s">
        <v>9709</v>
      </c>
      <c r="C11308" s="6">
        <v>0</v>
      </c>
    </row>
    <row r="11309" spans="2:3" x14ac:dyDescent="0.3">
      <c r="B11309" s="4" t="s">
        <v>9735</v>
      </c>
      <c r="C11309" s="6">
        <v>0</v>
      </c>
    </row>
    <row r="11310" spans="2:3" x14ac:dyDescent="0.3">
      <c r="B11310" s="4" t="s">
        <v>9711</v>
      </c>
      <c r="C11310" s="6">
        <v>0</v>
      </c>
    </row>
    <row r="11311" spans="2:3" x14ac:dyDescent="0.3">
      <c r="B11311" s="4" t="s">
        <v>9737</v>
      </c>
      <c r="C11311" s="6">
        <v>0</v>
      </c>
    </row>
    <row r="11312" spans="2:3" x14ac:dyDescent="0.3">
      <c r="B11312" s="4" t="s">
        <v>9713</v>
      </c>
      <c r="C11312" s="6">
        <v>0</v>
      </c>
    </row>
    <row r="11313" spans="2:3" x14ac:dyDescent="0.3">
      <c r="B11313" s="4" t="s">
        <v>9739</v>
      </c>
      <c r="C11313" s="6">
        <v>0</v>
      </c>
    </row>
    <row r="11314" spans="2:3" x14ac:dyDescent="0.3">
      <c r="B11314" s="4" t="s">
        <v>9715</v>
      </c>
      <c r="C11314" s="6">
        <v>0</v>
      </c>
    </row>
    <row r="11315" spans="2:3" x14ac:dyDescent="0.3">
      <c r="B11315" s="4" t="s">
        <v>9741</v>
      </c>
      <c r="C11315" s="6">
        <v>0</v>
      </c>
    </row>
    <row r="11316" spans="2:3" x14ac:dyDescent="0.3">
      <c r="B11316" s="4" t="s">
        <v>9717</v>
      </c>
      <c r="C11316" s="6">
        <v>0</v>
      </c>
    </row>
    <row r="11317" spans="2:3" x14ac:dyDescent="0.3">
      <c r="B11317" s="4" t="s">
        <v>9743</v>
      </c>
      <c r="C11317" s="6">
        <v>0</v>
      </c>
    </row>
    <row r="11318" spans="2:3" x14ac:dyDescent="0.3">
      <c r="B11318" s="4" t="s">
        <v>9719</v>
      </c>
      <c r="C11318" s="6">
        <v>0</v>
      </c>
    </row>
    <row r="11319" spans="2:3" x14ac:dyDescent="0.3">
      <c r="B11319" s="4" t="s">
        <v>9745</v>
      </c>
      <c r="C11319" s="6">
        <v>0</v>
      </c>
    </row>
    <row r="11320" spans="2:3" x14ac:dyDescent="0.3">
      <c r="B11320" s="4" t="s">
        <v>9747</v>
      </c>
      <c r="C11320" s="6">
        <v>0</v>
      </c>
    </row>
    <row r="11321" spans="2:3" x14ac:dyDescent="0.3">
      <c r="B11321" s="4" t="s">
        <v>8417</v>
      </c>
      <c r="C11321" s="6">
        <v>0</v>
      </c>
    </row>
    <row r="11322" spans="2:3" x14ac:dyDescent="0.3">
      <c r="B11322" s="4" t="s">
        <v>9069</v>
      </c>
      <c r="C11322" s="6">
        <v>0</v>
      </c>
    </row>
    <row r="11323" spans="2:3" x14ac:dyDescent="0.3">
      <c r="B11323" s="4" t="s">
        <v>9724</v>
      </c>
      <c r="C11323" s="6">
        <v>0</v>
      </c>
    </row>
    <row r="11324" spans="2:3" x14ac:dyDescent="0.3">
      <c r="B11324" s="4" t="s">
        <v>9070</v>
      </c>
      <c r="C11324" s="6">
        <v>0</v>
      </c>
    </row>
    <row r="11325" spans="2:3" x14ac:dyDescent="0.3">
      <c r="B11325" s="4" t="s">
        <v>9726</v>
      </c>
      <c r="C11325" s="6">
        <v>0</v>
      </c>
    </row>
    <row r="11326" spans="2:3" x14ac:dyDescent="0.3">
      <c r="B11326" s="4" t="s">
        <v>9071</v>
      </c>
      <c r="C11326" s="6">
        <v>0</v>
      </c>
    </row>
    <row r="11327" spans="2:3" x14ac:dyDescent="0.3">
      <c r="B11327" s="4" t="s">
        <v>9728</v>
      </c>
      <c r="C11327" s="6">
        <v>0</v>
      </c>
    </row>
    <row r="11328" spans="2:3" x14ac:dyDescent="0.3">
      <c r="B11328" s="4" t="s">
        <v>9072</v>
      </c>
      <c r="C11328" s="6">
        <v>0</v>
      </c>
    </row>
    <row r="11329" spans="2:3" x14ac:dyDescent="0.3">
      <c r="B11329" s="4" t="s">
        <v>9730</v>
      </c>
      <c r="C11329" s="6">
        <v>0</v>
      </c>
    </row>
    <row r="11330" spans="2:3" x14ac:dyDescent="0.3">
      <c r="B11330" s="4" t="s">
        <v>9073</v>
      </c>
      <c r="C11330" s="6">
        <v>0</v>
      </c>
    </row>
    <row r="11331" spans="2:3" x14ac:dyDescent="0.3">
      <c r="B11331" s="4" t="s">
        <v>9732</v>
      </c>
      <c r="C11331" s="6">
        <v>0</v>
      </c>
    </row>
    <row r="11332" spans="2:3" x14ac:dyDescent="0.3">
      <c r="B11332" s="4" t="s">
        <v>9074</v>
      </c>
      <c r="C11332" s="6">
        <v>0</v>
      </c>
    </row>
    <row r="11333" spans="2:3" x14ac:dyDescent="0.3">
      <c r="B11333" s="4" t="s">
        <v>9734</v>
      </c>
      <c r="C11333" s="6">
        <v>0</v>
      </c>
    </row>
    <row r="11334" spans="2:3" x14ac:dyDescent="0.3">
      <c r="B11334" s="4" t="s">
        <v>9075</v>
      </c>
      <c r="C11334" s="6">
        <v>0</v>
      </c>
    </row>
    <row r="11335" spans="2:3" x14ac:dyDescent="0.3">
      <c r="B11335" s="4" t="s">
        <v>9736</v>
      </c>
      <c r="C11335" s="6">
        <v>0</v>
      </c>
    </row>
    <row r="11336" spans="2:3" x14ac:dyDescent="0.3">
      <c r="B11336" s="4" t="s">
        <v>9076</v>
      </c>
      <c r="C11336" s="6">
        <v>0</v>
      </c>
    </row>
    <row r="11337" spans="2:3" x14ac:dyDescent="0.3">
      <c r="B11337" s="4" t="s">
        <v>9738</v>
      </c>
      <c r="C11337" s="6">
        <v>0</v>
      </c>
    </row>
    <row r="11338" spans="2:3" x14ac:dyDescent="0.3">
      <c r="B11338" s="4" t="s">
        <v>8353</v>
      </c>
      <c r="C11338" s="6">
        <v>0</v>
      </c>
    </row>
    <row r="11339" spans="2:3" x14ac:dyDescent="0.3">
      <c r="B11339" s="4" t="s">
        <v>9740</v>
      </c>
      <c r="C11339" s="6">
        <v>0</v>
      </c>
    </row>
    <row r="11340" spans="2:3" x14ac:dyDescent="0.3">
      <c r="B11340" s="4" t="s">
        <v>9755</v>
      </c>
      <c r="C11340" s="6">
        <v>0</v>
      </c>
    </row>
    <row r="11341" spans="2:3" x14ac:dyDescent="0.3">
      <c r="B11341" s="4" t="s">
        <v>9742</v>
      </c>
      <c r="C11341" s="6">
        <v>0</v>
      </c>
    </row>
    <row r="11342" spans="2:3" x14ac:dyDescent="0.3">
      <c r="B11342" s="4" t="s">
        <v>9756</v>
      </c>
      <c r="C11342" s="6">
        <v>0</v>
      </c>
    </row>
    <row r="11343" spans="2:3" x14ac:dyDescent="0.3">
      <c r="B11343" s="4" t="s">
        <v>9744</v>
      </c>
      <c r="C11343" s="6">
        <v>0</v>
      </c>
    </row>
    <row r="11344" spans="2:3" x14ac:dyDescent="0.3">
      <c r="B11344" s="4" t="s">
        <v>9758</v>
      </c>
      <c r="C11344" s="6">
        <v>0</v>
      </c>
    </row>
    <row r="11345" spans="2:3" x14ac:dyDescent="0.3">
      <c r="B11345" s="4" t="s">
        <v>9746</v>
      </c>
      <c r="C11345" s="6">
        <v>0</v>
      </c>
    </row>
    <row r="11346" spans="2:3" x14ac:dyDescent="0.3">
      <c r="B11346" s="4" t="s">
        <v>9760</v>
      </c>
      <c r="C11346" s="6">
        <v>0</v>
      </c>
    </row>
    <row r="11347" spans="2:3" x14ac:dyDescent="0.3">
      <c r="B11347" s="4" t="s">
        <v>9748</v>
      </c>
      <c r="C11347" s="6">
        <v>0</v>
      </c>
    </row>
    <row r="11348" spans="2:3" x14ac:dyDescent="0.3">
      <c r="B11348" s="4" t="s">
        <v>9762</v>
      </c>
      <c r="C11348" s="6">
        <v>0</v>
      </c>
    </row>
    <row r="11349" spans="2:3" x14ac:dyDescent="0.3">
      <c r="B11349" s="4" t="s">
        <v>9750</v>
      </c>
      <c r="C11349" s="6">
        <v>0</v>
      </c>
    </row>
    <row r="11350" spans="2:3" x14ac:dyDescent="0.3">
      <c r="B11350" s="4" t="s">
        <v>9764</v>
      </c>
      <c r="C11350" s="6">
        <v>0</v>
      </c>
    </row>
    <row r="11351" spans="2:3" x14ac:dyDescent="0.3">
      <c r="B11351" s="4" t="s">
        <v>9752</v>
      </c>
      <c r="C11351" s="6">
        <v>0</v>
      </c>
    </row>
    <row r="11352" spans="2:3" x14ac:dyDescent="0.3">
      <c r="B11352" s="4" t="s">
        <v>9766</v>
      </c>
      <c r="C11352" s="6">
        <v>0</v>
      </c>
    </row>
    <row r="11353" spans="2:3" x14ac:dyDescent="0.3">
      <c r="B11353" s="4" t="s">
        <v>9754</v>
      </c>
      <c r="C11353" s="6">
        <v>0</v>
      </c>
    </row>
    <row r="11354" spans="2:3" x14ac:dyDescent="0.3">
      <c r="B11354" s="4" t="s">
        <v>9768</v>
      </c>
      <c r="C11354" s="6">
        <v>0</v>
      </c>
    </row>
    <row r="11355" spans="2:3" x14ac:dyDescent="0.3">
      <c r="B11355" s="4" t="s">
        <v>9770</v>
      </c>
      <c r="C11355" s="6">
        <v>0</v>
      </c>
    </row>
    <row r="11356" spans="2:3" x14ac:dyDescent="0.3">
      <c r="B11356" s="4" t="s">
        <v>9757</v>
      </c>
      <c r="C11356" s="6">
        <v>0</v>
      </c>
    </row>
    <row r="11357" spans="2:3" x14ac:dyDescent="0.3">
      <c r="B11357" s="4" t="s">
        <v>9079</v>
      </c>
      <c r="C11357" s="6">
        <v>0</v>
      </c>
    </row>
    <row r="11358" spans="2:3" x14ac:dyDescent="0.3">
      <c r="B11358" s="4" t="s">
        <v>9759</v>
      </c>
      <c r="C11358" s="6">
        <v>0</v>
      </c>
    </row>
    <row r="11359" spans="2:3" x14ac:dyDescent="0.3">
      <c r="B11359" s="4" t="s">
        <v>9080</v>
      </c>
      <c r="C11359" s="6">
        <v>0</v>
      </c>
    </row>
    <row r="11360" spans="2:3" x14ac:dyDescent="0.3">
      <c r="B11360" s="4" t="s">
        <v>9761</v>
      </c>
      <c r="C11360" s="6">
        <v>0</v>
      </c>
    </row>
    <row r="11361" spans="2:3" x14ac:dyDescent="0.3">
      <c r="B11361" s="4" t="s">
        <v>9081</v>
      </c>
      <c r="C11361" s="6">
        <v>0</v>
      </c>
    </row>
    <row r="11362" spans="2:3" x14ac:dyDescent="0.3">
      <c r="B11362" s="4" t="s">
        <v>9763</v>
      </c>
      <c r="C11362" s="6">
        <v>0</v>
      </c>
    </row>
    <row r="11363" spans="2:3" x14ac:dyDescent="0.3">
      <c r="B11363" s="4" t="s">
        <v>8354</v>
      </c>
      <c r="C11363" s="6">
        <v>0</v>
      </c>
    </row>
    <row r="11364" spans="2:3" x14ac:dyDescent="0.3">
      <c r="B11364" s="4" t="s">
        <v>9765</v>
      </c>
      <c r="C11364" s="6">
        <v>0</v>
      </c>
    </row>
    <row r="11365" spans="2:3" x14ac:dyDescent="0.3">
      <c r="B11365" s="4" t="s">
        <v>9083</v>
      </c>
      <c r="C11365" s="6">
        <v>0</v>
      </c>
    </row>
    <row r="11366" spans="2:3" x14ac:dyDescent="0.3">
      <c r="B11366" s="4" t="s">
        <v>9767</v>
      </c>
      <c r="C11366" s="6">
        <v>0</v>
      </c>
    </row>
    <row r="11367" spans="2:3" x14ac:dyDescent="0.3">
      <c r="B11367" s="4" t="s">
        <v>9084</v>
      </c>
      <c r="C11367" s="6">
        <v>0</v>
      </c>
    </row>
    <row r="11368" spans="2:3" x14ac:dyDescent="0.3">
      <c r="B11368" s="4" t="s">
        <v>9769</v>
      </c>
      <c r="C11368" s="6">
        <v>0</v>
      </c>
    </row>
    <row r="11369" spans="2:3" x14ac:dyDescent="0.3">
      <c r="B11369" s="4" t="s">
        <v>9085</v>
      </c>
      <c r="C11369" s="6">
        <v>0</v>
      </c>
    </row>
    <row r="11370" spans="2:3" x14ac:dyDescent="0.3">
      <c r="B11370" s="4" t="s">
        <v>9771</v>
      </c>
      <c r="C11370" s="6">
        <v>0</v>
      </c>
    </row>
    <row r="11371" spans="2:3" x14ac:dyDescent="0.3">
      <c r="B11371" s="4" t="s">
        <v>9086</v>
      </c>
      <c r="C11371" s="6">
        <v>0</v>
      </c>
    </row>
    <row r="11372" spans="2:3" x14ac:dyDescent="0.3">
      <c r="B11372" s="4" t="s">
        <v>9773</v>
      </c>
      <c r="C11372" s="6">
        <v>0</v>
      </c>
    </row>
    <row r="11373" spans="2:3" x14ac:dyDescent="0.3">
      <c r="B11373" s="4" t="s">
        <v>9087</v>
      </c>
      <c r="C11373" s="6">
        <v>0</v>
      </c>
    </row>
    <row r="11374" spans="2:3" x14ac:dyDescent="0.3">
      <c r="B11374" s="4" t="s">
        <v>9775</v>
      </c>
      <c r="C11374" s="6">
        <v>0</v>
      </c>
    </row>
    <row r="11375" spans="2:3" x14ac:dyDescent="0.3">
      <c r="B11375" s="4" t="s">
        <v>9088</v>
      </c>
      <c r="C11375" s="6">
        <v>0</v>
      </c>
    </row>
    <row r="11376" spans="2:3" x14ac:dyDescent="0.3">
      <c r="B11376" s="4" t="s">
        <v>9777</v>
      </c>
      <c r="C11376" s="6">
        <v>0</v>
      </c>
    </row>
    <row r="11377" spans="2:3" x14ac:dyDescent="0.3">
      <c r="B11377" s="4" t="s">
        <v>9089</v>
      </c>
      <c r="C11377" s="6">
        <v>0</v>
      </c>
    </row>
    <row r="11378" spans="2:3" x14ac:dyDescent="0.3">
      <c r="B11378" s="4" t="s">
        <v>9779</v>
      </c>
      <c r="C11378" s="6">
        <v>0</v>
      </c>
    </row>
    <row r="11379" spans="2:3" x14ac:dyDescent="0.3">
      <c r="B11379" s="4" t="s">
        <v>9090</v>
      </c>
      <c r="C11379" s="6">
        <v>0</v>
      </c>
    </row>
    <row r="11380" spans="2:3" x14ac:dyDescent="0.3">
      <c r="B11380" s="4" t="s">
        <v>9781</v>
      </c>
      <c r="C11380" s="6">
        <v>0</v>
      </c>
    </row>
    <row r="11381" spans="2:3" x14ac:dyDescent="0.3">
      <c r="B11381" s="4" t="s">
        <v>9091</v>
      </c>
      <c r="C11381" s="6">
        <v>0</v>
      </c>
    </row>
    <row r="11382" spans="2:3" x14ac:dyDescent="0.3">
      <c r="B11382" s="4" t="s">
        <v>9783</v>
      </c>
      <c r="C11382" s="6">
        <v>0</v>
      </c>
    </row>
    <row r="11383" spans="2:3" x14ac:dyDescent="0.3">
      <c r="B11383" s="4" t="s">
        <v>9092</v>
      </c>
      <c r="C11383" s="6">
        <v>0</v>
      </c>
    </row>
    <row r="11384" spans="2:3" x14ac:dyDescent="0.3">
      <c r="B11384" s="4" t="s">
        <v>9785</v>
      </c>
      <c r="C11384" s="6">
        <v>0</v>
      </c>
    </row>
    <row r="11385" spans="2:3" x14ac:dyDescent="0.3">
      <c r="B11385" s="4" t="s">
        <v>9093</v>
      </c>
      <c r="C11385" s="6">
        <v>0</v>
      </c>
    </row>
    <row r="11386" spans="2:3" x14ac:dyDescent="0.3">
      <c r="B11386" s="4" t="s">
        <v>9787</v>
      </c>
      <c r="C11386" s="6">
        <v>0</v>
      </c>
    </row>
    <row r="11387" spans="2:3" x14ac:dyDescent="0.3">
      <c r="B11387" s="4" t="s">
        <v>9094</v>
      </c>
      <c r="C11387" s="6">
        <v>0</v>
      </c>
    </row>
    <row r="11388" spans="2:3" x14ac:dyDescent="0.3">
      <c r="B11388" s="4" t="s">
        <v>9789</v>
      </c>
      <c r="C11388" s="6">
        <v>0</v>
      </c>
    </row>
    <row r="11389" spans="2:3" x14ac:dyDescent="0.3">
      <c r="B11389" s="4" t="s">
        <v>9095</v>
      </c>
      <c r="C11389" s="6">
        <v>0</v>
      </c>
    </row>
    <row r="11390" spans="2:3" x14ac:dyDescent="0.3">
      <c r="B11390" s="4" t="s">
        <v>9791</v>
      </c>
      <c r="C11390" s="6">
        <v>0</v>
      </c>
    </row>
    <row r="11391" spans="2:3" x14ac:dyDescent="0.3">
      <c r="B11391" s="4" t="s">
        <v>9096</v>
      </c>
      <c r="C11391" s="6">
        <v>0</v>
      </c>
    </row>
    <row r="11392" spans="2:3" x14ac:dyDescent="0.3">
      <c r="B11392" s="4" t="s">
        <v>9793</v>
      </c>
      <c r="C11392" s="6">
        <v>0</v>
      </c>
    </row>
    <row r="11393" spans="2:3" x14ac:dyDescent="0.3">
      <c r="B11393" s="4" t="s">
        <v>9097</v>
      </c>
      <c r="C11393" s="6">
        <v>0</v>
      </c>
    </row>
    <row r="11394" spans="2:3" x14ac:dyDescent="0.3">
      <c r="B11394" s="4" t="s">
        <v>9795</v>
      </c>
      <c r="C11394" s="6">
        <v>0</v>
      </c>
    </row>
    <row r="11395" spans="2:3" x14ac:dyDescent="0.3">
      <c r="B11395" s="4" t="s">
        <v>9098</v>
      </c>
      <c r="C11395" s="6">
        <v>0</v>
      </c>
    </row>
    <row r="11396" spans="2:3" x14ac:dyDescent="0.3">
      <c r="B11396" s="4" t="s">
        <v>9797</v>
      </c>
      <c r="C11396" s="6">
        <v>0</v>
      </c>
    </row>
    <row r="11397" spans="2:3" x14ac:dyDescent="0.3">
      <c r="B11397" s="4" t="s">
        <v>9099</v>
      </c>
      <c r="C11397" s="6">
        <v>0</v>
      </c>
    </row>
    <row r="11398" spans="2:3" x14ac:dyDescent="0.3">
      <c r="B11398" s="4" t="s">
        <v>9799</v>
      </c>
      <c r="C11398" s="6">
        <v>0</v>
      </c>
    </row>
    <row r="11399" spans="2:3" x14ac:dyDescent="0.3">
      <c r="B11399" s="4" t="s">
        <v>9100</v>
      </c>
      <c r="C11399" s="6">
        <v>0</v>
      </c>
    </row>
    <row r="11400" spans="2:3" x14ac:dyDescent="0.3">
      <c r="B11400" s="4" t="s">
        <v>9801</v>
      </c>
      <c r="C11400" s="6">
        <v>0</v>
      </c>
    </row>
    <row r="11401" spans="2:3" x14ac:dyDescent="0.3">
      <c r="B11401" s="4" t="s">
        <v>9101</v>
      </c>
      <c r="C11401" s="6">
        <v>0</v>
      </c>
    </row>
    <row r="11402" spans="2:3" x14ac:dyDescent="0.3">
      <c r="B11402" s="4" t="s">
        <v>9803</v>
      </c>
      <c r="C11402" s="6">
        <v>0</v>
      </c>
    </row>
    <row r="11403" spans="2:3" x14ac:dyDescent="0.3">
      <c r="B11403" s="4" t="s">
        <v>9102</v>
      </c>
      <c r="C11403" s="6">
        <v>0</v>
      </c>
    </row>
    <row r="11404" spans="2:3" x14ac:dyDescent="0.3">
      <c r="B11404" s="4" t="s">
        <v>9805</v>
      </c>
      <c r="C11404" s="6">
        <v>0</v>
      </c>
    </row>
    <row r="11405" spans="2:3" x14ac:dyDescent="0.3">
      <c r="B11405" s="4" t="s">
        <v>9103</v>
      </c>
      <c r="C11405" s="6">
        <v>0</v>
      </c>
    </row>
    <row r="11406" spans="2:3" x14ac:dyDescent="0.3">
      <c r="B11406" s="4" t="s">
        <v>9807</v>
      </c>
      <c r="C11406" s="6">
        <v>0</v>
      </c>
    </row>
    <row r="11407" spans="2:3" x14ac:dyDescent="0.3">
      <c r="B11407" s="4" t="s">
        <v>9104</v>
      </c>
      <c r="C11407" s="6">
        <v>0</v>
      </c>
    </row>
    <row r="11408" spans="2:3" x14ac:dyDescent="0.3">
      <c r="B11408" s="4" t="s">
        <v>8401</v>
      </c>
      <c r="C11408" s="6">
        <v>0</v>
      </c>
    </row>
    <row r="11409" spans="2:3" x14ac:dyDescent="0.3">
      <c r="B11409" s="4" t="s">
        <v>9105</v>
      </c>
      <c r="C11409" s="6">
        <v>0</v>
      </c>
    </row>
    <row r="11410" spans="2:3" x14ac:dyDescent="0.3">
      <c r="B11410" s="4" t="s">
        <v>9811</v>
      </c>
      <c r="C11410" s="6">
        <v>0</v>
      </c>
    </row>
    <row r="11411" spans="2:3" x14ac:dyDescent="0.3">
      <c r="B11411" s="4" t="s">
        <v>9106</v>
      </c>
      <c r="C11411" s="6">
        <v>0</v>
      </c>
    </row>
    <row r="11412" spans="2:3" x14ac:dyDescent="0.3">
      <c r="B11412" s="4" t="s">
        <v>9813</v>
      </c>
      <c r="C11412" s="6">
        <v>0</v>
      </c>
    </row>
    <row r="11413" spans="2:3" x14ac:dyDescent="0.3">
      <c r="B11413" s="4" t="s">
        <v>9107</v>
      </c>
      <c r="C11413" s="6">
        <v>0</v>
      </c>
    </row>
    <row r="11414" spans="2:3" x14ac:dyDescent="0.3">
      <c r="B11414" s="4" t="s">
        <v>9815</v>
      </c>
      <c r="C11414" s="6">
        <v>0</v>
      </c>
    </row>
    <row r="11415" spans="2:3" x14ac:dyDescent="0.3">
      <c r="B11415" s="4" t="s">
        <v>9108</v>
      </c>
      <c r="C11415" s="6">
        <v>0</v>
      </c>
    </row>
    <row r="11416" spans="2:3" x14ac:dyDescent="0.3">
      <c r="B11416" s="4" t="s">
        <v>9817</v>
      </c>
      <c r="C11416" s="6">
        <v>0</v>
      </c>
    </row>
    <row r="11417" spans="2:3" x14ac:dyDescent="0.3">
      <c r="B11417" s="4" t="s">
        <v>9109</v>
      </c>
      <c r="C11417" s="6">
        <v>0</v>
      </c>
    </row>
    <row r="11418" spans="2:3" x14ac:dyDescent="0.3">
      <c r="B11418" s="4" t="s">
        <v>9819</v>
      </c>
      <c r="C11418" s="6">
        <v>0</v>
      </c>
    </row>
    <row r="11419" spans="2:3" x14ac:dyDescent="0.3">
      <c r="B11419" s="4" t="s">
        <v>9110</v>
      </c>
      <c r="C11419" s="6">
        <v>0</v>
      </c>
    </row>
    <row r="11420" spans="2:3" x14ac:dyDescent="0.3">
      <c r="B11420" s="4" t="s">
        <v>8307</v>
      </c>
      <c r="C11420" s="6">
        <v>0</v>
      </c>
    </row>
    <row r="11421" spans="2:3" x14ac:dyDescent="0.3">
      <c r="B11421" s="4" t="s">
        <v>9111</v>
      </c>
      <c r="C11421" s="6">
        <v>0</v>
      </c>
    </row>
    <row r="11422" spans="2:3" x14ac:dyDescent="0.3">
      <c r="B11422" s="4" t="s">
        <v>9823</v>
      </c>
      <c r="C11422" s="6">
        <v>0</v>
      </c>
    </row>
    <row r="11423" spans="2:3" x14ac:dyDescent="0.3">
      <c r="B11423" s="4" t="s">
        <v>9057</v>
      </c>
      <c r="C11423" s="6">
        <v>0</v>
      </c>
    </row>
    <row r="11424" spans="2:3" x14ac:dyDescent="0.3">
      <c r="B11424" s="4" t="s">
        <v>9825</v>
      </c>
      <c r="C11424" s="6">
        <v>0</v>
      </c>
    </row>
    <row r="11425" spans="2:3" x14ac:dyDescent="0.3">
      <c r="B11425" s="4" t="s">
        <v>9058</v>
      </c>
      <c r="C11425" s="6">
        <v>0</v>
      </c>
    </row>
    <row r="11426" spans="2:3" x14ac:dyDescent="0.3">
      <c r="B11426" s="4" t="s">
        <v>9827</v>
      </c>
      <c r="C11426" s="6">
        <v>0</v>
      </c>
    </row>
    <row r="11427" spans="2:3" x14ac:dyDescent="0.3">
      <c r="B11427" s="4" t="s">
        <v>9059</v>
      </c>
      <c r="C11427" s="6">
        <v>0</v>
      </c>
    </row>
    <row r="11428" spans="2:3" x14ac:dyDescent="0.3">
      <c r="B11428" s="4" t="s">
        <v>9829</v>
      </c>
      <c r="C11428" s="6">
        <v>0</v>
      </c>
    </row>
    <row r="11429" spans="2:3" x14ac:dyDescent="0.3">
      <c r="B11429" s="4" t="s">
        <v>9060</v>
      </c>
      <c r="C11429" s="6">
        <v>0</v>
      </c>
    </row>
    <row r="11430" spans="2:3" x14ac:dyDescent="0.3">
      <c r="B11430" s="4" t="s">
        <v>9831</v>
      </c>
      <c r="C11430" s="6">
        <v>0</v>
      </c>
    </row>
    <row r="11431" spans="2:3" x14ac:dyDescent="0.3">
      <c r="B11431" s="4" t="s">
        <v>9061</v>
      </c>
      <c r="C11431" s="6">
        <v>0</v>
      </c>
    </row>
    <row r="11432" spans="2:3" x14ac:dyDescent="0.3">
      <c r="B11432" s="4" t="s">
        <v>8293</v>
      </c>
      <c r="C11432" s="6">
        <v>0</v>
      </c>
    </row>
    <row r="11433" spans="2:3" x14ac:dyDescent="0.3">
      <c r="B11433" s="4" t="s">
        <v>9062</v>
      </c>
      <c r="C11433" s="6">
        <v>0</v>
      </c>
    </row>
    <row r="11434" spans="2:3" x14ac:dyDescent="0.3">
      <c r="B11434" s="4" t="s">
        <v>7923</v>
      </c>
      <c r="C11434" s="6">
        <v>0</v>
      </c>
    </row>
    <row r="11435" spans="2:3" x14ac:dyDescent="0.3">
      <c r="B11435" s="4" t="s">
        <v>7663</v>
      </c>
      <c r="C11435" s="6">
        <v>0</v>
      </c>
    </row>
    <row r="11436" spans="2:3" x14ac:dyDescent="0.3">
      <c r="B11436" s="4" t="s">
        <v>8179</v>
      </c>
      <c r="C11436" s="6">
        <v>0</v>
      </c>
    </row>
    <row r="11437" spans="2:3" x14ac:dyDescent="0.3">
      <c r="B11437" s="4" t="s">
        <v>6895</v>
      </c>
      <c r="C11437" s="6">
        <v>0</v>
      </c>
    </row>
    <row r="11438" spans="2:3" x14ac:dyDescent="0.3">
      <c r="B11438" s="4" t="s">
        <v>7791</v>
      </c>
      <c r="C11438" s="6">
        <v>0</v>
      </c>
    </row>
    <row r="11439" spans="2:3" x14ac:dyDescent="0.3">
      <c r="B11439" s="4" t="s">
        <v>6896</v>
      </c>
      <c r="C11439" s="6">
        <v>0</v>
      </c>
    </row>
    <row r="11440" spans="2:3" x14ac:dyDescent="0.3">
      <c r="B11440" s="4" t="s">
        <v>8051</v>
      </c>
      <c r="C11440" s="6">
        <v>0</v>
      </c>
    </row>
    <row r="11441" spans="2:3" x14ac:dyDescent="0.3">
      <c r="B11441" s="4" t="s">
        <v>6897</v>
      </c>
      <c r="C11441" s="6">
        <v>0</v>
      </c>
    </row>
    <row r="11442" spans="2:3" x14ac:dyDescent="0.3">
      <c r="B11442" s="4" t="s">
        <v>7599</v>
      </c>
      <c r="C11442" s="6">
        <v>0</v>
      </c>
    </row>
    <row r="11443" spans="2:3" x14ac:dyDescent="0.3">
      <c r="B11443" s="4" t="s">
        <v>6898</v>
      </c>
      <c r="C11443" s="6">
        <v>0</v>
      </c>
    </row>
    <row r="11444" spans="2:3" x14ac:dyDescent="0.3">
      <c r="B11444" s="4" t="s">
        <v>6842</v>
      </c>
      <c r="C11444" s="6">
        <v>0</v>
      </c>
    </row>
    <row r="11445" spans="2:3" x14ac:dyDescent="0.3">
      <c r="B11445" s="4" t="s">
        <v>6899</v>
      </c>
      <c r="C11445" s="6">
        <v>0</v>
      </c>
    </row>
    <row r="11446" spans="2:3" x14ac:dyDescent="0.3">
      <c r="B11446" s="4" t="s">
        <v>7859</v>
      </c>
      <c r="C11446" s="6">
        <v>0</v>
      </c>
    </row>
    <row r="11447" spans="2:3" x14ac:dyDescent="0.3">
      <c r="B11447" s="4" t="s">
        <v>6900</v>
      </c>
      <c r="C11447" s="6">
        <v>0</v>
      </c>
    </row>
    <row r="11448" spans="2:3" x14ac:dyDescent="0.3">
      <c r="B11448" s="4" t="s">
        <v>7987</v>
      </c>
      <c r="C11448" s="6">
        <v>0</v>
      </c>
    </row>
    <row r="11449" spans="2:3" x14ac:dyDescent="0.3">
      <c r="B11449" s="4" t="s">
        <v>6901</v>
      </c>
      <c r="C11449" s="6">
        <v>0</v>
      </c>
    </row>
    <row r="11450" spans="2:3" x14ac:dyDescent="0.3">
      <c r="B11450" s="4" t="s">
        <v>8115</v>
      </c>
      <c r="C11450" s="6">
        <v>0</v>
      </c>
    </row>
    <row r="11451" spans="2:3" x14ac:dyDescent="0.3">
      <c r="B11451" s="4" t="s">
        <v>6758</v>
      </c>
      <c r="C11451" s="6">
        <v>0</v>
      </c>
    </row>
    <row r="11452" spans="2:3" x14ac:dyDescent="0.3">
      <c r="B11452" s="4" t="s">
        <v>6780</v>
      </c>
      <c r="C11452" s="6">
        <v>0</v>
      </c>
    </row>
    <row r="11453" spans="2:3" x14ac:dyDescent="0.3">
      <c r="B11453" s="4" t="s">
        <v>6903</v>
      </c>
      <c r="C11453" s="6">
        <v>0</v>
      </c>
    </row>
    <row r="11454" spans="2:3" x14ac:dyDescent="0.3">
      <c r="B11454" s="4" t="s">
        <v>7631</v>
      </c>
      <c r="C11454" s="6">
        <v>0</v>
      </c>
    </row>
    <row r="11455" spans="2:3" x14ac:dyDescent="0.3">
      <c r="B11455" s="4" t="s">
        <v>6904</v>
      </c>
      <c r="C11455" s="6">
        <v>0</v>
      </c>
    </row>
    <row r="11456" spans="2:3" x14ac:dyDescent="0.3">
      <c r="B11456" s="4" t="s">
        <v>7695</v>
      </c>
      <c r="C11456" s="6">
        <v>0</v>
      </c>
    </row>
    <row r="11457" spans="2:3" x14ac:dyDescent="0.3">
      <c r="B11457" s="4" t="s">
        <v>6905</v>
      </c>
      <c r="C11457" s="6">
        <v>0</v>
      </c>
    </row>
    <row r="11458" spans="2:3" x14ac:dyDescent="0.3">
      <c r="B11458" s="4" t="s">
        <v>7759</v>
      </c>
      <c r="C11458" s="6">
        <v>0</v>
      </c>
    </row>
    <row r="11459" spans="2:3" x14ac:dyDescent="0.3">
      <c r="B11459" s="4" t="s">
        <v>6906</v>
      </c>
      <c r="C11459" s="6">
        <v>0</v>
      </c>
    </row>
    <row r="11460" spans="2:3" x14ac:dyDescent="0.3">
      <c r="B11460" s="4" t="s">
        <v>7827</v>
      </c>
      <c r="C11460" s="6">
        <v>0</v>
      </c>
    </row>
    <row r="11461" spans="2:3" x14ac:dyDescent="0.3">
      <c r="B11461" s="4" t="s">
        <v>6907</v>
      </c>
      <c r="C11461" s="6">
        <v>0</v>
      </c>
    </row>
    <row r="11462" spans="2:3" x14ac:dyDescent="0.3">
      <c r="B11462" s="4" t="s">
        <v>6855</v>
      </c>
      <c r="C11462" s="6">
        <v>0</v>
      </c>
    </row>
    <row r="11463" spans="2:3" x14ac:dyDescent="0.3">
      <c r="B11463" s="4" t="s">
        <v>6908</v>
      </c>
      <c r="C11463" s="6">
        <v>0</v>
      </c>
    </row>
    <row r="11464" spans="2:3" x14ac:dyDescent="0.3">
      <c r="B11464" s="4" t="s">
        <v>7955</v>
      </c>
      <c r="C11464" s="6">
        <v>0</v>
      </c>
    </row>
    <row r="11465" spans="2:3" x14ac:dyDescent="0.3">
      <c r="B11465" s="4" t="s">
        <v>6909</v>
      </c>
      <c r="C11465" s="6">
        <v>0</v>
      </c>
    </row>
    <row r="11466" spans="2:3" x14ac:dyDescent="0.3">
      <c r="B11466" s="4" t="s">
        <v>8019</v>
      </c>
      <c r="C11466" s="6">
        <v>0</v>
      </c>
    </row>
    <row r="11467" spans="2:3" x14ac:dyDescent="0.3">
      <c r="B11467" s="4" t="s">
        <v>6910</v>
      </c>
      <c r="C11467" s="6">
        <v>0</v>
      </c>
    </row>
    <row r="11468" spans="2:3" x14ac:dyDescent="0.3">
      <c r="B11468" s="4" t="s">
        <v>8083</v>
      </c>
      <c r="C11468" s="6">
        <v>0</v>
      </c>
    </row>
    <row r="11469" spans="2:3" x14ac:dyDescent="0.3">
      <c r="B11469" s="4" t="s">
        <v>6911</v>
      </c>
      <c r="C11469" s="6">
        <v>0</v>
      </c>
    </row>
    <row r="11470" spans="2:3" x14ac:dyDescent="0.3">
      <c r="B11470" s="4" t="s">
        <v>8147</v>
      </c>
      <c r="C11470" s="6">
        <v>0</v>
      </c>
    </row>
    <row r="11471" spans="2:3" x14ac:dyDescent="0.3">
      <c r="B11471" s="4" t="s">
        <v>6793</v>
      </c>
      <c r="C11471" s="6">
        <v>0</v>
      </c>
    </row>
    <row r="11472" spans="2:3" x14ac:dyDescent="0.3">
      <c r="B11472" s="4" t="s">
        <v>8211</v>
      </c>
      <c r="C11472" s="6">
        <v>0</v>
      </c>
    </row>
    <row r="11473" spans="2:3" x14ac:dyDescent="0.3">
      <c r="B11473" s="4" t="s">
        <v>6913</v>
      </c>
      <c r="C11473" s="6">
        <v>0</v>
      </c>
    </row>
    <row r="11474" spans="2:3" x14ac:dyDescent="0.3">
      <c r="B11474" s="4" t="s">
        <v>7583</v>
      </c>
      <c r="C11474" s="6">
        <v>0</v>
      </c>
    </row>
    <row r="11475" spans="2:3" x14ac:dyDescent="0.3">
      <c r="B11475" s="4" t="s">
        <v>6914</v>
      </c>
      <c r="C11475" s="6">
        <v>0</v>
      </c>
    </row>
    <row r="11476" spans="2:3" x14ac:dyDescent="0.3">
      <c r="B11476" s="4" t="s">
        <v>7615</v>
      </c>
      <c r="C11476" s="6">
        <v>0</v>
      </c>
    </row>
    <row r="11477" spans="2:3" x14ac:dyDescent="0.3">
      <c r="B11477" s="4" t="s">
        <v>6915</v>
      </c>
      <c r="C11477" s="6">
        <v>0</v>
      </c>
    </row>
    <row r="11478" spans="2:3" x14ac:dyDescent="0.3">
      <c r="B11478" s="4" t="s">
        <v>7647</v>
      </c>
      <c r="C11478" s="6">
        <v>0</v>
      </c>
    </row>
    <row r="11479" spans="2:3" x14ac:dyDescent="0.3">
      <c r="B11479" s="4" t="s">
        <v>6916</v>
      </c>
      <c r="C11479" s="6">
        <v>0</v>
      </c>
    </row>
    <row r="11480" spans="2:3" x14ac:dyDescent="0.3">
      <c r="B11480" s="4" t="s">
        <v>7679</v>
      </c>
      <c r="C11480" s="6">
        <v>0</v>
      </c>
    </row>
    <row r="11481" spans="2:3" x14ac:dyDescent="0.3">
      <c r="B11481" s="4" t="s">
        <v>6917</v>
      </c>
      <c r="C11481" s="6">
        <v>0</v>
      </c>
    </row>
    <row r="11482" spans="2:3" x14ac:dyDescent="0.3">
      <c r="B11482" s="4" t="s">
        <v>7711</v>
      </c>
      <c r="C11482" s="6">
        <v>0</v>
      </c>
    </row>
    <row r="11483" spans="2:3" x14ac:dyDescent="0.3">
      <c r="B11483" s="4" t="s">
        <v>6918</v>
      </c>
      <c r="C11483" s="6">
        <v>0</v>
      </c>
    </row>
    <row r="11484" spans="2:3" x14ac:dyDescent="0.3">
      <c r="B11484" s="4" t="s">
        <v>6843</v>
      </c>
      <c r="C11484" s="6">
        <v>0</v>
      </c>
    </row>
    <row r="11485" spans="2:3" x14ac:dyDescent="0.3">
      <c r="B11485" s="4" t="s">
        <v>6919</v>
      </c>
      <c r="C11485" s="6">
        <v>0</v>
      </c>
    </row>
    <row r="11486" spans="2:3" x14ac:dyDescent="0.3">
      <c r="B11486" s="4" t="s">
        <v>7775</v>
      </c>
      <c r="C11486" s="6">
        <v>0</v>
      </c>
    </row>
    <row r="11487" spans="2:3" x14ac:dyDescent="0.3">
      <c r="B11487" s="4" t="s">
        <v>6920</v>
      </c>
      <c r="C11487" s="6">
        <v>0</v>
      </c>
    </row>
    <row r="11488" spans="2:3" x14ac:dyDescent="0.3">
      <c r="B11488" s="4" t="s">
        <v>7807</v>
      </c>
      <c r="C11488" s="6">
        <v>0</v>
      </c>
    </row>
    <row r="11489" spans="2:3" x14ac:dyDescent="0.3">
      <c r="B11489" s="4" t="s">
        <v>6921</v>
      </c>
      <c r="C11489" s="6">
        <v>0</v>
      </c>
    </row>
    <row r="11490" spans="2:3" x14ac:dyDescent="0.3">
      <c r="B11490" s="4" t="s">
        <v>7843</v>
      </c>
      <c r="C11490" s="6">
        <v>0</v>
      </c>
    </row>
    <row r="11491" spans="2:3" x14ac:dyDescent="0.3">
      <c r="B11491" s="4" t="s">
        <v>6922</v>
      </c>
      <c r="C11491" s="6">
        <v>0</v>
      </c>
    </row>
    <row r="11492" spans="2:3" x14ac:dyDescent="0.3">
      <c r="B11492" s="4" t="s">
        <v>7875</v>
      </c>
      <c r="C11492" s="6">
        <v>0</v>
      </c>
    </row>
    <row r="11493" spans="2:3" x14ac:dyDescent="0.3">
      <c r="B11493" s="4" t="s">
        <v>6923</v>
      </c>
      <c r="C11493" s="6">
        <v>0</v>
      </c>
    </row>
    <row r="11494" spans="2:3" x14ac:dyDescent="0.3">
      <c r="B11494" s="4" t="s">
        <v>7907</v>
      </c>
      <c r="C11494" s="6">
        <v>0</v>
      </c>
    </row>
    <row r="11495" spans="2:3" x14ac:dyDescent="0.3">
      <c r="B11495" s="4" t="s">
        <v>6924</v>
      </c>
      <c r="C11495" s="6">
        <v>0</v>
      </c>
    </row>
    <row r="11496" spans="2:3" x14ac:dyDescent="0.3">
      <c r="B11496" s="4" t="s">
        <v>7939</v>
      </c>
      <c r="C11496" s="6">
        <v>0</v>
      </c>
    </row>
    <row r="11497" spans="2:3" x14ac:dyDescent="0.3">
      <c r="B11497" s="4" t="s">
        <v>6925</v>
      </c>
      <c r="C11497" s="6">
        <v>0</v>
      </c>
    </row>
    <row r="11498" spans="2:3" x14ac:dyDescent="0.3">
      <c r="B11498" s="4" t="s">
        <v>7971</v>
      </c>
      <c r="C11498" s="6">
        <v>0</v>
      </c>
    </row>
    <row r="11499" spans="2:3" x14ac:dyDescent="0.3">
      <c r="B11499" s="4" t="s">
        <v>6926</v>
      </c>
      <c r="C11499" s="6">
        <v>0</v>
      </c>
    </row>
    <row r="11500" spans="2:3" x14ac:dyDescent="0.3">
      <c r="B11500" s="4" t="s">
        <v>8003</v>
      </c>
      <c r="C11500" s="6">
        <v>0</v>
      </c>
    </row>
    <row r="11501" spans="2:3" x14ac:dyDescent="0.3">
      <c r="B11501" s="4" t="s">
        <v>6927</v>
      </c>
      <c r="C11501" s="6">
        <v>0</v>
      </c>
    </row>
    <row r="11502" spans="2:3" x14ac:dyDescent="0.3">
      <c r="B11502" s="4" t="s">
        <v>8035</v>
      </c>
      <c r="C11502" s="6">
        <v>0</v>
      </c>
    </row>
    <row r="11503" spans="2:3" x14ac:dyDescent="0.3">
      <c r="B11503" s="4" t="s">
        <v>6794</v>
      </c>
      <c r="C11503" s="6">
        <v>0</v>
      </c>
    </row>
    <row r="11504" spans="2:3" x14ac:dyDescent="0.3">
      <c r="B11504" s="4" t="s">
        <v>8067</v>
      </c>
      <c r="C11504" s="6">
        <v>0</v>
      </c>
    </row>
    <row r="11505" spans="2:3" x14ac:dyDescent="0.3">
      <c r="B11505" s="4" t="s">
        <v>6784</v>
      </c>
      <c r="C11505" s="6">
        <v>0</v>
      </c>
    </row>
    <row r="11506" spans="2:3" x14ac:dyDescent="0.3">
      <c r="B11506" s="4" t="s">
        <v>8099</v>
      </c>
      <c r="C11506" s="6">
        <v>0</v>
      </c>
    </row>
    <row r="11507" spans="2:3" x14ac:dyDescent="0.3">
      <c r="B11507" s="4" t="s">
        <v>6930</v>
      </c>
      <c r="C11507" s="6">
        <v>0</v>
      </c>
    </row>
    <row r="11508" spans="2:3" x14ac:dyDescent="0.3">
      <c r="B11508" s="4" t="s">
        <v>6875</v>
      </c>
      <c r="C11508" s="6">
        <v>0</v>
      </c>
    </row>
    <row r="11509" spans="2:3" x14ac:dyDescent="0.3">
      <c r="B11509" s="4" t="s">
        <v>6931</v>
      </c>
      <c r="C11509" s="6">
        <v>0</v>
      </c>
    </row>
    <row r="11510" spans="2:3" x14ac:dyDescent="0.3">
      <c r="B11510" s="4" t="s">
        <v>8163</v>
      </c>
      <c r="C11510" s="6">
        <v>0</v>
      </c>
    </row>
    <row r="11511" spans="2:3" x14ac:dyDescent="0.3">
      <c r="B11511" s="4" t="s">
        <v>6932</v>
      </c>
      <c r="C11511" s="6">
        <v>0</v>
      </c>
    </row>
    <row r="11512" spans="2:3" x14ac:dyDescent="0.3">
      <c r="B11512" s="4" t="s">
        <v>8195</v>
      </c>
      <c r="C11512" s="6">
        <v>0</v>
      </c>
    </row>
    <row r="11513" spans="2:3" x14ac:dyDescent="0.3">
      <c r="B11513" s="4" t="s">
        <v>6933</v>
      </c>
      <c r="C11513" s="6">
        <v>0</v>
      </c>
    </row>
    <row r="11514" spans="2:3" x14ac:dyDescent="0.3">
      <c r="B11514" s="4" t="s">
        <v>8227</v>
      </c>
      <c r="C11514" s="6">
        <v>0</v>
      </c>
    </row>
    <row r="11515" spans="2:3" x14ac:dyDescent="0.3">
      <c r="B11515" s="4" t="s">
        <v>6934</v>
      </c>
      <c r="C11515" s="6">
        <v>0</v>
      </c>
    </row>
    <row r="11516" spans="2:3" x14ac:dyDescent="0.3">
      <c r="B11516" s="4" t="s">
        <v>8259</v>
      </c>
      <c r="C11516" s="6">
        <v>0</v>
      </c>
    </row>
    <row r="11517" spans="2:3" x14ac:dyDescent="0.3">
      <c r="B11517" s="4" t="s">
        <v>6935</v>
      </c>
      <c r="C11517" s="6">
        <v>0</v>
      </c>
    </row>
    <row r="11518" spans="2:3" x14ac:dyDescent="0.3">
      <c r="B11518" s="4" t="s">
        <v>7591</v>
      </c>
      <c r="C11518" s="6">
        <v>0</v>
      </c>
    </row>
    <row r="11519" spans="2:3" x14ac:dyDescent="0.3">
      <c r="B11519" s="4" t="s">
        <v>6936</v>
      </c>
      <c r="C11519" s="6">
        <v>0</v>
      </c>
    </row>
    <row r="11520" spans="2:3" x14ac:dyDescent="0.3">
      <c r="B11520" s="4" t="s">
        <v>7607</v>
      </c>
      <c r="C11520" s="6">
        <v>0</v>
      </c>
    </row>
    <row r="11521" spans="2:3" x14ac:dyDescent="0.3">
      <c r="B11521" s="4" t="s">
        <v>6937</v>
      </c>
      <c r="C11521" s="6">
        <v>0</v>
      </c>
    </row>
    <row r="11522" spans="2:3" x14ac:dyDescent="0.3">
      <c r="B11522" s="4" t="s">
        <v>7623</v>
      </c>
      <c r="C11522" s="6">
        <v>0</v>
      </c>
    </row>
    <row r="11523" spans="2:3" x14ac:dyDescent="0.3">
      <c r="B11523" s="4" t="s">
        <v>6938</v>
      </c>
      <c r="C11523" s="6">
        <v>0</v>
      </c>
    </row>
    <row r="11524" spans="2:3" x14ac:dyDescent="0.3">
      <c r="B11524" s="4" t="s">
        <v>7639</v>
      </c>
      <c r="C11524" s="6">
        <v>0</v>
      </c>
    </row>
    <row r="11525" spans="2:3" x14ac:dyDescent="0.3">
      <c r="B11525" s="4" t="s">
        <v>6939</v>
      </c>
      <c r="C11525" s="6">
        <v>0</v>
      </c>
    </row>
    <row r="11526" spans="2:3" x14ac:dyDescent="0.3">
      <c r="B11526" s="4" t="s">
        <v>7655</v>
      </c>
      <c r="C11526" s="6">
        <v>0</v>
      </c>
    </row>
    <row r="11527" spans="2:3" x14ac:dyDescent="0.3">
      <c r="B11527" s="4" t="s">
        <v>6940</v>
      </c>
      <c r="C11527" s="6">
        <v>0</v>
      </c>
    </row>
    <row r="11528" spans="2:3" x14ac:dyDescent="0.3">
      <c r="B11528" s="4" t="s">
        <v>7671</v>
      </c>
      <c r="C11528" s="6">
        <v>0</v>
      </c>
    </row>
    <row r="11529" spans="2:3" x14ac:dyDescent="0.3">
      <c r="B11529" s="4" t="s">
        <v>6941</v>
      </c>
      <c r="C11529" s="6">
        <v>0</v>
      </c>
    </row>
    <row r="11530" spans="2:3" x14ac:dyDescent="0.3">
      <c r="B11530" s="4" t="s">
        <v>7687</v>
      </c>
      <c r="C11530" s="6">
        <v>0</v>
      </c>
    </row>
    <row r="11531" spans="2:3" x14ac:dyDescent="0.3">
      <c r="B11531" s="4" t="s">
        <v>6942</v>
      </c>
      <c r="C11531" s="6">
        <v>0</v>
      </c>
    </row>
    <row r="11532" spans="2:3" x14ac:dyDescent="0.3">
      <c r="B11532" s="4" t="s">
        <v>6839</v>
      </c>
      <c r="C11532" s="6">
        <v>0</v>
      </c>
    </row>
    <row r="11533" spans="2:3" x14ac:dyDescent="0.3">
      <c r="B11533" s="4" t="s">
        <v>6943</v>
      </c>
      <c r="C11533" s="6">
        <v>0</v>
      </c>
    </row>
    <row r="11534" spans="2:3" x14ac:dyDescent="0.3">
      <c r="B11534" s="4" t="s">
        <v>7719</v>
      </c>
      <c r="C11534" s="6">
        <v>0</v>
      </c>
    </row>
    <row r="11535" spans="2:3" x14ac:dyDescent="0.3">
      <c r="B11535" s="4" t="s">
        <v>6944</v>
      </c>
      <c r="C11535" s="6">
        <v>0</v>
      </c>
    </row>
    <row r="11536" spans="2:3" x14ac:dyDescent="0.3">
      <c r="B11536" s="4" t="s">
        <v>7735</v>
      </c>
      <c r="C11536" s="6">
        <v>0</v>
      </c>
    </row>
    <row r="11537" spans="2:3" x14ac:dyDescent="0.3">
      <c r="B11537" s="4" t="s">
        <v>6945</v>
      </c>
      <c r="C11537" s="6">
        <v>0</v>
      </c>
    </row>
    <row r="11538" spans="2:3" x14ac:dyDescent="0.3">
      <c r="B11538" s="4" t="s">
        <v>7751</v>
      </c>
      <c r="C11538" s="6">
        <v>0</v>
      </c>
    </row>
    <row r="11539" spans="2:3" x14ac:dyDescent="0.3">
      <c r="B11539" s="4" t="s">
        <v>6946</v>
      </c>
      <c r="C11539" s="6">
        <v>0</v>
      </c>
    </row>
    <row r="11540" spans="2:3" x14ac:dyDescent="0.3">
      <c r="B11540" s="4" t="s">
        <v>7767</v>
      </c>
      <c r="C11540" s="6">
        <v>0</v>
      </c>
    </row>
    <row r="11541" spans="2:3" x14ac:dyDescent="0.3">
      <c r="B11541" s="4" t="s">
        <v>6947</v>
      </c>
      <c r="C11541" s="6">
        <v>0</v>
      </c>
    </row>
    <row r="11542" spans="2:3" x14ac:dyDescent="0.3">
      <c r="B11542" s="4" t="s">
        <v>7783</v>
      </c>
      <c r="C11542" s="6">
        <v>0</v>
      </c>
    </row>
    <row r="11543" spans="2:3" x14ac:dyDescent="0.3">
      <c r="B11543" s="4" t="s">
        <v>6948</v>
      </c>
      <c r="C11543" s="6">
        <v>0</v>
      </c>
    </row>
    <row r="11544" spans="2:3" x14ac:dyDescent="0.3">
      <c r="B11544" s="4" t="s">
        <v>7799</v>
      </c>
      <c r="C11544" s="6">
        <v>0</v>
      </c>
    </row>
    <row r="11545" spans="2:3" x14ac:dyDescent="0.3">
      <c r="B11545" s="4" t="s">
        <v>6949</v>
      </c>
      <c r="C11545" s="6">
        <v>0</v>
      </c>
    </row>
    <row r="11546" spans="2:3" x14ac:dyDescent="0.3">
      <c r="B11546" s="4" t="s">
        <v>7819</v>
      </c>
      <c r="C11546" s="6">
        <v>0</v>
      </c>
    </row>
    <row r="11547" spans="2:3" x14ac:dyDescent="0.3">
      <c r="B11547" s="4" t="s">
        <v>6950</v>
      </c>
      <c r="C11547" s="6">
        <v>0</v>
      </c>
    </row>
    <row r="11548" spans="2:3" x14ac:dyDescent="0.3">
      <c r="B11548" s="4" t="s">
        <v>7835</v>
      </c>
      <c r="C11548" s="6">
        <v>0</v>
      </c>
    </row>
    <row r="11549" spans="2:3" x14ac:dyDescent="0.3">
      <c r="B11549" s="4" t="s">
        <v>6951</v>
      </c>
      <c r="C11549" s="6">
        <v>0</v>
      </c>
    </row>
    <row r="11550" spans="2:3" x14ac:dyDescent="0.3">
      <c r="B11550" s="4" t="s">
        <v>7851</v>
      </c>
      <c r="C11550" s="6">
        <v>0</v>
      </c>
    </row>
    <row r="11551" spans="2:3" x14ac:dyDescent="0.3">
      <c r="B11551" s="4" t="s">
        <v>6952</v>
      </c>
      <c r="C11551" s="6">
        <v>0</v>
      </c>
    </row>
    <row r="11552" spans="2:3" x14ac:dyDescent="0.3">
      <c r="B11552" s="4" t="s">
        <v>6771</v>
      </c>
      <c r="C11552" s="6">
        <v>0</v>
      </c>
    </row>
    <row r="11553" spans="2:3" x14ac:dyDescent="0.3">
      <c r="B11553" s="4" t="s">
        <v>6796</v>
      </c>
      <c r="C11553" s="6">
        <v>0</v>
      </c>
    </row>
    <row r="11554" spans="2:3" x14ac:dyDescent="0.3">
      <c r="B11554" s="4" t="s">
        <v>7883</v>
      </c>
      <c r="C11554" s="6">
        <v>0</v>
      </c>
    </row>
    <row r="11555" spans="2:3" x14ac:dyDescent="0.3">
      <c r="B11555" s="4" t="s">
        <v>6954</v>
      </c>
      <c r="C11555" s="6">
        <v>0</v>
      </c>
    </row>
    <row r="11556" spans="2:3" x14ac:dyDescent="0.3">
      <c r="B11556" s="4" t="s">
        <v>7899</v>
      </c>
      <c r="C11556" s="6">
        <v>0</v>
      </c>
    </row>
    <row r="11557" spans="2:3" x14ac:dyDescent="0.3">
      <c r="B11557" s="4" t="s">
        <v>6955</v>
      </c>
      <c r="C11557" s="6">
        <v>0</v>
      </c>
    </row>
    <row r="11558" spans="2:3" x14ac:dyDescent="0.3">
      <c r="B11558" s="4" t="s">
        <v>6860</v>
      </c>
      <c r="C11558" s="6">
        <v>0</v>
      </c>
    </row>
    <row r="11559" spans="2:3" x14ac:dyDescent="0.3">
      <c r="B11559" s="4" t="s">
        <v>6956</v>
      </c>
      <c r="C11559" s="6">
        <v>0</v>
      </c>
    </row>
    <row r="11560" spans="2:3" x14ac:dyDescent="0.3">
      <c r="B11560" s="4" t="s">
        <v>7931</v>
      </c>
      <c r="C11560" s="6">
        <v>0</v>
      </c>
    </row>
    <row r="11561" spans="2:3" x14ac:dyDescent="0.3">
      <c r="B11561" s="4" t="s">
        <v>6797</v>
      </c>
      <c r="C11561" s="6">
        <v>0</v>
      </c>
    </row>
    <row r="11562" spans="2:3" x14ac:dyDescent="0.3">
      <c r="B11562" s="4" t="s">
        <v>7947</v>
      </c>
      <c r="C11562" s="6">
        <v>0</v>
      </c>
    </row>
    <row r="11563" spans="2:3" x14ac:dyDescent="0.3">
      <c r="B11563" s="4" t="s">
        <v>6958</v>
      </c>
      <c r="C11563" s="6">
        <v>0</v>
      </c>
    </row>
    <row r="11564" spans="2:3" x14ac:dyDescent="0.3">
      <c r="B11564" s="4" t="s">
        <v>6867</v>
      </c>
      <c r="C11564" s="6">
        <v>0</v>
      </c>
    </row>
    <row r="11565" spans="2:3" x14ac:dyDescent="0.3">
      <c r="B11565" s="4" t="s">
        <v>6959</v>
      </c>
      <c r="C11565" s="6">
        <v>0</v>
      </c>
    </row>
    <row r="11566" spans="2:3" x14ac:dyDescent="0.3">
      <c r="B11566" s="4" t="s">
        <v>7979</v>
      </c>
      <c r="C11566" s="6">
        <v>0</v>
      </c>
    </row>
    <row r="11567" spans="2:3" x14ac:dyDescent="0.3">
      <c r="B11567" s="4" t="s">
        <v>6960</v>
      </c>
      <c r="C11567" s="6">
        <v>0</v>
      </c>
    </row>
    <row r="11568" spans="2:3" x14ac:dyDescent="0.3">
      <c r="B11568" s="4" t="s">
        <v>7995</v>
      </c>
      <c r="C11568" s="6">
        <v>0</v>
      </c>
    </row>
    <row r="11569" spans="2:3" x14ac:dyDescent="0.3">
      <c r="B11569" s="4" t="s">
        <v>6961</v>
      </c>
      <c r="C11569" s="6">
        <v>0</v>
      </c>
    </row>
    <row r="11570" spans="2:3" x14ac:dyDescent="0.3">
      <c r="B11570" s="4" t="s">
        <v>8011</v>
      </c>
      <c r="C11570" s="6">
        <v>0</v>
      </c>
    </row>
    <row r="11571" spans="2:3" x14ac:dyDescent="0.3">
      <c r="B11571" s="4" t="s">
        <v>6962</v>
      </c>
      <c r="C11571" s="6">
        <v>0</v>
      </c>
    </row>
    <row r="11572" spans="2:3" x14ac:dyDescent="0.3">
      <c r="B11572" s="4" t="s">
        <v>8027</v>
      </c>
      <c r="C11572" s="6">
        <v>0</v>
      </c>
    </row>
    <row r="11573" spans="2:3" x14ac:dyDescent="0.3">
      <c r="B11573" s="4" t="s">
        <v>6963</v>
      </c>
      <c r="C11573" s="6">
        <v>0</v>
      </c>
    </row>
    <row r="11574" spans="2:3" x14ac:dyDescent="0.3">
      <c r="B11574" s="4" t="s">
        <v>8043</v>
      </c>
      <c r="C11574" s="6">
        <v>0</v>
      </c>
    </row>
    <row r="11575" spans="2:3" x14ac:dyDescent="0.3">
      <c r="B11575" s="4" t="s">
        <v>6893</v>
      </c>
      <c r="C11575" s="6">
        <v>0</v>
      </c>
    </row>
    <row r="11576" spans="2:3" x14ac:dyDescent="0.3">
      <c r="B11576" s="4" t="s">
        <v>8059</v>
      </c>
      <c r="C11576" s="6">
        <v>0</v>
      </c>
    </row>
    <row r="11577" spans="2:3" x14ac:dyDescent="0.3">
      <c r="B11577" s="4" t="s">
        <v>6965</v>
      </c>
      <c r="C11577" s="6">
        <v>0</v>
      </c>
    </row>
    <row r="11578" spans="2:3" x14ac:dyDescent="0.3">
      <c r="B11578" s="4" t="s">
        <v>8075</v>
      </c>
      <c r="C11578" s="6">
        <v>0</v>
      </c>
    </row>
    <row r="11579" spans="2:3" x14ac:dyDescent="0.3">
      <c r="B11579" s="4" t="s">
        <v>6966</v>
      </c>
      <c r="C11579" s="6">
        <v>0</v>
      </c>
    </row>
    <row r="11580" spans="2:3" x14ac:dyDescent="0.3">
      <c r="B11580" s="4" t="s">
        <v>8091</v>
      </c>
      <c r="C11580" s="6">
        <v>0</v>
      </c>
    </row>
    <row r="11581" spans="2:3" x14ac:dyDescent="0.3">
      <c r="B11581" s="4" t="s">
        <v>6967</v>
      </c>
      <c r="C11581" s="6">
        <v>0</v>
      </c>
    </row>
    <row r="11582" spans="2:3" x14ac:dyDescent="0.3">
      <c r="B11582" s="4" t="s">
        <v>6756</v>
      </c>
      <c r="C11582" s="6">
        <v>0</v>
      </c>
    </row>
    <row r="11583" spans="2:3" x14ac:dyDescent="0.3">
      <c r="B11583" s="4" t="s">
        <v>6968</v>
      </c>
      <c r="C11583" s="6">
        <v>0</v>
      </c>
    </row>
    <row r="11584" spans="2:3" x14ac:dyDescent="0.3">
      <c r="B11584" s="4" t="s">
        <v>8123</v>
      </c>
      <c r="C11584" s="6">
        <v>0</v>
      </c>
    </row>
    <row r="11585" spans="2:3" x14ac:dyDescent="0.3">
      <c r="B11585" s="4" t="s">
        <v>6969</v>
      </c>
      <c r="C11585" s="6">
        <v>0</v>
      </c>
    </row>
    <row r="11586" spans="2:3" x14ac:dyDescent="0.3">
      <c r="B11586" s="4" t="s">
        <v>8139</v>
      </c>
      <c r="C11586" s="6">
        <v>0</v>
      </c>
    </row>
    <row r="11587" spans="2:3" x14ac:dyDescent="0.3">
      <c r="B11587" s="4" t="s">
        <v>6970</v>
      </c>
      <c r="C11587" s="6">
        <v>0</v>
      </c>
    </row>
    <row r="11588" spans="2:3" x14ac:dyDescent="0.3">
      <c r="B11588" s="4" t="s">
        <v>8155</v>
      </c>
      <c r="C11588" s="6">
        <v>0</v>
      </c>
    </row>
    <row r="11589" spans="2:3" x14ac:dyDescent="0.3">
      <c r="B11589" s="4" t="s">
        <v>6971</v>
      </c>
      <c r="C11589" s="6">
        <v>0</v>
      </c>
    </row>
    <row r="11590" spans="2:3" x14ac:dyDescent="0.3">
      <c r="B11590" s="4" t="s">
        <v>8171</v>
      </c>
      <c r="C11590" s="6">
        <v>0</v>
      </c>
    </row>
    <row r="11591" spans="2:3" x14ac:dyDescent="0.3">
      <c r="B11591" s="4" t="s">
        <v>6759</v>
      </c>
      <c r="C11591" s="6">
        <v>0</v>
      </c>
    </row>
    <row r="11592" spans="2:3" x14ac:dyDescent="0.3">
      <c r="B11592" s="4" t="s">
        <v>6881</v>
      </c>
      <c r="C11592" s="6">
        <v>0</v>
      </c>
    </row>
    <row r="11593" spans="2:3" x14ac:dyDescent="0.3">
      <c r="B11593" s="4" t="s">
        <v>6973</v>
      </c>
      <c r="C11593" s="6">
        <v>0</v>
      </c>
    </row>
    <row r="11594" spans="2:3" x14ac:dyDescent="0.3">
      <c r="B11594" s="4" t="s">
        <v>8203</v>
      </c>
      <c r="C11594" s="6">
        <v>0</v>
      </c>
    </row>
    <row r="11595" spans="2:3" x14ac:dyDescent="0.3">
      <c r="B11595" s="4" t="s">
        <v>6974</v>
      </c>
      <c r="C11595" s="6">
        <v>0</v>
      </c>
    </row>
    <row r="11596" spans="2:3" x14ac:dyDescent="0.3">
      <c r="B11596" s="4" t="s">
        <v>6779</v>
      </c>
      <c r="C11596" s="6">
        <v>0</v>
      </c>
    </row>
    <row r="11597" spans="2:3" x14ac:dyDescent="0.3">
      <c r="B11597" s="4" t="s">
        <v>6975</v>
      </c>
      <c r="C11597" s="6">
        <v>0</v>
      </c>
    </row>
    <row r="11598" spans="2:3" x14ac:dyDescent="0.3">
      <c r="B11598" s="4" t="s">
        <v>8235</v>
      </c>
      <c r="C11598" s="6">
        <v>0</v>
      </c>
    </row>
    <row r="11599" spans="2:3" x14ac:dyDescent="0.3">
      <c r="B11599" s="4" t="s">
        <v>6976</v>
      </c>
      <c r="C11599" s="6">
        <v>0</v>
      </c>
    </row>
    <row r="11600" spans="2:3" x14ac:dyDescent="0.3">
      <c r="B11600" s="4" t="s">
        <v>8251</v>
      </c>
      <c r="C11600" s="6">
        <v>0</v>
      </c>
    </row>
    <row r="11601" spans="2:3" x14ac:dyDescent="0.3">
      <c r="B11601" s="4" t="s">
        <v>6977</v>
      </c>
      <c r="C11601" s="6">
        <v>0</v>
      </c>
    </row>
    <row r="11602" spans="2:3" x14ac:dyDescent="0.3">
      <c r="B11602" s="4" t="s">
        <v>7579</v>
      </c>
      <c r="C11602" s="6">
        <v>0</v>
      </c>
    </row>
    <row r="11603" spans="2:3" x14ac:dyDescent="0.3">
      <c r="B11603" s="4" t="s">
        <v>6978</v>
      </c>
      <c r="C11603" s="6">
        <v>0</v>
      </c>
    </row>
    <row r="11604" spans="2:3" x14ac:dyDescent="0.3">
      <c r="B11604" s="4" t="s">
        <v>7587</v>
      </c>
      <c r="C11604" s="6">
        <v>0</v>
      </c>
    </row>
    <row r="11605" spans="2:3" x14ac:dyDescent="0.3">
      <c r="B11605" s="4" t="s">
        <v>6979</v>
      </c>
      <c r="C11605" s="6">
        <v>0</v>
      </c>
    </row>
    <row r="11606" spans="2:3" x14ac:dyDescent="0.3">
      <c r="B11606" s="4" t="s">
        <v>7595</v>
      </c>
      <c r="C11606" s="6">
        <v>0</v>
      </c>
    </row>
    <row r="11607" spans="2:3" x14ac:dyDescent="0.3">
      <c r="B11607" s="4" t="s">
        <v>6980</v>
      </c>
      <c r="C11607" s="6">
        <v>0</v>
      </c>
    </row>
    <row r="11608" spans="2:3" x14ac:dyDescent="0.3">
      <c r="B11608" s="4" t="s">
        <v>7603</v>
      </c>
      <c r="C11608" s="6">
        <v>0</v>
      </c>
    </row>
    <row r="11609" spans="2:3" x14ac:dyDescent="0.3">
      <c r="B11609" s="4" t="s">
        <v>6798</v>
      </c>
      <c r="C11609" s="6">
        <v>0</v>
      </c>
    </row>
    <row r="11610" spans="2:3" x14ac:dyDescent="0.3">
      <c r="B11610" s="4" t="s">
        <v>6837</v>
      </c>
      <c r="C11610" s="6">
        <v>0</v>
      </c>
    </row>
    <row r="11611" spans="2:3" x14ac:dyDescent="0.3">
      <c r="B11611" s="4" t="s">
        <v>6982</v>
      </c>
      <c r="C11611" s="6">
        <v>0</v>
      </c>
    </row>
    <row r="11612" spans="2:3" x14ac:dyDescent="0.3">
      <c r="B11612" s="4" t="s">
        <v>7619</v>
      </c>
      <c r="C11612" s="6">
        <v>0</v>
      </c>
    </row>
    <row r="11613" spans="2:3" x14ac:dyDescent="0.3">
      <c r="B11613" s="4" t="s">
        <v>6983</v>
      </c>
      <c r="C11613" s="6">
        <v>0</v>
      </c>
    </row>
    <row r="11614" spans="2:3" x14ac:dyDescent="0.3">
      <c r="B11614" s="4" t="s">
        <v>7627</v>
      </c>
      <c r="C11614" s="6">
        <v>0</v>
      </c>
    </row>
    <row r="11615" spans="2:3" x14ac:dyDescent="0.3">
      <c r="B11615" s="4" t="s">
        <v>6984</v>
      </c>
      <c r="C11615" s="6">
        <v>0</v>
      </c>
    </row>
    <row r="11616" spans="2:3" x14ac:dyDescent="0.3">
      <c r="B11616" s="4" t="s">
        <v>7635</v>
      </c>
      <c r="C11616" s="6">
        <v>0</v>
      </c>
    </row>
    <row r="11617" spans="2:3" x14ac:dyDescent="0.3">
      <c r="B11617" s="4" t="s">
        <v>6985</v>
      </c>
      <c r="C11617" s="6">
        <v>0</v>
      </c>
    </row>
    <row r="11618" spans="2:3" x14ac:dyDescent="0.3">
      <c r="B11618" s="4" t="s">
        <v>7643</v>
      </c>
      <c r="C11618" s="6">
        <v>0</v>
      </c>
    </row>
    <row r="11619" spans="2:3" x14ac:dyDescent="0.3">
      <c r="B11619" s="4" t="s">
        <v>6986</v>
      </c>
      <c r="C11619" s="6">
        <v>0</v>
      </c>
    </row>
    <row r="11620" spans="2:3" x14ac:dyDescent="0.3">
      <c r="B11620" s="4" t="s">
        <v>7651</v>
      </c>
      <c r="C11620" s="6">
        <v>0</v>
      </c>
    </row>
    <row r="11621" spans="2:3" x14ac:dyDescent="0.3">
      <c r="B11621" s="4" t="s">
        <v>6987</v>
      </c>
      <c r="C11621" s="6">
        <v>0</v>
      </c>
    </row>
    <row r="11622" spans="2:3" x14ac:dyDescent="0.3">
      <c r="B11622" s="4" t="s">
        <v>7659</v>
      </c>
      <c r="C11622" s="6">
        <v>0</v>
      </c>
    </row>
    <row r="11623" spans="2:3" x14ac:dyDescent="0.3">
      <c r="B11623" s="4" t="s">
        <v>6988</v>
      </c>
      <c r="C11623" s="6">
        <v>0</v>
      </c>
    </row>
    <row r="11624" spans="2:3" x14ac:dyDescent="0.3">
      <c r="B11624" s="4" t="s">
        <v>7667</v>
      </c>
      <c r="C11624" s="6">
        <v>0</v>
      </c>
    </row>
    <row r="11625" spans="2:3" x14ac:dyDescent="0.3">
      <c r="B11625" s="4" t="s">
        <v>6989</v>
      </c>
      <c r="C11625" s="6">
        <v>0</v>
      </c>
    </row>
    <row r="11626" spans="2:3" x14ac:dyDescent="0.3">
      <c r="B11626" s="4" t="s">
        <v>7675</v>
      </c>
      <c r="C11626" s="6">
        <v>0</v>
      </c>
    </row>
    <row r="11627" spans="2:3" x14ac:dyDescent="0.3">
      <c r="B11627" s="4" t="s">
        <v>6990</v>
      </c>
      <c r="C11627" s="6">
        <v>0</v>
      </c>
    </row>
    <row r="11628" spans="2:3" x14ac:dyDescent="0.3">
      <c r="B11628" s="4" t="s">
        <v>7683</v>
      </c>
      <c r="C11628" s="6">
        <v>0</v>
      </c>
    </row>
    <row r="11629" spans="2:3" x14ac:dyDescent="0.3">
      <c r="B11629" s="4" t="s">
        <v>6991</v>
      </c>
      <c r="C11629" s="6">
        <v>0</v>
      </c>
    </row>
    <row r="11630" spans="2:3" x14ac:dyDescent="0.3">
      <c r="B11630" s="4" t="s">
        <v>7691</v>
      </c>
      <c r="C11630" s="6">
        <v>0</v>
      </c>
    </row>
    <row r="11631" spans="2:3" x14ac:dyDescent="0.3">
      <c r="B11631" s="4" t="s">
        <v>6992</v>
      </c>
      <c r="C11631" s="6">
        <v>0</v>
      </c>
    </row>
    <row r="11632" spans="2:3" x14ac:dyDescent="0.3">
      <c r="B11632" s="4" t="s">
        <v>7699</v>
      </c>
      <c r="C11632" s="6">
        <v>0</v>
      </c>
    </row>
    <row r="11633" spans="2:3" x14ac:dyDescent="0.3">
      <c r="B11633" s="4" t="s">
        <v>6993</v>
      </c>
      <c r="C11633" s="6">
        <v>0</v>
      </c>
    </row>
    <row r="11634" spans="2:3" x14ac:dyDescent="0.3">
      <c r="B11634" s="4" t="s">
        <v>6840</v>
      </c>
      <c r="C11634" s="6">
        <v>0</v>
      </c>
    </row>
    <row r="11635" spans="2:3" x14ac:dyDescent="0.3">
      <c r="B11635" s="4" t="s">
        <v>6994</v>
      </c>
      <c r="C11635" s="6">
        <v>0</v>
      </c>
    </row>
    <row r="11636" spans="2:3" x14ac:dyDescent="0.3">
      <c r="B11636" s="4" t="s">
        <v>7715</v>
      </c>
      <c r="C11636" s="6">
        <v>0</v>
      </c>
    </row>
    <row r="11637" spans="2:3" x14ac:dyDescent="0.3">
      <c r="B11637" s="4" t="s">
        <v>6995</v>
      </c>
      <c r="C11637" s="6">
        <v>0</v>
      </c>
    </row>
    <row r="11638" spans="2:3" x14ac:dyDescent="0.3">
      <c r="B11638" s="4" t="s">
        <v>7723</v>
      </c>
      <c r="C11638" s="6">
        <v>0</v>
      </c>
    </row>
    <row r="11639" spans="2:3" x14ac:dyDescent="0.3">
      <c r="B11639" s="4" t="s">
        <v>6996</v>
      </c>
      <c r="C11639" s="6">
        <v>0</v>
      </c>
    </row>
    <row r="11640" spans="2:3" x14ac:dyDescent="0.3">
      <c r="B11640" s="4" t="s">
        <v>7731</v>
      </c>
      <c r="C11640" s="6">
        <v>0</v>
      </c>
    </row>
    <row r="11641" spans="2:3" x14ac:dyDescent="0.3">
      <c r="B11641" s="4" t="s">
        <v>6997</v>
      </c>
      <c r="C11641" s="6">
        <v>0</v>
      </c>
    </row>
    <row r="11642" spans="2:3" x14ac:dyDescent="0.3">
      <c r="B11642" s="4" t="s">
        <v>7739</v>
      </c>
      <c r="C11642" s="6">
        <v>0</v>
      </c>
    </row>
    <row r="11643" spans="2:3" x14ac:dyDescent="0.3">
      <c r="B11643" s="4" t="s">
        <v>6998</v>
      </c>
      <c r="C11643" s="6">
        <v>0</v>
      </c>
    </row>
    <row r="11644" spans="2:3" x14ac:dyDescent="0.3">
      <c r="B11644" s="4" t="s">
        <v>7747</v>
      </c>
      <c r="C11644" s="6">
        <v>0</v>
      </c>
    </row>
    <row r="11645" spans="2:3" x14ac:dyDescent="0.3">
      <c r="B11645" s="4" t="s">
        <v>6999</v>
      </c>
      <c r="C11645" s="6">
        <v>0</v>
      </c>
    </row>
    <row r="11646" spans="2:3" x14ac:dyDescent="0.3">
      <c r="B11646" s="4" t="s">
        <v>7755</v>
      </c>
      <c r="C11646" s="6">
        <v>0</v>
      </c>
    </row>
    <row r="11647" spans="2:3" x14ac:dyDescent="0.3">
      <c r="B11647" s="4" t="s">
        <v>6799</v>
      </c>
      <c r="C11647" s="6">
        <v>0</v>
      </c>
    </row>
    <row r="11648" spans="2:3" x14ac:dyDescent="0.3">
      <c r="B11648" s="4" t="s">
        <v>7763</v>
      </c>
      <c r="C11648" s="6">
        <v>0</v>
      </c>
    </row>
    <row r="11649" spans="2:3" x14ac:dyDescent="0.3">
      <c r="B11649" s="4" t="s">
        <v>7001</v>
      </c>
      <c r="C11649" s="6">
        <v>0</v>
      </c>
    </row>
    <row r="11650" spans="2:3" x14ac:dyDescent="0.3">
      <c r="B11650" s="4" t="s">
        <v>7771</v>
      </c>
      <c r="C11650" s="6">
        <v>0</v>
      </c>
    </row>
    <row r="11651" spans="2:3" x14ac:dyDescent="0.3">
      <c r="B11651" s="4" t="s">
        <v>7002</v>
      </c>
      <c r="C11651" s="6">
        <v>0</v>
      </c>
    </row>
    <row r="11652" spans="2:3" x14ac:dyDescent="0.3">
      <c r="B11652" s="4" t="s">
        <v>6845</v>
      </c>
      <c r="C11652" s="6">
        <v>0</v>
      </c>
    </row>
    <row r="11653" spans="2:3" x14ac:dyDescent="0.3">
      <c r="B11653" s="4" t="s">
        <v>7003</v>
      </c>
      <c r="C11653" s="6">
        <v>0</v>
      </c>
    </row>
    <row r="11654" spans="2:3" x14ac:dyDescent="0.3">
      <c r="B11654" s="4" t="s">
        <v>7787</v>
      </c>
      <c r="C11654" s="6">
        <v>0</v>
      </c>
    </row>
    <row r="11655" spans="2:3" x14ac:dyDescent="0.3">
      <c r="B11655" s="4" t="s">
        <v>7004</v>
      </c>
      <c r="C11655" s="6">
        <v>0</v>
      </c>
    </row>
    <row r="11656" spans="2:3" x14ac:dyDescent="0.3">
      <c r="B11656" s="4" t="s">
        <v>7795</v>
      </c>
      <c r="C11656" s="6">
        <v>0</v>
      </c>
    </row>
    <row r="11657" spans="2:3" x14ac:dyDescent="0.3">
      <c r="B11657" s="4" t="s">
        <v>7005</v>
      </c>
      <c r="C11657" s="6">
        <v>0</v>
      </c>
    </row>
    <row r="11658" spans="2:3" x14ac:dyDescent="0.3">
      <c r="B11658" s="4" t="s">
        <v>7803</v>
      </c>
      <c r="C11658" s="6">
        <v>0</v>
      </c>
    </row>
    <row r="11659" spans="2:3" x14ac:dyDescent="0.3">
      <c r="B11659" s="4" t="s">
        <v>7006</v>
      </c>
      <c r="C11659" s="6">
        <v>0</v>
      </c>
    </row>
    <row r="11660" spans="2:3" x14ac:dyDescent="0.3">
      <c r="B11660" s="4" t="s">
        <v>6894</v>
      </c>
      <c r="C11660" s="6">
        <v>0</v>
      </c>
    </row>
    <row r="11661" spans="2:3" x14ac:dyDescent="0.3">
      <c r="B11661" s="4" t="s">
        <v>7007</v>
      </c>
      <c r="C11661" s="6">
        <v>0</v>
      </c>
    </row>
    <row r="11662" spans="2:3" x14ac:dyDescent="0.3">
      <c r="B11662" s="4" t="s">
        <v>7823</v>
      </c>
      <c r="C11662" s="6">
        <v>0</v>
      </c>
    </row>
    <row r="11663" spans="2:3" x14ac:dyDescent="0.3">
      <c r="B11663" s="4" t="s">
        <v>7008</v>
      </c>
      <c r="C11663" s="6">
        <v>0</v>
      </c>
    </row>
    <row r="11664" spans="2:3" x14ac:dyDescent="0.3">
      <c r="B11664" s="4" t="s">
        <v>7831</v>
      </c>
      <c r="C11664" s="6">
        <v>0</v>
      </c>
    </row>
    <row r="11665" spans="2:3" x14ac:dyDescent="0.3">
      <c r="B11665" s="4" t="s">
        <v>7009</v>
      </c>
      <c r="C11665" s="6">
        <v>0</v>
      </c>
    </row>
    <row r="11666" spans="2:3" x14ac:dyDescent="0.3">
      <c r="B11666" s="4" t="s">
        <v>6850</v>
      </c>
      <c r="C11666" s="6">
        <v>0</v>
      </c>
    </row>
    <row r="11667" spans="2:3" x14ac:dyDescent="0.3">
      <c r="B11667" s="4" t="s">
        <v>7010</v>
      </c>
      <c r="C11667" s="6">
        <v>0</v>
      </c>
    </row>
    <row r="11668" spans="2:3" x14ac:dyDescent="0.3">
      <c r="B11668" s="4" t="s">
        <v>7847</v>
      </c>
      <c r="C11668" s="6">
        <v>0</v>
      </c>
    </row>
    <row r="11669" spans="2:3" x14ac:dyDescent="0.3">
      <c r="B11669" s="4" t="s">
        <v>6800</v>
      </c>
      <c r="C11669" s="6">
        <v>0</v>
      </c>
    </row>
    <row r="11670" spans="2:3" x14ac:dyDescent="0.3">
      <c r="B11670" s="4" t="s">
        <v>7855</v>
      </c>
      <c r="C11670" s="6">
        <v>0</v>
      </c>
    </row>
    <row r="11671" spans="2:3" x14ac:dyDescent="0.3">
      <c r="B11671" s="4" t="s">
        <v>6801</v>
      </c>
      <c r="C11671" s="6">
        <v>0</v>
      </c>
    </row>
    <row r="11672" spans="2:3" x14ac:dyDescent="0.3">
      <c r="B11672" s="4" t="s">
        <v>7863</v>
      </c>
      <c r="C11672" s="6">
        <v>0</v>
      </c>
    </row>
    <row r="11673" spans="2:3" x14ac:dyDescent="0.3">
      <c r="B11673" s="4" t="s">
        <v>7013</v>
      </c>
      <c r="C11673" s="6">
        <v>0</v>
      </c>
    </row>
    <row r="11674" spans="2:3" x14ac:dyDescent="0.3">
      <c r="B11674" s="4" t="s">
        <v>7871</v>
      </c>
      <c r="C11674" s="6">
        <v>0</v>
      </c>
    </row>
    <row r="11675" spans="2:3" x14ac:dyDescent="0.3">
      <c r="B11675" s="4" t="s">
        <v>7014</v>
      </c>
      <c r="C11675" s="6">
        <v>0</v>
      </c>
    </row>
    <row r="11676" spans="2:3" x14ac:dyDescent="0.3">
      <c r="B11676" s="4" t="s">
        <v>7879</v>
      </c>
      <c r="C11676" s="6">
        <v>0</v>
      </c>
    </row>
    <row r="11677" spans="2:3" x14ac:dyDescent="0.3">
      <c r="B11677" s="4" t="s">
        <v>7015</v>
      </c>
      <c r="C11677" s="6">
        <v>0</v>
      </c>
    </row>
    <row r="11678" spans="2:3" x14ac:dyDescent="0.3">
      <c r="B11678" s="4" t="s">
        <v>7887</v>
      </c>
      <c r="C11678" s="6">
        <v>0</v>
      </c>
    </row>
    <row r="11679" spans="2:3" x14ac:dyDescent="0.3">
      <c r="B11679" s="4" t="s">
        <v>7016</v>
      </c>
      <c r="C11679" s="6">
        <v>0</v>
      </c>
    </row>
    <row r="11680" spans="2:3" x14ac:dyDescent="0.3">
      <c r="B11680" s="4" t="s">
        <v>7895</v>
      </c>
      <c r="C11680" s="6">
        <v>0</v>
      </c>
    </row>
    <row r="11681" spans="2:3" x14ac:dyDescent="0.3">
      <c r="B11681" s="4" t="s">
        <v>7017</v>
      </c>
      <c r="C11681" s="6">
        <v>0</v>
      </c>
    </row>
    <row r="11682" spans="2:3" x14ac:dyDescent="0.3">
      <c r="B11682" s="4" t="s">
        <v>7903</v>
      </c>
      <c r="C11682" s="6">
        <v>0</v>
      </c>
    </row>
    <row r="11683" spans="2:3" x14ac:dyDescent="0.3">
      <c r="B11683" s="4" t="s">
        <v>7018</v>
      </c>
      <c r="C11683" s="6">
        <v>0</v>
      </c>
    </row>
    <row r="11684" spans="2:3" x14ac:dyDescent="0.3">
      <c r="B11684" s="4" t="s">
        <v>7911</v>
      </c>
      <c r="C11684" s="6">
        <v>0</v>
      </c>
    </row>
    <row r="11685" spans="2:3" x14ac:dyDescent="0.3">
      <c r="B11685" s="4" t="s">
        <v>7019</v>
      </c>
      <c r="C11685" s="6">
        <v>0</v>
      </c>
    </row>
    <row r="11686" spans="2:3" x14ac:dyDescent="0.3">
      <c r="B11686" s="4" t="s">
        <v>7919</v>
      </c>
      <c r="C11686" s="6">
        <v>0</v>
      </c>
    </row>
    <row r="11687" spans="2:3" x14ac:dyDescent="0.3">
      <c r="B11687" s="4" t="s">
        <v>7020</v>
      </c>
      <c r="C11687" s="6">
        <v>0</v>
      </c>
    </row>
    <row r="11688" spans="2:3" x14ac:dyDescent="0.3">
      <c r="B11688" s="4" t="s">
        <v>6863</v>
      </c>
      <c r="C11688" s="6">
        <v>0</v>
      </c>
    </row>
    <row r="11689" spans="2:3" x14ac:dyDescent="0.3">
      <c r="B11689" s="4" t="s">
        <v>7021</v>
      </c>
      <c r="C11689" s="6">
        <v>0</v>
      </c>
    </row>
    <row r="11690" spans="2:3" x14ac:dyDescent="0.3">
      <c r="B11690" s="4" t="s">
        <v>7935</v>
      </c>
      <c r="C11690" s="6">
        <v>0</v>
      </c>
    </row>
    <row r="11691" spans="2:3" x14ac:dyDescent="0.3">
      <c r="B11691" s="4" t="s">
        <v>7022</v>
      </c>
      <c r="C11691" s="6">
        <v>0</v>
      </c>
    </row>
    <row r="11692" spans="2:3" x14ac:dyDescent="0.3">
      <c r="B11692" s="4" t="s">
        <v>7943</v>
      </c>
      <c r="C11692" s="6">
        <v>0</v>
      </c>
    </row>
    <row r="11693" spans="2:3" x14ac:dyDescent="0.3">
      <c r="B11693" s="4" t="s">
        <v>7023</v>
      </c>
      <c r="C11693" s="6">
        <v>0</v>
      </c>
    </row>
    <row r="11694" spans="2:3" x14ac:dyDescent="0.3">
      <c r="B11694" s="4" t="s">
        <v>7951</v>
      </c>
      <c r="C11694" s="6">
        <v>0</v>
      </c>
    </row>
    <row r="11695" spans="2:3" x14ac:dyDescent="0.3">
      <c r="B11695" s="4" t="s">
        <v>7024</v>
      </c>
      <c r="C11695" s="6">
        <v>0</v>
      </c>
    </row>
    <row r="11696" spans="2:3" x14ac:dyDescent="0.3">
      <c r="B11696" s="4" t="s">
        <v>7959</v>
      </c>
      <c r="C11696" s="6">
        <v>0</v>
      </c>
    </row>
    <row r="11697" spans="2:3" x14ac:dyDescent="0.3">
      <c r="B11697" s="4" t="s">
        <v>7025</v>
      </c>
      <c r="C11697" s="6">
        <v>0</v>
      </c>
    </row>
    <row r="11698" spans="2:3" x14ac:dyDescent="0.3">
      <c r="B11698" s="4" t="s">
        <v>7967</v>
      </c>
      <c r="C11698" s="6">
        <v>0</v>
      </c>
    </row>
    <row r="11699" spans="2:3" x14ac:dyDescent="0.3">
      <c r="B11699" s="4" t="s">
        <v>7026</v>
      </c>
      <c r="C11699" s="6">
        <v>0</v>
      </c>
    </row>
    <row r="11700" spans="2:3" x14ac:dyDescent="0.3">
      <c r="B11700" s="4" t="s">
        <v>7975</v>
      </c>
      <c r="C11700" s="6">
        <v>0</v>
      </c>
    </row>
    <row r="11701" spans="2:3" x14ac:dyDescent="0.3">
      <c r="B11701" s="4" t="s">
        <v>7027</v>
      </c>
      <c r="C11701" s="6">
        <v>0</v>
      </c>
    </row>
    <row r="11702" spans="2:3" x14ac:dyDescent="0.3">
      <c r="B11702" s="4" t="s">
        <v>7983</v>
      </c>
      <c r="C11702" s="6">
        <v>0</v>
      </c>
    </row>
    <row r="11703" spans="2:3" x14ac:dyDescent="0.3">
      <c r="B11703" s="4" t="s">
        <v>6802</v>
      </c>
      <c r="C11703" s="6">
        <v>0</v>
      </c>
    </row>
    <row r="11704" spans="2:3" x14ac:dyDescent="0.3">
      <c r="B11704" s="4" t="s">
        <v>7991</v>
      </c>
      <c r="C11704" s="6">
        <v>0</v>
      </c>
    </row>
    <row r="11705" spans="2:3" x14ac:dyDescent="0.3">
      <c r="B11705" s="4" t="s">
        <v>7029</v>
      </c>
      <c r="C11705" s="6">
        <v>0</v>
      </c>
    </row>
    <row r="11706" spans="2:3" x14ac:dyDescent="0.3">
      <c r="B11706" s="4" t="s">
        <v>7999</v>
      </c>
      <c r="C11706" s="6">
        <v>0</v>
      </c>
    </row>
    <row r="11707" spans="2:3" x14ac:dyDescent="0.3">
      <c r="B11707" s="4" t="s">
        <v>7030</v>
      </c>
      <c r="C11707" s="6">
        <v>0</v>
      </c>
    </row>
    <row r="11708" spans="2:3" x14ac:dyDescent="0.3">
      <c r="B11708" s="4" t="s">
        <v>8007</v>
      </c>
      <c r="C11708" s="6">
        <v>0</v>
      </c>
    </row>
    <row r="11709" spans="2:3" x14ac:dyDescent="0.3">
      <c r="B11709" s="4" t="s">
        <v>7031</v>
      </c>
      <c r="C11709" s="6">
        <v>0</v>
      </c>
    </row>
    <row r="11710" spans="2:3" x14ac:dyDescent="0.3">
      <c r="B11710" s="4" t="s">
        <v>8015</v>
      </c>
      <c r="C11710" s="6">
        <v>0</v>
      </c>
    </row>
    <row r="11711" spans="2:3" x14ac:dyDescent="0.3">
      <c r="B11711" s="4" t="s">
        <v>7032</v>
      </c>
      <c r="C11711" s="6">
        <v>0</v>
      </c>
    </row>
    <row r="11712" spans="2:3" x14ac:dyDescent="0.3">
      <c r="B11712" s="4" t="s">
        <v>8023</v>
      </c>
      <c r="C11712" s="6">
        <v>0</v>
      </c>
    </row>
    <row r="11713" spans="2:3" x14ac:dyDescent="0.3">
      <c r="B11713" s="4" t="s">
        <v>7033</v>
      </c>
      <c r="C11713" s="6">
        <v>0</v>
      </c>
    </row>
    <row r="11714" spans="2:3" x14ac:dyDescent="0.3">
      <c r="B11714" s="4" t="s">
        <v>8031</v>
      </c>
      <c r="C11714" s="6">
        <v>0</v>
      </c>
    </row>
    <row r="11715" spans="2:3" x14ac:dyDescent="0.3">
      <c r="B11715" s="4" t="s">
        <v>7034</v>
      </c>
      <c r="C11715" s="6">
        <v>0</v>
      </c>
    </row>
    <row r="11716" spans="2:3" x14ac:dyDescent="0.3">
      <c r="B11716" s="4" t="s">
        <v>8039</v>
      </c>
      <c r="C11716" s="6">
        <v>0</v>
      </c>
    </row>
    <row r="11717" spans="2:3" x14ac:dyDescent="0.3">
      <c r="B11717" s="4" t="s">
        <v>7035</v>
      </c>
      <c r="C11717" s="6">
        <v>0</v>
      </c>
    </row>
    <row r="11718" spans="2:3" x14ac:dyDescent="0.3">
      <c r="B11718" s="4" t="s">
        <v>8047</v>
      </c>
      <c r="C11718" s="6">
        <v>0</v>
      </c>
    </row>
    <row r="11719" spans="2:3" x14ac:dyDescent="0.3">
      <c r="B11719" s="4" t="s">
        <v>7036</v>
      </c>
      <c r="C11719" s="6">
        <v>0</v>
      </c>
    </row>
    <row r="11720" spans="2:3" x14ac:dyDescent="0.3">
      <c r="B11720" s="4" t="s">
        <v>8055</v>
      </c>
      <c r="C11720" s="6">
        <v>0</v>
      </c>
    </row>
    <row r="11721" spans="2:3" x14ac:dyDescent="0.3">
      <c r="B11721" s="4" t="s">
        <v>7037</v>
      </c>
      <c r="C11721" s="6">
        <v>0</v>
      </c>
    </row>
    <row r="11722" spans="2:3" x14ac:dyDescent="0.3">
      <c r="B11722" s="4" t="s">
        <v>6870</v>
      </c>
      <c r="C11722" s="6">
        <v>0</v>
      </c>
    </row>
    <row r="11723" spans="2:3" x14ac:dyDescent="0.3">
      <c r="B11723" s="4" t="s">
        <v>7038</v>
      </c>
      <c r="C11723" s="6">
        <v>0</v>
      </c>
    </row>
    <row r="11724" spans="2:3" x14ac:dyDescent="0.3">
      <c r="B11724" s="4" t="s">
        <v>8071</v>
      </c>
      <c r="C11724" s="6">
        <v>0</v>
      </c>
    </row>
    <row r="11725" spans="2:3" x14ac:dyDescent="0.3">
      <c r="B11725" s="4" t="s">
        <v>7039</v>
      </c>
      <c r="C11725" s="6">
        <v>0</v>
      </c>
    </row>
    <row r="11726" spans="2:3" x14ac:dyDescent="0.3">
      <c r="B11726" s="4" t="s">
        <v>8079</v>
      </c>
      <c r="C11726" s="6">
        <v>0</v>
      </c>
    </row>
    <row r="11727" spans="2:3" x14ac:dyDescent="0.3">
      <c r="B11727" s="4" t="s">
        <v>7040</v>
      </c>
      <c r="C11727" s="6">
        <v>0</v>
      </c>
    </row>
    <row r="11728" spans="2:3" x14ac:dyDescent="0.3">
      <c r="B11728" s="4" t="s">
        <v>8087</v>
      </c>
      <c r="C11728" s="6">
        <v>0</v>
      </c>
    </row>
    <row r="11729" spans="2:3" x14ac:dyDescent="0.3">
      <c r="B11729" s="4" t="s">
        <v>7041</v>
      </c>
      <c r="C11729" s="6">
        <v>0</v>
      </c>
    </row>
    <row r="11730" spans="2:3" x14ac:dyDescent="0.3">
      <c r="B11730" s="4" t="s">
        <v>8095</v>
      </c>
      <c r="C11730" s="6">
        <v>0</v>
      </c>
    </row>
    <row r="11731" spans="2:3" x14ac:dyDescent="0.3">
      <c r="B11731" s="4" t="s">
        <v>7042</v>
      </c>
      <c r="C11731" s="6">
        <v>0</v>
      </c>
    </row>
    <row r="11732" spans="2:3" x14ac:dyDescent="0.3">
      <c r="B11732" s="4" t="s">
        <v>8103</v>
      </c>
      <c r="C11732" s="6">
        <v>0</v>
      </c>
    </row>
    <row r="11733" spans="2:3" x14ac:dyDescent="0.3">
      <c r="B11733" s="4" t="s">
        <v>7043</v>
      </c>
      <c r="C11733" s="6">
        <v>0</v>
      </c>
    </row>
    <row r="11734" spans="2:3" x14ac:dyDescent="0.3">
      <c r="B11734" s="4" t="s">
        <v>8111</v>
      </c>
      <c r="C11734" s="6">
        <v>0</v>
      </c>
    </row>
    <row r="11735" spans="2:3" x14ac:dyDescent="0.3">
      <c r="B11735" s="4" t="s">
        <v>7044</v>
      </c>
      <c r="C11735" s="6">
        <v>0</v>
      </c>
    </row>
    <row r="11736" spans="2:3" x14ac:dyDescent="0.3">
      <c r="B11736" s="4" t="s">
        <v>8119</v>
      </c>
      <c r="C11736" s="6">
        <v>0</v>
      </c>
    </row>
    <row r="11737" spans="2:3" x14ac:dyDescent="0.3">
      <c r="B11737" s="4" t="s">
        <v>7045</v>
      </c>
      <c r="C11737" s="6">
        <v>0</v>
      </c>
    </row>
    <row r="11738" spans="2:3" x14ac:dyDescent="0.3">
      <c r="B11738" s="4" t="s">
        <v>6757</v>
      </c>
      <c r="C11738" s="6">
        <v>0</v>
      </c>
    </row>
    <row r="11739" spans="2:3" x14ac:dyDescent="0.3">
      <c r="B11739" s="4" t="s">
        <v>7046</v>
      </c>
      <c r="C11739" s="6">
        <v>0</v>
      </c>
    </row>
    <row r="11740" spans="2:3" x14ac:dyDescent="0.3">
      <c r="B11740" s="4" t="s">
        <v>8135</v>
      </c>
      <c r="C11740" s="6">
        <v>0</v>
      </c>
    </row>
    <row r="11741" spans="2:3" x14ac:dyDescent="0.3">
      <c r="B11741" s="4" t="s">
        <v>7047</v>
      </c>
      <c r="C11741" s="6">
        <v>0</v>
      </c>
    </row>
    <row r="11742" spans="2:3" x14ac:dyDescent="0.3">
      <c r="B11742" s="4" t="s">
        <v>8143</v>
      </c>
      <c r="C11742" s="6">
        <v>0</v>
      </c>
    </row>
    <row r="11743" spans="2:3" x14ac:dyDescent="0.3">
      <c r="B11743" s="4" t="s">
        <v>7048</v>
      </c>
      <c r="C11743" s="6">
        <v>0</v>
      </c>
    </row>
    <row r="11744" spans="2:3" x14ac:dyDescent="0.3">
      <c r="B11744" s="4" t="s">
        <v>8151</v>
      </c>
      <c r="C11744" s="6">
        <v>0</v>
      </c>
    </row>
    <row r="11745" spans="2:3" x14ac:dyDescent="0.3">
      <c r="B11745" s="4" t="s">
        <v>7049</v>
      </c>
      <c r="C11745" s="6">
        <v>0</v>
      </c>
    </row>
    <row r="11746" spans="2:3" x14ac:dyDescent="0.3">
      <c r="B11746" s="4" t="s">
        <v>8159</v>
      </c>
      <c r="C11746" s="6">
        <v>0</v>
      </c>
    </row>
    <row r="11747" spans="2:3" x14ac:dyDescent="0.3">
      <c r="B11747" s="4" t="s">
        <v>7050</v>
      </c>
      <c r="C11747" s="6">
        <v>0</v>
      </c>
    </row>
    <row r="11748" spans="2:3" x14ac:dyDescent="0.3">
      <c r="B11748" s="4" t="s">
        <v>8167</v>
      </c>
      <c r="C11748" s="6">
        <v>0</v>
      </c>
    </row>
    <row r="11749" spans="2:3" x14ac:dyDescent="0.3">
      <c r="B11749" s="4" t="s">
        <v>7051</v>
      </c>
      <c r="C11749" s="6">
        <v>0</v>
      </c>
    </row>
    <row r="11750" spans="2:3" x14ac:dyDescent="0.3">
      <c r="B11750" s="4" t="s">
        <v>8175</v>
      </c>
      <c r="C11750" s="6">
        <v>0</v>
      </c>
    </row>
    <row r="11751" spans="2:3" x14ac:dyDescent="0.3">
      <c r="B11751" s="4" t="s">
        <v>7052</v>
      </c>
      <c r="C11751" s="6">
        <v>0</v>
      </c>
    </row>
    <row r="11752" spans="2:3" x14ac:dyDescent="0.3">
      <c r="B11752" s="4" t="s">
        <v>8183</v>
      </c>
      <c r="C11752" s="6">
        <v>0</v>
      </c>
    </row>
    <row r="11753" spans="2:3" x14ac:dyDescent="0.3">
      <c r="B11753" s="4" t="s">
        <v>7053</v>
      </c>
      <c r="C11753" s="6">
        <v>0</v>
      </c>
    </row>
    <row r="11754" spans="2:3" x14ac:dyDescent="0.3">
      <c r="B11754" s="4" t="s">
        <v>8191</v>
      </c>
      <c r="C11754" s="6">
        <v>0</v>
      </c>
    </row>
    <row r="11755" spans="2:3" x14ac:dyDescent="0.3">
      <c r="B11755" s="4" t="s">
        <v>7054</v>
      </c>
      <c r="C11755" s="6">
        <v>0</v>
      </c>
    </row>
    <row r="11756" spans="2:3" x14ac:dyDescent="0.3">
      <c r="B11756" s="4" t="s">
        <v>6883</v>
      </c>
      <c r="C11756" s="6">
        <v>0</v>
      </c>
    </row>
    <row r="11757" spans="2:3" x14ac:dyDescent="0.3">
      <c r="B11757" s="4" t="s">
        <v>7055</v>
      </c>
      <c r="C11757" s="6">
        <v>0</v>
      </c>
    </row>
    <row r="11758" spans="2:3" x14ac:dyDescent="0.3">
      <c r="B11758" s="4" t="s">
        <v>8207</v>
      </c>
      <c r="C11758" s="6">
        <v>0</v>
      </c>
    </row>
    <row r="11759" spans="2:3" x14ac:dyDescent="0.3">
      <c r="B11759" s="4" t="s">
        <v>6760</v>
      </c>
      <c r="C11759" s="6">
        <v>0</v>
      </c>
    </row>
    <row r="11760" spans="2:3" x14ac:dyDescent="0.3">
      <c r="B11760" s="4" t="s">
        <v>8215</v>
      </c>
      <c r="C11760" s="6">
        <v>0</v>
      </c>
    </row>
    <row r="11761" spans="2:3" x14ac:dyDescent="0.3">
      <c r="B11761" s="4" t="s">
        <v>6803</v>
      </c>
      <c r="C11761" s="6">
        <v>0</v>
      </c>
    </row>
    <row r="11762" spans="2:3" x14ac:dyDescent="0.3">
      <c r="B11762" s="4" t="s">
        <v>8223</v>
      </c>
      <c r="C11762" s="6">
        <v>0</v>
      </c>
    </row>
    <row r="11763" spans="2:3" x14ac:dyDescent="0.3">
      <c r="B11763" s="4" t="s">
        <v>7058</v>
      </c>
      <c r="C11763" s="6">
        <v>0</v>
      </c>
    </row>
    <row r="11764" spans="2:3" x14ac:dyDescent="0.3">
      <c r="B11764" s="4" t="s">
        <v>6887</v>
      </c>
      <c r="C11764" s="6">
        <v>0</v>
      </c>
    </row>
    <row r="11765" spans="2:3" x14ac:dyDescent="0.3">
      <c r="B11765" s="4" t="s">
        <v>7059</v>
      </c>
      <c r="C11765" s="6">
        <v>0</v>
      </c>
    </row>
    <row r="11766" spans="2:3" x14ac:dyDescent="0.3">
      <c r="B11766" s="4" t="s">
        <v>6889</v>
      </c>
      <c r="C11766" s="6">
        <v>0</v>
      </c>
    </row>
    <row r="11767" spans="2:3" x14ac:dyDescent="0.3">
      <c r="B11767" s="4" t="s">
        <v>7060</v>
      </c>
      <c r="C11767" s="6">
        <v>0</v>
      </c>
    </row>
    <row r="11768" spans="2:3" x14ac:dyDescent="0.3">
      <c r="B11768" s="4" t="s">
        <v>8247</v>
      </c>
      <c r="C11768" s="6">
        <v>0</v>
      </c>
    </row>
    <row r="11769" spans="2:3" x14ac:dyDescent="0.3">
      <c r="B11769" s="4" t="s">
        <v>7061</v>
      </c>
      <c r="C11769" s="6">
        <v>0</v>
      </c>
    </row>
    <row r="11770" spans="2:3" x14ac:dyDescent="0.3">
      <c r="B11770" s="4" t="s">
        <v>6792</v>
      </c>
      <c r="C11770" s="6">
        <v>0</v>
      </c>
    </row>
    <row r="11771" spans="2:3" x14ac:dyDescent="0.3">
      <c r="B11771" s="4" t="s">
        <v>7062</v>
      </c>
      <c r="C11771" s="6">
        <v>0</v>
      </c>
    </row>
    <row r="11772" spans="2:3" x14ac:dyDescent="0.3">
      <c r="B11772" s="4" t="s">
        <v>7577</v>
      </c>
      <c r="C11772" s="6">
        <v>0</v>
      </c>
    </row>
    <row r="11773" spans="2:3" x14ac:dyDescent="0.3">
      <c r="B11773" s="4" t="s">
        <v>7063</v>
      </c>
      <c r="C11773" s="6">
        <v>0</v>
      </c>
    </row>
    <row r="11774" spans="2:3" x14ac:dyDescent="0.3">
      <c r="B11774" s="4" t="s">
        <v>7581</v>
      </c>
      <c r="C11774" s="6">
        <v>0</v>
      </c>
    </row>
    <row r="11775" spans="2:3" x14ac:dyDescent="0.3">
      <c r="B11775" s="4" t="s">
        <v>6804</v>
      </c>
      <c r="C11775" s="6">
        <v>0</v>
      </c>
    </row>
    <row r="11776" spans="2:3" x14ac:dyDescent="0.3">
      <c r="B11776" s="4" t="s">
        <v>7585</v>
      </c>
      <c r="C11776" s="6">
        <v>0</v>
      </c>
    </row>
    <row r="11777" spans="2:3" x14ac:dyDescent="0.3">
      <c r="B11777" s="4" t="s">
        <v>6805</v>
      </c>
      <c r="C11777" s="6">
        <v>0</v>
      </c>
    </row>
    <row r="11778" spans="2:3" x14ac:dyDescent="0.3">
      <c r="B11778" s="4" t="s">
        <v>7589</v>
      </c>
      <c r="C11778" s="6">
        <v>0</v>
      </c>
    </row>
    <row r="11779" spans="2:3" x14ac:dyDescent="0.3">
      <c r="B11779" s="4" t="s">
        <v>7066</v>
      </c>
      <c r="C11779" s="6">
        <v>0</v>
      </c>
    </row>
    <row r="11780" spans="2:3" x14ac:dyDescent="0.3">
      <c r="B11780" s="4" t="s">
        <v>7593</v>
      </c>
      <c r="C11780" s="6">
        <v>0</v>
      </c>
    </row>
    <row r="11781" spans="2:3" x14ac:dyDescent="0.3">
      <c r="B11781" s="4" t="s">
        <v>7067</v>
      </c>
      <c r="C11781" s="6">
        <v>0</v>
      </c>
    </row>
    <row r="11782" spans="2:3" x14ac:dyDescent="0.3">
      <c r="B11782" s="4" t="s">
        <v>7597</v>
      </c>
      <c r="C11782" s="6">
        <v>0</v>
      </c>
    </row>
    <row r="11783" spans="2:3" x14ac:dyDescent="0.3">
      <c r="B11783" s="4" t="s">
        <v>7068</v>
      </c>
      <c r="C11783" s="6">
        <v>0</v>
      </c>
    </row>
    <row r="11784" spans="2:3" x14ac:dyDescent="0.3">
      <c r="B11784" s="4" t="s">
        <v>7601</v>
      </c>
      <c r="C11784" s="6">
        <v>0</v>
      </c>
    </row>
    <row r="11785" spans="2:3" x14ac:dyDescent="0.3">
      <c r="B11785" s="4" t="s">
        <v>7069</v>
      </c>
      <c r="C11785" s="6">
        <v>0</v>
      </c>
    </row>
    <row r="11786" spans="2:3" x14ac:dyDescent="0.3">
      <c r="B11786" s="4" t="s">
        <v>7605</v>
      </c>
      <c r="C11786" s="6">
        <v>0</v>
      </c>
    </row>
    <row r="11787" spans="2:3" x14ac:dyDescent="0.3">
      <c r="B11787" s="4" t="s">
        <v>7070</v>
      </c>
      <c r="C11787" s="6">
        <v>0</v>
      </c>
    </row>
    <row r="11788" spans="2:3" x14ac:dyDescent="0.3">
      <c r="B11788" s="4" t="s">
        <v>7609</v>
      </c>
      <c r="C11788" s="6">
        <v>0</v>
      </c>
    </row>
    <row r="11789" spans="2:3" x14ac:dyDescent="0.3">
      <c r="B11789" s="4" t="s">
        <v>7071</v>
      </c>
      <c r="C11789" s="6">
        <v>0</v>
      </c>
    </row>
    <row r="11790" spans="2:3" x14ac:dyDescent="0.3">
      <c r="B11790" s="4" t="s">
        <v>7613</v>
      </c>
      <c r="C11790" s="6">
        <v>0</v>
      </c>
    </row>
    <row r="11791" spans="2:3" x14ac:dyDescent="0.3">
      <c r="B11791" s="4" t="s">
        <v>7072</v>
      </c>
      <c r="C11791" s="6">
        <v>0</v>
      </c>
    </row>
    <row r="11792" spans="2:3" x14ac:dyDescent="0.3">
      <c r="B11792" s="4" t="s">
        <v>7617</v>
      </c>
      <c r="C11792" s="6">
        <v>0</v>
      </c>
    </row>
    <row r="11793" spans="2:3" x14ac:dyDescent="0.3">
      <c r="B11793" s="4" t="s">
        <v>7073</v>
      </c>
      <c r="C11793" s="6">
        <v>0</v>
      </c>
    </row>
    <row r="11794" spans="2:3" x14ac:dyDescent="0.3">
      <c r="B11794" s="4" t="s">
        <v>7621</v>
      </c>
      <c r="C11794" s="6">
        <v>0</v>
      </c>
    </row>
    <row r="11795" spans="2:3" x14ac:dyDescent="0.3">
      <c r="B11795" s="4" t="s">
        <v>7074</v>
      </c>
      <c r="C11795" s="6">
        <v>0</v>
      </c>
    </row>
    <row r="11796" spans="2:3" x14ac:dyDescent="0.3">
      <c r="B11796" s="4" t="s">
        <v>7625</v>
      </c>
      <c r="C11796" s="6">
        <v>0</v>
      </c>
    </row>
    <row r="11797" spans="2:3" x14ac:dyDescent="0.3">
      <c r="B11797" s="4" t="s">
        <v>6806</v>
      </c>
      <c r="C11797" s="6">
        <v>0</v>
      </c>
    </row>
    <row r="11798" spans="2:3" x14ac:dyDescent="0.3">
      <c r="B11798" s="4" t="s">
        <v>7629</v>
      </c>
      <c r="C11798" s="6">
        <v>0</v>
      </c>
    </row>
    <row r="11799" spans="2:3" x14ac:dyDescent="0.3">
      <c r="B11799" s="4" t="s">
        <v>7076</v>
      </c>
      <c r="C11799" s="6">
        <v>0</v>
      </c>
    </row>
    <row r="11800" spans="2:3" x14ac:dyDescent="0.3">
      <c r="B11800" s="4" t="s">
        <v>7633</v>
      </c>
      <c r="C11800" s="6">
        <v>0</v>
      </c>
    </row>
    <row r="11801" spans="2:3" x14ac:dyDescent="0.3">
      <c r="B11801" s="4" t="s">
        <v>7077</v>
      </c>
      <c r="C11801" s="6">
        <v>0</v>
      </c>
    </row>
    <row r="11802" spans="2:3" x14ac:dyDescent="0.3">
      <c r="B11802" s="4" t="s">
        <v>7637</v>
      </c>
      <c r="C11802" s="6">
        <v>0</v>
      </c>
    </row>
    <row r="11803" spans="2:3" x14ac:dyDescent="0.3">
      <c r="B11803" s="4" t="s">
        <v>7078</v>
      </c>
      <c r="C11803" s="6">
        <v>0</v>
      </c>
    </row>
    <row r="11804" spans="2:3" x14ac:dyDescent="0.3">
      <c r="B11804" s="4" t="s">
        <v>7641</v>
      </c>
      <c r="C11804" s="6">
        <v>0</v>
      </c>
    </row>
    <row r="11805" spans="2:3" x14ac:dyDescent="0.3">
      <c r="B11805" s="4" t="s">
        <v>7079</v>
      </c>
      <c r="C11805" s="6">
        <v>0</v>
      </c>
    </row>
    <row r="11806" spans="2:3" x14ac:dyDescent="0.3">
      <c r="B11806" s="4" t="s">
        <v>7645</v>
      </c>
      <c r="C11806" s="6">
        <v>0</v>
      </c>
    </row>
    <row r="11807" spans="2:3" x14ac:dyDescent="0.3">
      <c r="B11807" s="4" t="s">
        <v>7080</v>
      </c>
      <c r="C11807" s="6">
        <v>0</v>
      </c>
    </row>
    <row r="11808" spans="2:3" x14ac:dyDescent="0.3">
      <c r="B11808" s="4" t="s">
        <v>7649</v>
      </c>
      <c r="C11808" s="6">
        <v>0</v>
      </c>
    </row>
    <row r="11809" spans="2:3" x14ac:dyDescent="0.3">
      <c r="B11809" s="4" t="s">
        <v>7081</v>
      </c>
      <c r="C11809" s="6">
        <v>0</v>
      </c>
    </row>
    <row r="11810" spans="2:3" x14ac:dyDescent="0.3">
      <c r="B11810" s="4" t="s">
        <v>7653</v>
      </c>
      <c r="C11810" s="6">
        <v>0</v>
      </c>
    </row>
    <row r="11811" spans="2:3" x14ac:dyDescent="0.3">
      <c r="B11811" s="4" t="s">
        <v>6807</v>
      </c>
      <c r="C11811" s="6">
        <v>0</v>
      </c>
    </row>
    <row r="11812" spans="2:3" x14ac:dyDescent="0.3">
      <c r="B11812" s="4" t="s">
        <v>7657</v>
      </c>
      <c r="C11812" s="6">
        <v>0</v>
      </c>
    </row>
    <row r="11813" spans="2:3" x14ac:dyDescent="0.3">
      <c r="B11813" s="4" t="s">
        <v>7083</v>
      </c>
      <c r="C11813" s="6">
        <v>0</v>
      </c>
    </row>
    <row r="11814" spans="2:3" x14ac:dyDescent="0.3">
      <c r="B11814" s="4" t="s">
        <v>7661</v>
      </c>
      <c r="C11814" s="6">
        <v>0</v>
      </c>
    </row>
    <row r="11815" spans="2:3" x14ac:dyDescent="0.3">
      <c r="B11815" s="4" t="s">
        <v>7084</v>
      </c>
      <c r="C11815" s="6">
        <v>0</v>
      </c>
    </row>
    <row r="11816" spans="2:3" x14ac:dyDescent="0.3">
      <c r="B11816" s="4" t="s">
        <v>7665</v>
      </c>
      <c r="C11816" s="6">
        <v>0</v>
      </c>
    </row>
    <row r="11817" spans="2:3" x14ac:dyDescent="0.3">
      <c r="B11817" s="4" t="s">
        <v>7085</v>
      </c>
      <c r="C11817" s="6">
        <v>0</v>
      </c>
    </row>
    <row r="11818" spans="2:3" x14ac:dyDescent="0.3">
      <c r="B11818" s="4" t="s">
        <v>7669</v>
      </c>
      <c r="C11818" s="6">
        <v>0</v>
      </c>
    </row>
    <row r="11819" spans="2:3" x14ac:dyDescent="0.3">
      <c r="B11819" s="4" t="s">
        <v>6808</v>
      </c>
      <c r="C11819" s="6">
        <v>0</v>
      </c>
    </row>
    <row r="11820" spans="2:3" x14ac:dyDescent="0.3">
      <c r="B11820" s="4" t="s">
        <v>7673</v>
      </c>
      <c r="C11820" s="6">
        <v>0</v>
      </c>
    </row>
    <row r="11821" spans="2:3" x14ac:dyDescent="0.3">
      <c r="B11821" s="4" t="s">
        <v>7087</v>
      </c>
      <c r="C11821" s="6">
        <v>0</v>
      </c>
    </row>
    <row r="11822" spans="2:3" x14ac:dyDescent="0.3">
      <c r="B11822" s="4" t="s">
        <v>7677</v>
      </c>
      <c r="C11822" s="6">
        <v>0</v>
      </c>
    </row>
    <row r="11823" spans="2:3" x14ac:dyDescent="0.3">
      <c r="B11823" s="4" t="s">
        <v>7088</v>
      </c>
      <c r="C11823" s="6">
        <v>0</v>
      </c>
    </row>
    <row r="11824" spans="2:3" x14ac:dyDescent="0.3">
      <c r="B11824" s="4" t="s">
        <v>7681</v>
      </c>
      <c r="C11824" s="6">
        <v>0</v>
      </c>
    </row>
    <row r="11825" spans="2:3" x14ac:dyDescent="0.3">
      <c r="B11825" s="4" t="s">
        <v>7089</v>
      </c>
      <c r="C11825" s="6">
        <v>0</v>
      </c>
    </row>
    <row r="11826" spans="2:3" x14ac:dyDescent="0.3">
      <c r="B11826" s="4" t="s">
        <v>7685</v>
      </c>
      <c r="C11826" s="6">
        <v>0</v>
      </c>
    </row>
    <row r="11827" spans="2:3" x14ac:dyDescent="0.3">
      <c r="B11827" s="4" t="s">
        <v>7090</v>
      </c>
      <c r="C11827" s="6">
        <v>0</v>
      </c>
    </row>
    <row r="11828" spans="2:3" x14ac:dyDescent="0.3">
      <c r="B11828" s="4" t="s">
        <v>7689</v>
      </c>
      <c r="C11828" s="6">
        <v>0</v>
      </c>
    </row>
    <row r="11829" spans="2:3" x14ac:dyDescent="0.3">
      <c r="B11829" s="4" t="s">
        <v>7091</v>
      </c>
      <c r="C11829" s="6">
        <v>0</v>
      </c>
    </row>
    <row r="11830" spans="2:3" x14ac:dyDescent="0.3">
      <c r="B11830" s="4" t="s">
        <v>7693</v>
      </c>
      <c r="C11830" s="6">
        <v>0</v>
      </c>
    </row>
    <row r="11831" spans="2:3" x14ac:dyDescent="0.3">
      <c r="B11831" s="4" t="s">
        <v>7092</v>
      </c>
      <c r="C11831" s="6">
        <v>0</v>
      </c>
    </row>
    <row r="11832" spans="2:3" x14ac:dyDescent="0.3">
      <c r="B11832" s="4" t="s">
        <v>7697</v>
      </c>
      <c r="C11832" s="6">
        <v>0</v>
      </c>
    </row>
    <row r="11833" spans="2:3" x14ac:dyDescent="0.3">
      <c r="B11833" s="4" t="s">
        <v>7093</v>
      </c>
      <c r="C11833" s="6">
        <v>0</v>
      </c>
    </row>
    <row r="11834" spans="2:3" x14ac:dyDescent="0.3">
      <c r="B11834" s="4" t="s">
        <v>7701</v>
      </c>
      <c r="C11834" s="6">
        <v>0</v>
      </c>
    </row>
    <row r="11835" spans="2:3" x14ac:dyDescent="0.3">
      <c r="B11835" s="4" t="s">
        <v>7094</v>
      </c>
      <c r="C11835" s="6">
        <v>0</v>
      </c>
    </row>
    <row r="11836" spans="2:3" x14ac:dyDescent="0.3">
      <c r="B11836" s="4" t="s">
        <v>6768</v>
      </c>
      <c r="C11836" s="6">
        <v>0</v>
      </c>
    </row>
    <row r="11837" spans="2:3" x14ac:dyDescent="0.3">
      <c r="B11837" s="4" t="s">
        <v>7095</v>
      </c>
      <c r="C11837" s="6">
        <v>0</v>
      </c>
    </row>
    <row r="11838" spans="2:3" x14ac:dyDescent="0.3">
      <c r="B11838" s="4" t="s">
        <v>7709</v>
      </c>
      <c r="C11838" s="6">
        <v>0</v>
      </c>
    </row>
    <row r="11839" spans="2:3" x14ac:dyDescent="0.3">
      <c r="B11839" s="4" t="s">
        <v>7096</v>
      </c>
      <c r="C11839" s="6">
        <v>0</v>
      </c>
    </row>
    <row r="11840" spans="2:3" x14ac:dyDescent="0.3">
      <c r="B11840" s="4" t="s">
        <v>7713</v>
      </c>
      <c r="C11840" s="6">
        <v>0</v>
      </c>
    </row>
    <row r="11841" spans="2:3" x14ac:dyDescent="0.3">
      <c r="B11841" s="4" t="s">
        <v>7097</v>
      </c>
      <c r="C11841" s="6">
        <v>0</v>
      </c>
    </row>
    <row r="11842" spans="2:3" x14ac:dyDescent="0.3">
      <c r="B11842" s="4" t="s">
        <v>6841</v>
      </c>
      <c r="C11842" s="6">
        <v>0</v>
      </c>
    </row>
    <row r="11843" spans="2:3" x14ac:dyDescent="0.3">
      <c r="B11843" s="4" t="s">
        <v>7098</v>
      </c>
      <c r="C11843" s="6">
        <v>0</v>
      </c>
    </row>
    <row r="11844" spans="2:3" x14ac:dyDescent="0.3">
      <c r="B11844" s="4" t="s">
        <v>7721</v>
      </c>
      <c r="C11844" s="6">
        <v>0</v>
      </c>
    </row>
    <row r="11845" spans="2:3" x14ac:dyDescent="0.3">
      <c r="B11845" s="4" t="s">
        <v>7099</v>
      </c>
      <c r="C11845" s="6">
        <v>0</v>
      </c>
    </row>
    <row r="11846" spans="2:3" x14ac:dyDescent="0.3">
      <c r="B11846" s="4" t="s">
        <v>7725</v>
      </c>
      <c r="C11846" s="6">
        <v>0</v>
      </c>
    </row>
    <row r="11847" spans="2:3" x14ac:dyDescent="0.3">
      <c r="B11847" s="4" t="s">
        <v>7100</v>
      </c>
      <c r="C11847" s="6">
        <v>0</v>
      </c>
    </row>
    <row r="11848" spans="2:3" x14ac:dyDescent="0.3">
      <c r="B11848" s="4" t="s">
        <v>7729</v>
      </c>
      <c r="C11848" s="6">
        <v>0</v>
      </c>
    </row>
    <row r="11849" spans="2:3" x14ac:dyDescent="0.3">
      <c r="B11849" s="4" t="s">
        <v>7101</v>
      </c>
      <c r="C11849" s="6">
        <v>0</v>
      </c>
    </row>
    <row r="11850" spans="2:3" x14ac:dyDescent="0.3">
      <c r="B11850" s="4" t="s">
        <v>7733</v>
      </c>
      <c r="C11850" s="6">
        <v>0</v>
      </c>
    </row>
    <row r="11851" spans="2:3" x14ac:dyDescent="0.3">
      <c r="B11851" s="4" t="s">
        <v>7102</v>
      </c>
      <c r="C11851" s="6">
        <v>0</v>
      </c>
    </row>
    <row r="11852" spans="2:3" x14ac:dyDescent="0.3">
      <c r="B11852" s="4" t="s">
        <v>7737</v>
      </c>
      <c r="C11852" s="6">
        <v>0</v>
      </c>
    </row>
    <row r="11853" spans="2:3" x14ac:dyDescent="0.3">
      <c r="B11853" s="4" t="s">
        <v>7103</v>
      </c>
      <c r="C11853" s="6">
        <v>0</v>
      </c>
    </row>
    <row r="11854" spans="2:3" x14ac:dyDescent="0.3">
      <c r="B11854" s="4" t="s">
        <v>7741</v>
      </c>
      <c r="C11854" s="6">
        <v>0</v>
      </c>
    </row>
    <row r="11855" spans="2:3" x14ac:dyDescent="0.3">
      <c r="B11855" s="4" t="s">
        <v>7104</v>
      </c>
      <c r="C11855" s="6">
        <v>0</v>
      </c>
    </row>
    <row r="11856" spans="2:3" x14ac:dyDescent="0.3">
      <c r="B11856" s="4" t="s">
        <v>6844</v>
      </c>
      <c r="C11856" s="6">
        <v>0</v>
      </c>
    </row>
    <row r="11857" spans="2:3" x14ac:dyDescent="0.3">
      <c r="B11857" s="4" t="s">
        <v>7105</v>
      </c>
      <c r="C11857" s="6">
        <v>0</v>
      </c>
    </row>
    <row r="11858" spans="2:3" x14ac:dyDescent="0.3">
      <c r="B11858" s="4" t="s">
        <v>7749</v>
      </c>
      <c r="C11858" s="6">
        <v>0</v>
      </c>
    </row>
    <row r="11859" spans="2:3" x14ac:dyDescent="0.3">
      <c r="B11859" s="4" t="s">
        <v>7106</v>
      </c>
      <c r="C11859" s="6">
        <v>0</v>
      </c>
    </row>
    <row r="11860" spans="2:3" x14ac:dyDescent="0.3">
      <c r="B11860" s="4" t="s">
        <v>7753</v>
      </c>
      <c r="C11860" s="6">
        <v>0</v>
      </c>
    </row>
    <row r="11861" spans="2:3" x14ac:dyDescent="0.3">
      <c r="B11861" s="4" t="s">
        <v>7107</v>
      </c>
      <c r="C11861" s="6">
        <v>0</v>
      </c>
    </row>
    <row r="11862" spans="2:3" x14ac:dyDescent="0.3">
      <c r="B11862" s="4" t="s">
        <v>7757</v>
      </c>
      <c r="C11862" s="6">
        <v>0</v>
      </c>
    </row>
    <row r="11863" spans="2:3" x14ac:dyDescent="0.3">
      <c r="B11863" s="4" t="s">
        <v>7108</v>
      </c>
      <c r="C11863" s="6">
        <v>0</v>
      </c>
    </row>
    <row r="11864" spans="2:3" x14ac:dyDescent="0.3">
      <c r="B11864" s="4" t="s">
        <v>7761</v>
      </c>
      <c r="C11864" s="6">
        <v>0</v>
      </c>
    </row>
    <row r="11865" spans="2:3" x14ac:dyDescent="0.3">
      <c r="B11865" s="4" t="s">
        <v>7109</v>
      </c>
      <c r="C11865" s="6">
        <v>0</v>
      </c>
    </row>
    <row r="11866" spans="2:3" x14ac:dyDescent="0.3">
      <c r="B11866" s="4" t="s">
        <v>7765</v>
      </c>
      <c r="C11866" s="6">
        <v>0</v>
      </c>
    </row>
    <row r="11867" spans="2:3" x14ac:dyDescent="0.3">
      <c r="B11867" s="4" t="s">
        <v>7110</v>
      </c>
      <c r="C11867" s="6">
        <v>0</v>
      </c>
    </row>
    <row r="11868" spans="2:3" x14ac:dyDescent="0.3">
      <c r="B11868" s="4" t="s">
        <v>7769</v>
      </c>
      <c r="C11868" s="6">
        <v>0</v>
      </c>
    </row>
    <row r="11869" spans="2:3" x14ac:dyDescent="0.3">
      <c r="B11869" s="4" t="s">
        <v>7111</v>
      </c>
      <c r="C11869" s="6">
        <v>0</v>
      </c>
    </row>
    <row r="11870" spans="2:3" x14ac:dyDescent="0.3">
      <c r="B11870" s="4" t="s">
        <v>7773</v>
      </c>
      <c r="C11870" s="6">
        <v>0</v>
      </c>
    </row>
    <row r="11871" spans="2:3" x14ac:dyDescent="0.3">
      <c r="B11871" s="4" t="s">
        <v>7112</v>
      </c>
      <c r="C11871" s="6">
        <v>0</v>
      </c>
    </row>
    <row r="11872" spans="2:3" x14ac:dyDescent="0.3">
      <c r="B11872" s="4" t="s">
        <v>7777</v>
      </c>
      <c r="C11872" s="6">
        <v>0</v>
      </c>
    </row>
    <row r="11873" spans="2:3" x14ac:dyDescent="0.3">
      <c r="B11873" s="4" t="s">
        <v>7113</v>
      </c>
      <c r="C11873" s="6">
        <v>0</v>
      </c>
    </row>
    <row r="11874" spans="2:3" x14ac:dyDescent="0.3">
      <c r="B11874" s="4" t="s">
        <v>7781</v>
      </c>
      <c r="C11874" s="6">
        <v>0</v>
      </c>
    </row>
    <row r="11875" spans="2:3" x14ac:dyDescent="0.3">
      <c r="B11875" s="4" t="s">
        <v>7114</v>
      </c>
      <c r="C11875" s="6">
        <v>0</v>
      </c>
    </row>
    <row r="11876" spans="2:3" x14ac:dyDescent="0.3">
      <c r="B11876" s="4" t="s">
        <v>7785</v>
      </c>
      <c r="C11876" s="6">
        <v>0</v>
      </c>
    </row>
    <row r="11877" spans="2:3" x14ac:dyDescent="0.3">
      <c r="B11877" s="4" t="s">
        <v>7115</v>
      </c>
      <c r="C11877" s="6">
        <v>0</v>
      </c>
    </row>
    <row r="11878" spans="2:3" x14ac:dyDescent="0.3">
      <c r="B11878" s="4" t="s">
        <v>7789</v>
      </c>
      <c r="C11878" s="6">
        <v>0</v>
      </c>
    </row>
    <row r="11879" spans="2:3" x14ac:dyDescent="0.3">
      <c r="B11879" s="4" t="s">
        <v>7116</v>
      </c>
      <c r="C11879" s="6">
        <v>0</v>
      </c>
    </row>
    <row r="11880" spans="2:3" x14ac:dyDescent="0.3">
      <c r="B11880" s="4" t="s">
        <v>7793</v>
      </c>
      <c r="C11880" s="6">
        <v>0</v>
      </c>
    </row>
    <row r="11881" spans="2:3" x14ac:dyDescent="0.3">
      <c r="B11881" s="4" t="s">
        <v>7117</v>
      </c>
      <c r="C11881" s="6">
        <v>0</v>
      </c>
    </row>
    <row r="11882" spans="2:3" x14ac:dyDescent="0.3">
      <c r="B11882" s="4" t="s">
        <v>7797</v>
      </c>
      <c r="C11882" s="6">
        <v>0</v>
      </c>
    </row>
    <row r="11883" spans="2:3" x14ac:dyDescent="0.3">
      <c r="B11883" s="4" t="s">
        <v>7118</v>
      </c>
      <c r="C11883" s="6">
        <v>0</v>
      </c>
    </row>
    <row r="11884" spans="2:3" x14ac:dyDescent="0.3">
      <c r="B11884" s="4" t="s">
        <v>7801</v>
      </c>
      <c r="C11884" s="6">
        <v>0</v>
      </c>
    </row>
    <row r="11885" spans="2:3" x14ac:dyDescent="0.3">
      <c r="B11885" s="4" t="s">
        <v>7119</v>
      </c>
      <c r="C11885" s="6">
        <v>0</v>
      </c>
    </row>
    <row r="11886" spans="2:3" x14ac:dyDescent="0.3">
      <c r="B11886" s="4" t="s">
        <v>7805</v>
      </c>
      <c r="C11886" s="6">
        <v>0</v>
      </c>
    </row>
    <row r="11887" spans="2:3" x14ac:dyDescent="0.3">
      <c r="B11887" s="4" t="s">
        <v>7120</v>
      </c>
      <c r="C11887" s="6">
        <v>0</v>
      </c>
    </row>
    <row r="11888" spans="2:3" x14ac:dyDescent="0.3">
      <c r="B11888" s="4" t="s">
        <v>6846</v>
      </c>
      <c r="C11888" s="6">
        <v>0</v>
      </c>
    </row>
    <row r="11889" spans="2:3" x14ac:dyDescent="0.3">
      <c r="B11889" s="4" t="s">
        <v>7811</v>
      </c>
      <c r="C11889" s="6">
        <v>0</v>
      </c>
    </row>
    <row r="11890" spans="2:3" x14ac:dyDescent="0.3">
      <c r="B11890" s="4" t="s">
        <v>7815</v>
      </c>
      <c r="C11890" s="6">
        <v>0</v>
      </c>
    </row>
    <row r="11891" spans="2:3" x14ac:dyDescent="0.3">
      <c r="B11891" s="4" t="s">
        <v>7121</v>
      </c>
      <c r="C11891" s="6">
        <v>0</v>
      </c>
    </row>
    <row r="11892" spans="2:3" x14ac:dyDescent="0.3">
      <c r="B11892" s="4" t="s">
        <v>7817</v>
      </c>
      <c r="C11892" s="6">
        <v>0</v>
      </c>
    </row>
    <row r="11893" spans="2:3" x14ac:dyDescent="0.3">
      <c r="B11893" s="4" t="s">
        <v>7122</v>
      </c>
      <c r="C11893" s="6">
        <v>0</v>
      </c>
    </row>
    <row r="11894" spans="2:3" x14ac:dyDescent="0.3">
      <c r="B11894" s="4" t="s">
        <v>6848</v>
      </c>
      <c r="C11894" s="6">
        <v>0</v>
      </c>
    </row>
    <row r="11895" spans="2:3" x14ac:dyDescent="0.3">
      <c r="B11895" s="4" t="s">
        <v>7123</v>
      </c>
      <c r="C11895" s="6">
        <v>0</v>
      </c>
    </row>
    <row r="11896" spans="2:3" x14ac:dyDescent="0.3">
      <c r="B11896" s="4" t="s">
        <v>7825</v>
      </c>
      <c r="C11896" s="6">
        <v>0</v>
      </c>
    </row>
    <row r="11897" spans="2:3" x14ac:dyDescent="0.3">
      <c r="B11897" s="4" t="s">
        <v>7124</v>
      </c>
      <c r="C11897" s="6">
        <v>0</v>
      </c>
    </row>
    <row r="11898" spans="2:3" x14ac:dyDescent="0.3">
      <c r="B11898" s="4" t="s">
        <v>7829</v>
      </c>
      <c r="C11898" s="6">
        <v>0</v>
      </c>
    </row>
    <row r="11899" spans="2:3" x14ac:dyDescent="0.3">
      <c r="B11899" s="4" t="s">
        <v>7125</v>
      </c>
      <c r="C11899" s="6">
        <v>0</v>
      </c>
    </row>
    <row r="11900" spans="2:3" x14ac:dyDescent="0.3">
      <c r="B11900" s="4" t="s">
        <v>7833</v>
      </c>
      <c r="C11900" s="6">
        <v>0</v>
      </c>
    </row>
    <row r="11901" spans="2:3" x14ac:dyDescent="0.3">
      <c r="B11901" s="4" t="s">
        <v>7126</v>
      </c>
      <c r="C11901" s="6">
        <v>0</v>
      </c>
    </row>
    <row r="11902" spans="2:3" x14ac:dyDescent="0.3">
      <c r="B11902" s="4" t="s">
        <v>7837</v>
      </c>
      <c r="C11902" s="6">
        <v>0</v>
      </c>
    </row>
    <row r="11903" spans="2:3" x14ac:dyDescent="0.3">
      <c r="B11903" s="4" t="s">
        <v>7127</v>
      </c>
      <c r="C11903" s="6">
        <v>0</v>
      </c>
    </row>
    <row r="11904" spans="2:3" x14ac:dyDescent="0.3">
      <c r="B11904" s="4" t="s">
        <v>7841</v>
      </c>
      <c r="C11904" s="6">
        <v>0</v>
      </c>
    </row>
    <row r="11905" spans="2:3" x14ac:dyDescent="0.3">
      <c r="B11905" s="4" t="s">
        <v>7128</v>
      </c>
      <c r="C11905" s="6">
        <v>0</v>
      </c>
    </row>
    <row r="11906" spans="2:3" x14ac:dyDescent="0.3">
      <c r="B11906" s="4" t="s">
        <v>7845</v>
      </c>
      <c r="C11906" s="6">
        <v>0</v>
      </c>
    </row>
    <row r="11907" spans="2:3" x14ac:dyDescent="0.3">
      <c r="B11907" s="4" t="s">
        <v>7129</v>
      </c>
      <c r="C11907" s="6">
        <v>0</v>
      </c>
    </row>
    <row r="11908" spans="2:3" x14ac:dyDescent="0.3">
      <c r="B11908" s="4" t="s">
        <v>7849</v>
      </c>
      <c r="C11908" s="6">
        <v>0</v>
      </c>
    </row>
    <row r="11909" spans="2:3" x14ac:dyDescent="0.3">
      <c r="B11909" s="4" t="s">
        <v>7130</v>
      </c>
      <c r="C11909" s="6">
        <v>0</v>
      </c>
    </row>
    <row r="11910" spans="2:3" x14ac:dyDescent="0.3">
      <c r="B11910" s="4" t="s">
        <v>7853</v>
      </c>
      <c r="C11910" s="6">
        <v>0</v>
      </c>
    </row>
    <row r="11911" spans="2:3" x14ac:dyDescent="0.3">
      <c r="B11911" s="4" t="s">
        <v>7131</v>
      </c>
      <c r="C11911" s="6">
        <v>0</v>
      </c>
    </row>
    <row r="11912" spans="2:3" x14ac:dyDescent="0.3">
      <c r="B11912" s="4" t="s">
        <v>7857</v>
      </c>
      <c r="C11912" s="6">
        <v>0</v>
      </c>
    </row>
    <row r="11913" spans="2:3" x14ac:dyDescent="0.3">
      <c r="B11913" s="4" t="s">
        <v>7132</v>
      </c>
      <c r="C11913" s="6">
        <v>0</v>
      </c>
    </row>
    <row r="11914" spans="2:3" x14ac:dyDescent="0.3">
      <c r="B11914" s="4" t="s">
        <v>7861</v>
      </c>
      <c r="C11914" s="6">
        <v>0</v>
      </c>
    </row>
    <row r="11915" spans="2:3" x14ac:dyDescent="0.3">
      <c r="B11915" s="4" t="s">
        <v>7133</v>
      </c>
      <c r="C11915" s="6">
        <v>0</v>
      </c>
    </row>
    <row r="11916" spans="2:3" x14ac:dyDescent="0.3">
      <c r="B11916" s="4" t="s">
        <v>6755</v>
      </c>
      <c r="C11916" s="6">
        <v>0</v>
      </c>
    </row>
    <row r="11917" spans="2:3" x14ac:dyDescent="0.3">
      <c r="B11917" s="4" t="s">
        <v>7134</v>
      </c>
      <c r="C11917" s="6">
        <v>0</v>
      </c>
    </row>
    <row r="11918" spans="2:3" x14ac:dyDescent="0.3">
      <c r="B11918" s="4" t="s">
        <v>7869</v>
      </c>
      <c r="C11918" s="6">
        <v>0</v>
      </c>
    </row>
    <row r="11919" spans="2:3" x14ac:dyDescent="0.3">
      <c r="B11919" s="4" t="s">
        <v>7135</v>
      </c>
      <c r="C11919" s="6">
        <v>0</v>
      </c>
    </row>
    <row r="11920" spans="2:3" x14ac:dyDescent="0.3">
      <c r="B11920" s="4" t="s">
        <v>7873</v>
      </c>
      <c r="C11920" s="6">
        <v>0</v>
      </c>
    </row>
    <row r="11921" spans="2:3" x14ac:dyDescent="0.3">
      <c r="B11921" s="4" t="s">
        <v>7136</v>
      </c>
      <c r="C11921" s="6">
        <v>0</v>
      </c>
    </row>
    <row r="11922" spans="2:3" x14ac:dyDescent="0.3">
      <c r="B11922" s="4" t="s">
        <v>7877</v>
      </c>
      <c r="C11922" s="6">
        <v>0</v>
      </c>
    </row>
    <row r="11923" spans="2:3" x14ac:dyDescent="0.3">
      <c r="B11923" s="4" t="s">
        <v>7137</v>
      </c>
      <c r="C11923" s="6">
        <v>0</v>
      </c>
    </row>
    <row r="11924" spans="2:3" x14ac:dyDescent="0.3">
      <c r="B11924" s="4" t="s">
        <v>6854</v>
      </c>
      <c r="C11924" s="6">
        <v>0</v>
      </c>
    </row>
    <row r="11925" spans="2:3" x14ac:dyDescent="0.3">
      <c r="B11925" s="4" t="s">
        <v>7138</v>
      </c>
      <c r="C11925" s="6">
        <v>0</v>
      </c>
    </row>
    <row r="11926" spans="2:3" x14ac:dyDescent="0.3">
      <c r="B11926" s="4" t="s">
        <v>7885</v>
      </c>
      <c r="C11926" s="6">
        <v>0</v>
      </c>
    </row>
    <row r="11927" spans="2:3" x14ac:dyDescent="0.3">
      <c r="B11927" s="4" t="s">
        <v>7139</v>
      </c>
      <c r="C11927" s="6">
        <v>0</v>
      </c>
    </row>
    <row r="11928" spans="2:3" x14ac:dyDescent="0.3">
      <c r="B11928" s="4" t="s">
        <v>7889</v>
      </c>
      <c r="C11928" s="6">
        <v>0</v>
      </c>
    </row>
    <row r="11929" spans="2:3" x14ac:dyDescent="0.3">
      <c r="B11929" s="4" t="s">
        <v>7140</v>
      </c>
      <c r="C11929" s="6">
        <v>0</v>
      </c>
    </row>
    <row r="11930" spans="2:3" x14ac:dyDescent="0.3">
      <c r="B11930" s="4" t="s">
        <v>7893</v>
      </c>
      <c r="C11930" s="6">
        <v>0</v>
      </c>
    </row>
    <row r="11931" spans="2:3" x14ac:dyDescent="0.3">
      <c r="B11931" s="4" t="s">
        <v>7141</v>
      </c>
      <c r="C11931" s="6">
        <v>0</v>
      </c>
    </row>
    <row r="11932" spans="2:3" x14ac:dyDescent="0.3">
      <c r="B11932" s="4" t="s">
        <v>7897</v>
      </c>
      <c r="C11932" s="6">
        <v>0</v>
      </c>
    </row>
    <row r="11933" spans="2:3" x14ac:dyDescent="0.3">
      <c r="B11933" s="4" t="s">
        <v>7142</v>
      </c>
      <c r="C11933" s="6">
        <v>0</v>
      </c>
    </row>
    <row r="11934" spans="2:3" x14ac:dyDescent="0.3">
      <c r="B11934" s="4" t="s">
        <v>6857</v>
      </c>
      <c r="C11934" s="6">
        <v>0</v>
      </c>
    </row>
    <row r="11935" spans="2:3" x14ac:dyDescent="0.3">
      <c r="B11935" s="4" t="s">
        <v>7143</v>
      </c>
      <c r="C11935" s="6">
        <v>0</v>
      </c>
    </row>
    <row r="11936" spans="2:3" x14ac:dyDescent="0.3">
      <c r="B11936" s="4" t="s">
        <v>7905</v>
      </c>
      <c r="C11936" s="6">
        <v>0</v>
      </c>
    </row>
    <row r="11937" spans="2:3" x14ac:dyDescent="0.3">
      <c r="B11937" s="4" t="s">
        <v>7144</v>
      </c>
      <c r="C11937" s="6">
        <v>0</v>
      </c>
    </row>
    <row r="11938" spans="2:3" x14ac:dyDescent="0.3">
      <c r="B11938" s="4" t="s">
        <v>7909</v>
      </c>
      <c r="C11938" s="6">
        <v>0</v>
      </c>
    </row>
    <row r="11939" spans="2:3" x14ac:dyDescent="0.3">
      <c r="B11939" s="4" t="s">
        <v>7145</v>
      </c>
      <c r="C11939" s="6">
        <v>0</v>
      </c>
    </row>
    <row r="11940" spans="2:3" x14ac:dyDescent="0.3">
      <c r="B11940" s="4" t="s">
        <v>7913</v>
      </c>
      <c r="C11940" s="6">
        <v>0</v>
      </c>
    </row>
    <row r="11941" spans="2:3" x14ac:dyDescent="0.3">
      <c r="B11941" s="4" t="s">
        <v>7146</v>
      </c>
      <c r="C11941" s="6">
        <v>0</v>
      </c>
    </row>
    <row r="11942" spans="2:3" x14ac:dyDescent="0.3">
      <c r="B11942" s="4" t="s">
        <v>6861</v>
      </c>
      <c r="C11942" s="6">
        <v>0</v>
      </c>
    </row>
    <row r="11943" spans="2:3" x14ac:dyDescent="0.3">
      <c r="B11943" s="4" t="s">
        <v>7147</v>
      </c>
      <c r="C11943" s="6">
        <v>0</v>
      </c>
    </row>
    <row r="11944" spans="2:3" x14ac:dyDescent="0.3">
      <c r="B11944" s="4" t="s">
        <v>7921</v>
      </c>
      <c r="C11944" s="6">
        <v>0</v>
      </c>
    </row>
    <row r="11945" spans="2:3" x14ac:dyDescent="0.3">
      <c r="B11945" s="4" t="s">
        <v>7148</v>
      </c>
      <c r="C11945" s="6">
        <v>0</v>
      </c>
    </row>
    <row r="11946" spans="2:3" x14ac:dyDescent="0.3">
      <c r="B11946" s="4" t="s">
        <v>7925</v>
      </c>
      <c r="C11946" s="6">
        <v>0</v>
      </c>
    </row>
    <row r="11947" spans="2:3" x14ac:dyDescent="0.3">
      <c r="B11947" s="4" t="s">
        <v>7149</v>
      </c>
      <c r="C11947" s="6">
        <v>0</v>
      </c>
    </row>
    <row r="11948" spans="2:3" x14ac:dyDescent="0.3">
      <c r="B11948" s="4" t="s">
        <v>6774</v>
      </c>
      <c r="C11948" s="6">
        <v>0</v>
      </c>
    </row>
    <row r="11949" spans="2:3" x14ac:dyDescent="0.3">
      <c r="B11949" s="4" t="s">
        <v>7150</v>
      </c>
      <c r="C11949" s="6">
        <v>0</v>
      </c>
    </row>
    <row r="11950" spans="2:3" x14ac:dyDescent="0.3">
      <c r="B11950" s="4" t="s">
        <v>7933</v>
      </c>
      <c r="C11950" s="6">
        <v>0</v>
      </c>
    </row>
    <row r="11951" spans="2:3" x14ac:dyDescent="0.3">
      <c r="B11951" s="4" t="s">
        <v>7151</v>
      </c>
      <c r="C11951" s="6">
        <v>0</v>
      </c>
    </row>
    <row r="11952" spans="2:3" x14ac:dyDescent="0.3">
      <c r="B11952" s="4" t="s">
        <v>7937</v>
      </c>
      <c r="C11952" s="6">
        <v>0</v>
      </c>
    </row>
    <row r="11953" spans="2:3" x14ac:dyDescent="0.3">
      <c r="B11953" s="4" t="s">
        <v>7152</v>
      </c>
      <c r="C11953" s="6">
        <v>0</v>
      </c>
    </row>
    <row r="11954" spans="2:3" x14ac:dyDescent="0.3">
      <c r="B11954" s="4" t="s">
        <v>7941</v>
      </c>
      <c r="C11954" s="6">
        <v>0</v>
      </c>
    </row>
    <row r="11955" spans="2:3" x14ac:dyDescent="0.3">
      <c r="B11955" s="4" t="s">
        <v>7153</v>
      </c>
      <c r="C11955" s="6">
        <v>0</v>
      </c>
    </row>
    <row r="11956" spans="2:3" x14ac:dyDescent="0.3">
      <c r="B11956" s="4" t="s">
        <v>7945</v>
      </c>
      <c r="C11956" s="6">
        <v>0</v>
      </c>
    </row>
    <row r="11957" spans="2:3" x14ac:dyDescent="0.3">
      <c r="B11957" s="4" t="s">
        <v>7154</v>
      </c>
      <c r="C11957" s="6">
        <v>0</v>
      </c>
    </row>
    <row r="11958" spans="2:3" x14ac:dyDescent="0.3">
      <c r="B11958" s="4" t="s">
        <v>7949</v>
      </c>
      <c r="C11958" s="6">
        <v>0</v>
      </c>
    </row>
    <row r="11959" spans="2:3" x14ac:dyDescent="0.3">
      <c r="B11959" s="4" t="s">
        <v>7155</v>
      </c>
      <c r="C11959" s="6">
        <v>0</v>
      </c>
    </row>
    <row r="11960" spans="2:3" x14ac:dyDescent="0.3">
      <c r="B11960" s="4" t="s">
        <v>7953</v>
      </c>
      <c r="C11960" s="6">
        <v>0</v>
      </c>
    </row>
    <row r="11961" spans="2:3" x14ac:dyDescent="0.3">
      <c r="B11961" s="4" t="s">
        <v>7156</v>
      </c>
      <c r="C11961" s="6">
        <v>0</v>
      </c>
    </row>
    <row r="11962" spans="2:3" x14ac:dyDescent="0.3">
      <c r="B11962" s="4" t="s">
        <v>7957</v>
      </c>
      <c r="C11962" s="6">
        <v>0</v>
      </c>
    </row>
    <row r="11963" spans="2:3" x14ac:dyDescent="0.3">
      <c r="B11963" s="4" t="s">
        <v>7157</v>
      </c>
      <c r="C11963" s="6">
        <v>0</v>
      </c>
    </row>
    <row r="11964" spans="2:3" x14ac:dyDescent="0.3">
      <c r="B11964" s="4" t="s">
        <v>7961</v>
      </c>
      <c r="C11964" s="6">
        <v>0</v>
      </c>
    </row>
    <row r="11965" spans="2:3" x14ac:dyDescent="0.3">
      <c r="B11965" s="4" t="s">
        <v>7158</v>
      </c>
      <c r="C11965" s="6">
        <v>0</v>
      </c>
    </row>
    <row r="11966" spans="2:3" x14ac:dyDescent="0.3">
      <c r="B11966" s="4" t="s">
        <v>6868</v>
      </c>
      <c r="C11966" s="6">
        <v>0</v>
      </c>
    </row>
    <row r="11967" spans="2:3" x14ac:dyDescent="0.3">
      <c r="B11967" s="4" t="s">
        <v>7159</v>
      </c>
      <c r="C11967" s="6">
        <v>0</v>
      </c>
    </row>
    <row r="11968" spans="2:3" x14ac:dyDescent="0.3">
      <c r="B11968" s="4" t="s">
        <v>7969</v>
      </c>
      <c r="C11968" s="6">
        <v>0</v>
      </c>
    </row>
    <row r="11969" spans="2:3" x14ac:dyDescent="0.3">
      <c r="B11969" s="4" t="s">
        <v>7160</v>
      </c>
      <c r="C11969" s="6">
        <v>0</v>
      </c>
    </row>
    <row r="11970" spans="2:3" x14ac:dyDescent="0.3">
      <c r="B11970" s="4" t="s">
        <v>7973</v>
      </c>
      <c r="C11970" s="6">
        <v>0</v>
      </c>
    </row>
    <row r="11971" spans="2:3" x14ac:dyDescent="0.3">
      <c r="B11971" s="4" t="s">
        <v>7161</v>
      </c>
      <c r="C11971" s="6">
        <v>0</v>
      </c>
    </row>
    <row r="11972" spans="2:3" x14ac:dyDescent="0.3">
      <c r="B11972" s="4" t="s">
        <v>7977</v>
      </c>
      <c r="C11972" s="6">
        <v>0</v>
      </c>
    </row>
    <row r="11973" spans="2:3" x14ac:dyDescent="0.3">
      <c r="B11973" s="4" t="s">
        <v>7162</v>
      </c>
      <c r="C11973" s="6">
        <v>0</v>
      </c>
    </row>
    <row r="11974" spans="2:3" x14ac:dyDescent="0.3">
      <c r="B11974" s="4" t="s">
        <v>7981</v>
      </c>
      <c r="C11974" s="6">
        <v>0</v>
      </c>
    </row>
    <row r="11975" spans="2:3" x14ac:dyDescent="0.3">
      <c r="B11975" s="4" t="s">
        <v>7163</v>
      </c>
      <c r="C11975" s="6">
        <v>0</v>
      </c>
    </row>
    <row r="11976" spans="2:3" x14ac:dyDescent="0.3">
      <c r="B11976" s="4" t="s">
        <v>7985</v>
      </c>
      <c r="C11976" s="6">
        <v>0</v>
      </c>
    </row>
    <row r="11977" spans="2:3" x14ac:dyDescent="0.3">
      <c r="B11977" s="4" t="s">
        <v>7164</v>
      </c>
      <c r="C11977" s="6">
        <v>0</v>
      </c>
    </row>
    <row r="11978" spans="2:3" x14ac:dyDescent="0.3">
      <c r="B11978" s="4" t="s">
        <v>7989</v>
      </c>
      <c r="C11978" s="6">
        <v>0</v>
      </c>
    </row>
    <row r="11979" spans="2:3" x14ac:dyDescent="0.3">
      <c r="B11979" s="4" t="s">
        <v>7165</v>
      </c>
      <c r="C11979" s="6">
        <v>0</v>
      </c>
    </row>
    <row r="11980" spans="2:3" x14ac:dyDescent="0.3">
      <c r="B11980" s="4" t="s">
        <v>7993</v>
      </c>
      <c r="C11980" s="6">
        <v>0</v>
      </c>
    </row>
    <row r="11981" spans="2:3" x14ac:dyDescent="0.3">
      <c r="B11981" s="4" t="s">
        <v>7166</v>
      </c>
      <c r="C11981" s="6">
        <v>0</v>
      </c>
    </row>
    <row r="11982" spans="2:3" x14ac:dyDescent="0.3">
      <c r="B11982" s="4" t="s">
        <v>7997</v>
      </c>
      <c r="C11982" s="6">
        <v>0</v>
      </c>
    </row>
    <row r="11983" spans="2:3" x14ac:dyDescent="0.3">
      <c r="B11983" s="4" t="s">
        <v>7167</v>
      </c>
      <c r="C11983" s="6">
        <v>0</v>
      </c>
    </row>
    <row r="11984" spans="2:3" x14ac:dyDescent="0.3">
      <c r="B11984" s="4" t="s">
        <v>8001</v>
      </c>
      <c r="C11984" s="6">
        <v>0</v>
      </c>
    </row>
    <row r="11985" spans="2:3" x14ac:dyDescent="0.3">
      <c r="B11985" s="4" t="s">
        <v>7168</v>
      </c>
      <c r="C11985" s="6">
        <v>0</v>
      </c>
    </row>
    <row r="11986" spans="2:3" x14ac:dyDescent="0.3">
      <c r="B11986" s="4" t="s">
        <v>8005</v>
      </c>
      <c r="C11986" s="6">
        <v>0</v>
      </c>
    </row>
    <row r="11987" spans="2:3" x14ac:dyDescent="0.3">
      <c r="B11987" s="4" t="s">
        <v>7169</v>
      </c>
      <c r="C11987" s="6">
        <v>0</v>
      </c>
    </row>
    <row r="11988" spans="2:3" x14ac:dyDescent="0.3">
      <c r="B11988" s="4" t="s">
        <v>8009</v>
      </c>
      <c r="C11988" s="6">
        <v>0</v>
      </c>
    </row>
    <row r="11989" spans="2:3" x14ac:dyDescent="0.3">
      <c r="B11989" s="4" t="s">
        <v>7170</v>
      </c>
      <c r="C11989" s="6">
        <v>0</v>
      </c>
    </row>
    <row r="11990" spans="2:3" x14ac:dyDescent="0.3">
      <c r="B11990" s="4" t="s">
        <v>8013</v>
      </c>
      <c r="C11990" s="6">
        <v>0</v>
      </c>
    </row>
    <row r="11991" spans="2:3" x14ac:dyDescent="0.3">
      <c r="B11991" s="4" t="s">
        <v>7171</v>
      </c>
      <c r="C11991" s="6">
        <v>0</v>
      </c>
    </row>
    <row r="11992" spans="2:3" x14ac:dyDescent="0.3">
      <c r="B11992" s="4" t="s">
        <v>8017</v>
      </c>
      <c r="C11992" s="6">
        <v>0</v>
      </c>
    </row>
    <row r="11993" spans="2:3" x14ac:dyDescent="0.3">
      <c r="B11993" s="4" t="s">
        <v>7172</v>
      </c>
      <c r="C11993" s="6">
        <v>0</v>
      </c>
    </row>
    <row r="11994" spans="2:3" x14ac:dyDescent="0.3">
      <c r="B11994" s="4" t="s">
        <v>8021</v>
      </c>
      <c r="C11994" s="6">
        <v>0</v>
      </c>
    </row>
    <row r="11995" spans="2:3" x14ac:dyDescent="0.3">
      <c r="B11995" s="4" t="s">
        <v>7173</v>
      </c>
      <c r="C11995" s="6">
        <v>0</v>
      </c>
    </row>
    <row r="11996" spans="2:3" x14ac:dyDescent="0.3">
      <c r="B11996" s="4" t="s">
        <v>8025</v>
      </c>
      <c r="C11996" s="6">
        <v>0</v>
      </c>
    </row>
    <row r="11997" spans="2:3" x14ac:dyDescent="0.3">
      <c r="B11997" s="4" t="s">
        <v>7174</v>
      </c>
      <c r="C11997" s="6">
        <v>0</v>
      </c>
    </row>
    <row r="11998" spans="2:3" x14ac:dyDescent="0.3">
      <c r="B11998" s="4" t="s">
        <v>8029</v>
      </c>
      <c r="C11998" s="6">
        <v>0</v>
      </c>
    </row>
    <row r="11999" spans="2:3" x14ac:dyDescent="0.3">
      <c r="B11999" s="4" t="s">
        <v>7175</v>
      </c>
      <c r="C11999" s="6">
        <v>0</v>
      </c>
    </row>
    <row r="12000" spans="2:3" x14ac:dyDescent="0.3">
      <c r="B12000" s="4" t="s">
        <v>8033</v>
      </c>
      <c r="C12000" s="6">
        <v>0</v>
      </c>
    </row>
    <row r="12001" spans="2:3" x14ac:dyDescent="0.3">
      <c r="B12001" s="4" t="s">
        <v>7176</v>
      </c>
      <c r="C12001" s="6">
        <v>0</v>
      </c>
    </row>
    <row r="12002" spans="2:3" x14ac:dyDescent="0.3">
      <c r="B12002" s="4" t="s">
        <v>8037</v>
      </c>
      <c r="C12002" s="6">
        <v>0</v>
      </c>
    </row>
    <row r="12003" spans="2:3" x14ac:dyDescent="0.3">
      <c r="B12003" s="4" t="s">
        <v>7177</v>
      </c>
      <c r="C12003" s="6">
        <v>0</v>
      </c>
    </row>
    <row r="12004" spans="2:3" x14ac:dyDescent="0.3">
      <c r="B12004" s="4" t="s">
        <v>8041</v>
      </c>
      <c r="C12004" s="6">
        <v>0</v>
      </c>
    </row>
    <row r="12005" spans="2:3" x14ac:dyDescent="0.3">
      <c r="B12005" s="4" t="s">
        <v>7178</v>
      </c>
      <c r="C12005" s="6">
        <v>0</v>
      </c>
    </row>
    <row r="12006" spans="2:3" x14ac:dyDescent="0.3">
      <c r="B12006" s="4" t="s">
        <v>8045</v>
      </c>
      <c r="C12006" s="6">
        <v>0</v>
      </c>
    </row>
    <row r="12007" spans="2:3" x14ac:dyDescent="0.3">
      <c r="B12007" s="4" t="s">
        <v>7179</v>
      </c>
      <c r="C12007" s="6">
        <v>0</v>
      </c>
    </row>
    <row r="12008" spans="2:3" x14ac:dyDescent="0.3">
      <c r="B12008" s="4" t="s">
        <v>8049</v>
      </c>
      <c r="C12008" s="6">
        <v>0</v>
      </c>
    </row>
    <row r="12009" spans="2:3" x14ac:dyDescent="0.3">
      <c r="B12009" s="4" t="s">
        <v>7180</v>
      </c>
      <c r="C12009" s="6">
        <v>0</v>
      </c>
    </row>
    <row r="12010" spans="2:3" x14ac:dyDescent="0.3">
      <c r="B12010" s="4" t="s">
        <v>8053</v>
      </c>
      <c r="C12010" s="6">
        <v>0</v>
      </c>
    </row>
    <row r="12011" spans="2:3" x14ac:dyDescent="0.3">
      <c r="B12011" s="4" t="s">
        <v>7181</v>
      </c>
      <c r="C12011" s="6">
        <v>0</v>
      </c>
    </row>
    <row r="12012" spans="2:3" x14ac:dyDescent="0.3">
      <c r="B12012" s="4" t="s">
        <v>8057</v>
      </c>
      <c r="C12012" s="6">
        <v>0</v>
      </c>
    </row>
    <row r="12013" spans="2:3" x14ac:dyDescent="0.3">
      <c r="B12013" s="4" t="s">
        <v>7182</v>
      </c>
      <c r="C12013" s="6">
        <v>0</v>
      </c>
    </row>
    <row r="12014" spans="2:3" x14ac:dyDescent="0.3">
      <c r="B12014" s="4" t="s">
        <v>8061</v>
      </c>
      <c r="C12014" s="6">
        <v>0</v>
      </c>
    </row>
    <row r="12015" spans="2:3" x14ac:dyDescent="0.3">
      <c r="B12015" s="4" t="s">
        <v>7183</v>
      </c>
      <c r="C12015" s="6">
        <v>0</v>
      </c>
    </row>
    <row r="12016" spans="2:3" x14ac:dyDescent="0.3">
      <c r="B12016" s="4" t="s">
        <v>8065</v>
      </c>
      <c r="C12016" s="6">
        <v>0</v>
      </c>
    </row>
    <row r="12017" spans="2:3" x14ac:dyDescent="0.3">
      <c r="B12017" s="4" t="s">
        <v>7184</v>
      </c>
      <c r="C12017" s="6">
        <v>0</v>
      </c>
    </row>
    <row r="12018" spans="2:3" x14ac:dyDescent="0.3">
      <c r="B12018" s="4" t="s">
        <v>8069</v>
      </c>
      <c r="C12018" s="6">
        <v>0</v>
      </c>
    </row>
    <row r="12019" spans="2:3" x14ac:dyDescent="0.3">
      <c r="B12019" s="4" t="s">
        <v>7185</v>
      </c>
      <c r="C12019" s="6">
        <v>0</v>
      </c>
    </row>
    <row r="12020" spans="2:3" x14ac:dyDescent="0.3">
      <c r="B12020" s="4" t="s">
        <v>6871</v>
      </c>
      <c r="C12020" s="6">
        <v>0</v>
      </c>
    </row>
    <row r="12021" spans="2:3" x14ac:dyDescent="0.3">
      <c r="B12021" s="4" t="s">
        <v>7186</v>
      </c>
      <c r="C12021" s="6">
        <v>0</v>
      </c>
    </row>
    <row r="12022" spans="2:3" x14ac:dyDescent="0.3">
      <c r="B12022" s="4" t="s">
        <v>8077</v>
      </c>
      <c r="C12022" s="6">
        <v>0</v>
      </c>
    </row>
    <row r="12023" spans="2:3" x14ac:dyDescent="0.3">
      <c r="B12023" s="4" t="s">
        <v>7187</v>
      </c>
      <c r="C12023" s="6">
        <v>0</v>
      </c>
    </row>
    <row r="12024" spans="2:3" x14ac:dyDescent="0.3">
      <c r="B12024" s="4" t="s">
        <v>8081</v>
      </c>
      <c r="C12024" s="6">
        <v>0</v>
      </c>
    </row>
    <row r="12025" spans="2:3" x14ac:dyDescent="0.3">
      <c r="B12025" s="4" t="s">
        <v>7188</v>
      </c>
      <c r="C12025" s="6">
        <v>0</v>
      </c>
    </row>
    <row r="12026" spans="2:3" x14ac:dyDescent="0.3">
      <c r="B12026" s="4" t="s">
        <v>8085</v>
      </c>
      <c r="C12026" s="6">
        <v>0</v>
      </c>
    </row>
    <row r="12027" spans="2:3" x14ac:dyDescent="0.3">
      <c r="B12027" s="4" t="s">
        <v>7189</v>
      </c>
      <c r="C12027" s="6">
        <v>0</v>
      </c>
    </row>
    <row r="12028" spans="2:3" x14ac:dyDescent="0.3">
      <c r="B12028" s="4" t="s">
        <v>8089</v>
      </c>
      <c r="C12028" s="6">
        <v>0</v>
      </c>
    </row>
    <row r="12029" spans="2:3" x14ac:dyDescent="0.3">
      <c r="B12029" s="4" t="s">
        <v>7190</v>
      </c>
      <c r="C12029" s="6">
        <v>0</v>
      </c>
    </row>
    <row r="12030" spans="2:3" x14ac:dyDescent="0.3">
      <c r="B12030" s="4" t="s">
        <v>8093</v>
      </c>
      <c r="C12030" s="6">
        <v>0</v>
      </c>
    </row>
    <row r="12031" spans="2:3" x14ac:dyDescent="0.3">
      <c r="B12031" s="4" t="s">
        <v>7191</v>
      </c>
      <c r="C12031" s="6">
        <v>0</v>
      </c>
    </row>
    <row r="12032" spans="2:3" x14ac:dyDescent="0.3">
      <c r="B12032" s="4" t="s">
        <v>8097</v>
      </c>
      <c r="C12032" s="6">
        <v>0</v>
      </c>
    </row>
    <row r="12033" spans="2:3" x14ac:dyDescent="0.3">
      <c r="B12033" s="4" t="s">
        <v>7192</v>
      </c>
      <c r="C12033" s="6">
        <v>0</v>
      </c>
    </row>
    <row r="12034" spans="2:3" x14ac:dyDescent="0.3">
      <c r="B12034" s="4" t="s">
        <v>8101</v>
      </c>
      <c r="C12034" s="6">
        <v>0</v>
      </c>
    </row>
    <row r="12035" spans="2:3" x14ac:dyDescent="0.3">
      <c r="B12035" s="4" t="s">
        <v>7193</v>
      </c>
      <c r="C12035" s="6">
        <v>0</v>
      </c>
    </row>
    <row r="12036" spans="2:3" x14ac:dyDescent="0.3">
      <c r="B12036" s="4" t="s">
        <v>8105</v>
      </c>
      <c r="C12036" s="6">
        <v>0</v>
      </c>
    </row>
    <row r="12037" spans="2:3" x14ac:dyDescent="0.3">
      <c r="B12037" s="4" t="s">
        <v>7194</v>
      </c>
      <c r="C12037" s="6">
        <v>0</v>
      </c>
    </row>
    <row r="12038" spans="2:3" x14ac:dyDescent="0.3">
      <c r="B12038" s="4" t="s">
        <v>8109</v>
      </c>
      <c r="C12038" s="6">
        <v>0</v>
      </c>
    </row>
    <row r="12039" spans="2:3" x14ac:dyDescent="0.3">
      <c r="B12039" s="4" t="s">
        <v>7195</v>
      </c>
      <c r="C12039" s="6">
        <v>0</v>
      </c>
    </row>
    <row r="12040" spans="2:3" x14ac:dyDescent="0.3">
      <c r="B12040" s="4" t="s">
        <v>8113</v>
      </c>
      <c r="C12040" s="6">
        <v>0</v>
      </c>
    </row>
    <row r="12041" spans="2:3" x14ac:dyDescent="0.3">
      <c r="B12041" s="4" t="s">
        <v>7196</v>
      </c>
      <c r="C12041" s="6">
        <v>0</v>
      </c>
    </row>
    <row r="12042" spans="2:3" x14ac:dyDescent="0.3">
      <c r="B12042" s="4" t="s">
        <v>8117</v>
      </c>
      <c r="C12042" s="6">
        <v>0</v>
      </c>
    </row>
    <row r="12043" spans="2:3" x14ac:dyDescent="0.3">
      <c r="B12043" s="4" t="s">
        <v>7197</v>
      </c>
      <c r="C12043" s="6">
        <v>0</v>
      </c>
    </row>
    <row r="12044" spans="2:3" x14ac:dyDescent="0.3">
      <c r="B12044" s="4" t="s">
        <v>8121</v>
      </c>
      <c r="C12044" s="6">
        <v>0</v>
      </c>
    </row>
    <row r="12045" spans="2:3" x14ac:dyDescent="0.3">
      <c r="B12045" s="4" t="s">
        <v>7198</v>
      </c>
      <c r="C12045" s="6">
        <v>0</v>
      </c>
    </row>
    <row r="12046" spans="2:3" x14ac:dyDescent="0.3">
      <c r="B12046" s="4" t="s">
        <v>8125</v>
      </c>
      <c r="C12046" s="6">
        <v>0</v>
      </c>
    </row>
    <row r="12047" spans="2:3" x14ac:dyDescent="0.3">
      <c r="B12047" s="4" t="s">
        <v>7199</v>
      </c>
      <c r="C12047" s="6">
        <v>0</v>
      </c>
    </row>
    <row r="12048" spans="2:3" x14ac:dyDescent="0.3">
      <c r="B12048" s="4" t="s">
        <v>8129</v>
      </c>
      <c r="C12048" s="6">
        <v>0</v>
      </c>
    </row>
    <row r="12049" spans="2:3" x14ac:dyDescent="0.3">
      <c r="B12049" s="4" t="s">
        <v>7200</v>
      </c>
      <c r="C12049" s="6">
        <v>0</v>
      </c>
    </row>
    <row r="12050" spans="2:3" x14ac:dyDescent="0.3">
      <c r="B12050" s="4" t="s">
        <v>8133</v>
      </c>
      <c r="C12050" s="6">
        <v>0</v>
      </c>
    </row>
    <row r="12051" spans="2:3" x14ac:dyDescent="0.3">
      <c r="B12051" s="4" t="s">
        <v>7201</v>
      </c>
      <c r="C12051" s="6">
        <v>0</v>
      </c>
    </row>
    <row r="12052" spans="2:3" x14ac:dyDescent="0.3">
      <c r="B12052" s="4" t="s">
        <v>8137</v>
      </c>
      <c r="C12052" s="6">
        <v>0</v>
      </c>
    </row>
    <row r="12053" spans="2:3" x14ac:dyDescent="0.3">
      <c r="B12053" s="4" t="s">
        <v>7202</v>
      </c>
      <c r="C12053" s="6">
        <v>0</v>
      </c>
    </row>
    <row r="12054" spans="2:3" x14ac:dyDescent="0.3">
      <c r="B12054" s="4" t="s">
        <v>8141</v>
      </c>
      <c r="C12054" s="6">
        <v>0</v>
      </c>
    </row>
    <row r="12055" spans="2:3" x14ac:dyDescent="0.3">
      <c r="B12055" s="4" t="s">
        <v>7203</v>
      </c>
      <c r="C12055" s="6">
        <v>0</v>
      </c>
    </row>
    <row r="12056" spans="2:3" x14ac:dyDescent="0.3">
      <c r="B12056" s="4" t="s">
        <v>8145</v>
      </c>
      <c r="C12056" s="6">
        <v>0</v>
      </c>
    </row>
    <row r="12057" spans="2:3" x14ac:dyDescent="0.3">
      <c r="B12057" s="4" t="s">
        <v>7204</v>
      </c>
      <c r="C12057" s="6">
        <v>0</v>
      </c>
    </row>
    <row r="12058" spans="2:3" x14ac:dyDescent="0.3">
      <c r="B12058" s="4" t="s">
        <v>8149</v>
      </c>
      <c r="C12058" s="6">
        <v>0</v>
      </c>
    </row>
    <row r="12059" spans="2:3" x14ac:dyDescent="0.3">
      <c r="B12059" s="4" t="s">
        <v>7205</v>
      </c>
      <c r="C12059" s="6">
        <v>0</v>
      </c>
    </row>
    <row r="12060" spans="2:3" x14ac:dyDescent="0.3">
      <c r="B12060" s="4" t="s">
        <v>8153</v>
      </c>
      <c r="C12060" s="6">
        <v>0</v>
      </c>
    </row>
    <row r="12061" spans="2:3" x14ac:dyDescent="0.3">
      <c r="B12061" s="4" t="s">
        <v>7206</v>
      </c>
      <c r="C12061" s="6">
        <v>0</v>
      </c>
    </row>
    <row r="12062" spans="2:3" x14ac:dyDescent="0.3">
      <c r="B12062" s="4" t="s">
        <v>8157</v>
      </c>
      <c r="C12062" s="6">
        <v>0</v>
      </c>
    </row>
    <row r="12063" spans="2:3" x14ac:dyDescent="0.3">
      <c r="B12063" s="4" t="s">
        <v>7207</v>
      </c>
      <c r="C12063" s="6">
        <v>0</v>
      </c>
    </row>
    <row r="12064" spans="2:3" x14ac:dyDescent="0.3">
      <c r="B12064" s="4" t="s">
        <v>8161</v>
      </c>
      <c r="C12064" s="6">
        <v>0</v>
      </c>
    </row>
    <row r="12065" spans="2:3" x14ac:dyDescent="0.3">
      <c r="B12065" s="4" t="s">
        <v>7208</v>
      </c>
      <c r="C12065" s="6">
        <v>0</v>
      </c>
    </row>
    <row r="12066" spans="2:3" x14ac:dyDescent="0.3">
      <c r="B12066" s="4" t="s">
        <v>6877</v>
      </c>
      <c r="C12066" s="6">
        <v>0</v>
      </c>
    </row>
    <row r="12067" spans="2:3" x14ac:dyDescent="0.3">
      <c r="B12067" s="4" t="s">
        <v>7209</v>
      </c>
      <c r="C12067" s="6">
        <v>0</v>
      </c>
    </row>
    <row r="12068" spans="2:3" x14ac:dyDescent="0.3">
      <c r="B12068" s="4" t="s">
        <v>6878</v>
      </c>
      <c r="C12068" s="6">
        <v>0</v>
      </c>
    </row>
    <row r="12069" spans="2:3" x14ac:dyDescent="0.3">
      <c r="B12069" s="4" t="s">
        <v>7210</v>
      </c>
      <c r="C12069" s="6">
        <v>0</v>
      </c>
    </row>
    <row r="12070" spans="2:3" x14ac:dyDescent="0.3">
      <c r="B12070" s="4" t="s">
        <v>8173</v>
      </c>
      <c r="C12070" s="6">
        <v>0</v>
      </c>
    </row>
    <row r="12071" spans="2:3" x14ac:dyDescent="0.3">
      <c r="B12071" s="4" t="s">
        <v>7211</v>
      </c>
      <c r="C12071" s="6">
        <v>0</v>
      </c>
    </row>
    <row r="12072" spans="2:3" x14ac:dyDescent="0.3">
      <c r="B12072" s="4" t="s">
        <v>6880</v>
      </c>
      <c r="C12072" s="6">
        <v>0</v>
      </c>
    </row>
    <row r="12073" spans="2:3" x14ac:dyDescent="0.3">
      <c r="B12073" s="4" t="s">
        <v>7212</v>
      </c>
      <c r="C12073" s="6">
        <v>0</v>
      </c>
    </row>
    <row r="12074" spans="2:3" x14ac:dyDescent="0.3">
      <c r="B12074" s="4" t="s">
        <v>8181</v>
      </c>
      <c r="C12074" s="6">
        <v>0</v>
      </c>
    </row>
    <row r="12075" spans="2:3" x14ac:dyDescent="0.3">
      <c r="B12075" s="4" t="s">
        <v>7213</v>
      </c>
      <c r="C12075" s="6">
        <v>0</v>
      </c>
    </row>
    <row r="12076" spans="2:3" x14ac:dyDescent="0.3">
      <c r="B12076" s="4" t="s">
        <v>8185</v>
      </c>
      <c r="C12076" s="6">
        <v>0</v>
      </c>
    </row>
    <row r="12077" spans="2:3" x14ac:dyDescent="0.3">
      <c r="B12077" s="4" t="s">
        <v>6809</v>
      </c>
      <c r="C12077" s="6">
        <v>0</v>
      </c>
    </row>
    <row r="12078" spans="2:3" x14ac:dyDescent="0.3">
      <c r="B12078" s="4" t="s">
        <v>8189</v>
      </c>
      <c r="C12078" s="6">
        <v>0</v>
      </c>
    </row>
    <row r="12079" spans="2:3" x14ac:dyDescent="0.3">
      <c r="B12079" s="4" t="s">
        <v>7215</v>
      </c>
      <c r="C12079" s="6">
        <v>0</v>
      </c>
    </row>
    <row r="12080" spans="2:3" x14ac:dyDescent="0.3">
      <c r="B12080" s="4" t="s">
        <v>6882</v>
      </c>
      <c r="C12080" s="6">
        <v>0</v>
      </c>
    </row>
    <row r="12081" spans="2:3" x14ac:dyDescent="0.3">
      <c r="B12081" s="4" t="s">
        <v>7216</v>
      </c>
      <c r="C12081" s="6">
        <v>0</v>
      </c>
    </row>
    <row r="12082" spans="2:3" x14ac:dyDescent="0.3">
      <c r="B12082" s="4" t="s">
        <v>8197</v>
      </c>
      <c r="C12082" s="6">
        <v>0</v>
      </c>
    </row>
    <row r="12083" spans="2:3" x14ac:dyDescent="0.3">
      <c r="B12083" s="4" t="s">
        <v>7217</v>
      </c>
      <c r="C12083" s="6">
        <v>0</v>
      </c>
    </row>
    <row r="12084" spans="2:3" x14ac:dyDescent="0.3">
      <c r="B12084" s="4" t="s">
        <v>6885</v>
      </c>
      <c r="C12084" s="6">
        <v>0</v>
      </c>
    </row>
    <row r="12085" spans="2:3" x14ac:dyDescent="0.3">
      <c r="B12085" s="4" t="s">
        <v>7218</v>
      </c>
      <c r="C12085" s="6">
        <v>0</v>
      </c>
    </row>
    <row r="12086" spans="2:3" x14ac:dyDescent="0.3">
      <c r="B12086" s="4" t="s">
        <v>8205</v>
      </c>
      <c r="C12086" s="6">
        <v>0</v>
      </c>
    </row>
    <row r="12087" spans="2:3" x14ac:dyDescent="0.3">
      <c r="B12087" s="4" t="s">
        <v>7219</v>
      </c>
      <c r="C12087" s="6">
        <v>0</v>
      </c>
    </row>
    <row r="12088" spans="2:3" x14ac:dyDescent="0.3">
      <c r="B12088" s="4" t="s">
        <v>8209</v>
      </c>
      <c r="C12088" s="6">
        <v>0</v>
      </c>
    </row>
    <row r="12089" spans="2:3" x14ac:dyDescent="0.3">
      <c r="B12089" s="4" t="s">
        <v>7220</v>
      </c>
      <c r="C12089" s="6">
        <v>0</v>
      </c>
    </row>
    <row r="12090" spans="2:3" x14ac:dyDescent="0.3">
      <c r="B12090" s="4" t="s">
        <v>8213</v>
      </c>
      <c r="C12090" s="6">
        <v>0</v>
      </c>
    </row>
    <row r="12091" spans="2:3" x14ac:dyDescent="0.3">
      <c r="B12091" s="4" t="s">
        <v>7221</v>
      </c>
      <c r="C12091" s="6">
        <v>0</v>
      </c>
    </row>
    <row r="12092" spans="2:3" x14ac:dyDescent="0.3">
      <c r="B12092" s="4" t="s">
        <v>8217</v>
      </c>
      <c r="C12092" s="6">
        <v>0</v>
      </c>
    </row>
    <row r="12093" spans="2:3" x14ac:dyDescent="0.3">
      <c r="B12093" s="4" t="s">
        <v>7222</v>
      </c>
      <c r="C12093" s="6">
        <v>0</v>
      </c>
    </row>
    <row r="12094" spans="2:3" x14ac:dyDescent="0.3">
      <c r="B12094" s="4" t="s">
        <v>8221</v>
      </c>
      <c r="C12094" s="6">
        <v>0</v>
      </c>
    </row>
    <row r="12095" spans="2:3" x14ac:dyDescent="0.3">
      <c r="B12095" s="4" t="s">
        <v>7223</v>
      </c>
      <c r="C12095" s="6">
        <v>0</v>
      </c>
    </row>
    <row r="12096" spans="2:3" x14ac:dyDescent="0.3">
      <c r="B12096" s="4" t="s">
        <v>8225</v>
      </c>
      <c r="C12096" s="6">
        <v>0</v>
      </c>
    </row>
    <row r="12097" spans="2:3" x14ac:dyDescent="0.3">
      <c r="B12097" s="4" t="s">
        <v>7224</v>
      </c>
      <c r="C12097" s="6">
        <v>0</v>
      </c>
    </row>
    <row r="12098" spans="2:3" x14ac:dyDescent="0.3">
      <c r="B12098" s="4" t="s">
        <v>8229</v>
      </c>
      <c r="C12098" s="6">
        <v>0</v>
      </c>
    </row>
    <row r="12099" spans="2:3" x14ac:dyDescent="0.3">
      <c r="B12099" s="4" t="s">
        <v>7225</v>
      </c>
      <c r="C12099" s="6">
        <v>0</v>
      </c>
    </row>
    <row r="12100" spans="2:3" x14ac:dyDescent="0.3">
      <c r="B12100" s="4" t="s">
        <v>8233</v>
      </c>
      <c r="C12100" s="6">
        <v>0</v>
      </c>
    </row>
    <row r="12101" spans="2:3" x14ac:dyDescent="0.3">
      <c r="B12101" s="4" t="s">
        <v>7226</v>
      </c>
      <c r="C12101" s="6">
        <v>0</v>
      </c>
    </row>
    <row r="12102" spans="2:3" x14ac:dyDescent="0.3">
      <c r="B12102" s="4" t="s">
        <v>8237</v>
      </c>
      <c r="C12102" s="6">
        <v>0</v>
      </c>
    </row>
    <row r="12103" spans="2:3" x14ac:dyDescent="0.3">
      <c r="B12103" s="4" t="s">
        <v>7227</v>
      </c>
      <c r="C12103" s="6">
        <v>0</v>
      </c>
    </row>
    <row r="12104" spans="2:3" x14ac:dyDescent="0.3">
      <c r="B12104" s="4" t="s">
        <v>8241</v>
      </c>
      <c r="C12104" s="6">
        <v>0</v>
      </c>
    </row>
    <row r="12105" spans="2:3" x14ac:dyDescent="0.3">
      <c r="B12105" s="4" t="s">
        <v>7228</v>
      </c>
      <c r="C12105" s="6">
        <v>0</v>
      </c>
    </row>
    <row r="12106" spans="2:3" x14ac:dyDescent="0.3">
      <c r="B12106" s="4" t="s">
        <v>6781</v>
      </c>
      <c r="C12106" s="6">
        <v>0</v>
      </c>
    </row>
    <row r="12107" spans="2:3" x14ac:dyDescent="0.3">
      <c r="B12107" s="4" t="s">
        <v>7229</v>
      </c>
      <c r="C12107" s="6">
        <v>0</v>
      </c>
    </row>
    <row r="12108" spans="2:3" x14ac:dyDescent="0.3">
      <c r="B12108" s="4" t="s">
        <v>8249</v>
      </c>
      <c r="C12108" s="6">
        <v>0</v>
      </c>
    </row>
    <row r="12109" spans="2:3" x14ac:dyDescent="0.3">
      <c r="B12109" s="4" t="s">
        <v>7230</v>
      </c>
      <c r="C12109" s="6">
        <v>0</v>
      </c>
    </row>
    <row r="12110" spans="2:3" x14ac:dyDescent="0.3">
      <c r="B12110" s="4" t="s">
        <v>8253</v>
      </c>
      <c r="C12110" s="6">
        <v>0</v>
      </c>
    </row>
    <row r="12111" spans="2:3" x14ac:dyDescent="0.3">
      <c r="B12111" s="4" t="s">
        <v>7231</v>
      </c>
      <c r="C12111" s="6">
        <v>0</v>
      </c>
    </row>
    <row r="12112" spans="2:3" x14ac:dyDescent="0.3">
      <c r="B12112" s="4" t="s">
        <v>8257</v>
      </c>
      <c r="C12112" s="6">
        <v>0</v>
      </c>
    </row>
    <row r="12113" spans="2:3" x14ac:dyDescent="0.3">
      <c r="B12113" s="4" t="s">
        <v>7232</v>
      </c>
      <c r="C12113" s="6">
        <v>0</v>
      </c>
    </row>
    <row r="12114" spans="2:3" x14ac:dyDescent="0.3">
      <c r="B12114" s="4" t="s">
        <v>6892</v>
      </c>
      <c r="C12114" s="6">
        <v>0</v>
      </c>
    </row>
    <row r="12115" spans="2:3" x14ac:dyDescent="0.3">
      <c r="B12115" s="4" t="s">
        <v>7233</v>
      </c>
      <c r="C12115" s="6">
        <v>0</v>
      </c>
    </row>
    <row r="12116" spans="2:3" x14ac:dyDescent="0.3">
      <c r="B12116" s="4" t="s">
        <v>7578</v>
      </c>
      <c r="C12116" s="6">
        <v>0</v>
      </c>
    </row>
    <row r="12117" spans="2:3" x14ac:dyDescent="0.3">
      <c r="B12117" s="4" t="s">
        <v>7234</v>
      </c>
      <c r="C12117" s="6">
        <v>0</v>
      </c>
    </row>
    <row r="12118" spans="2:3" x14ac:dyDescent="0.3">
      <c r="B12118" s="4" t="s">
        <v>7580</v>
      </c>
      <c r="C12118" s="6">
        <v>0</v>
      </c>
    </row>
    <row r="12119" spans="2:3" x14ac:dyDescent="0.3">
      <c r="B12119" s="4" t="s">
        <v>7235</v>
      </c>
      <c r="C12119" s="6">
        <v>0</v>
      </c>
    </row>
    <row r="12120" spans="2:3" x14ac:dyDescent="0.3">
      <c r="B12120" s="4" t="s">
        <v>7582</v>
      </c>
      <c r="C12120" s="6">
        <v>0</v>
      </c>
    </row>
    <row r="12121" spans="2:3" x14ac:dyDescent="0.3">
      <c r="B12121" s="4" t="s">
        <v>7236</v>
      </c>
      <c r="C12121" s="6">
        <v>0</v>
      </c>
    </row>
    <row r="12122" spans="2:3" x14ac:dyDescent="0.3">
      <c r="B12122" s="4" t="s">
        <v>7584</v>
      </c>
      <c r="C12122" s="6">
        <v>0</v>
      </c>
    </row>
    <row r="12123" spans="2:3" x14ac:dyDescent="0.3">
      <c r="B12123" s="4" t="s">
        <v>7237</v>
      </c>
      <c r="C12123" s="6">
        <v>0</v>
      </c>
    </row>
    <row r="12124" spans="2:3" x14ac:dyDescent="0.3">
      <c r="B12124" s="4" t="s">
        <v>7586</v>
      </c>
      <c r="C12124" s="6">
        <v>0</v>
      </c>
    </row>
    <row r="12125" spans="2:3" x14ac:dyDescent="0.3">
      <c r="B12125" s="4" t="s">
        <v>7238</v>
      </c>
      <c r="C12125" s="6">
        <v>0</v>
      </c>
    </row>
    <row r="12126" spans="2:3" x14ac:dyDescent="0.3">
      <c r="B12126" s="4" t="s">
        <v>7588</v>
      </c>
      <c r="C12126" s="6">
        <v>0</v>
      </c>
    </row>
    <row r="12127" spans="2:3" x14ac:dyDescent="0.3">
      <c r="B12127" s="4" t="s">
        <v>7239</v>
      </c>
      <c r="C12127" s="6">
        <v>0</v>
      </c>
    </row>
    <row r="12128" spans="2:3" x14ac:dyDescent="0.3">
      <c r="B12128" s="4" t="s">
        <v>7590</v>
      </c>
      <c r="C12128" s="6">
        <v>0</v>
      </c>
    </row>
    <row r="12129" spans="2:3" x14ac:dyDescent="0.3">
      <c r="B12129" s="4" t="s">
        <v>7240</v>
      </c>
      <c r="C12129" s="6">
        <v>0</v>
      </c>
    </row>
    <row r="12130" spans="2:3" x14ac:dyDescent="0.3">
      <c r="B12130" s="4" t="s">
        <v>7592</v>
      </c>
      <c r="C12130" s="6">
        <v>0</v>
      </c>
    </row>
    <row r="12131" spans="2:3" x14ac:dyDescent="0.3">
      <c r="B12131" s="4" t="s">
        <v>7241</v>
      </c>
      <c r="C12131" s="6">
        <v>0</v>
      </c>
    </row>
    <row r="12132" spans="2:3" x14ac:dyDescent="0.3">
      <c r="B12132" s="4" t="s">
        <v>7594</v>
      </c>
      <c r="C12132" s="6">
        <v>0</v>
      </c>
    </row>
    <row r="12133" spans="2:3" x14ac:dyDescent="0.3">
      <c r="B12133" s="4" t="s">
        <v>7242</v>
      </c>
      <c r="C12133" s="6">
        <v>0</v>
      </c>
    </row>
    <row r="12134" spans="2:3" x14ac:dyDescent="0.3">
      <c r="B12134" s="4" t="s">
        <v>7596</v>
      </c>
      <c r="C12134" s="6">
        <v>0</v>
      </c>
    </row>
    <row r="12135" spans="2:3" x14ac:dyDescent="0.3">
      <c r="B12135" s="4" t="s">
        <v>7243</v>
      </c>
      <c r="C12135" s="6">
        <v>0</v>
      </c>
    </row>
    <row r="12136" spans="2:3" x14ac:dyDescent="0.3">
      <c r="B12136" s="4" t="s">
        <v>7598</v>
      </c>
      <c r="C12136" s="6">
        <v>0</v>
      </c>
    </row>
    <row r="12137" spans="2:3" x14ac:dyDescent="0.3">
      <c r="B12137" s="4" t="s">
        <v>7244</v>
      </c>
      <c r="C12137" s="6">
        <v>0</v>
      </c>
    </row>
    <row r="12138" spans="2:3" x14ac:dyDescent="0.3">
      <c r="B12138" s="4" t="s">
        <v>7600</v>
      </c>
      <c r="C12138" s="6">
        <v>0</v>
      </c>
    </row>
    <row r="12139" spans="2:3" x14ac:dyDescent="0.3">
      <c r="B12139" s="4" t="s">
        <v>7245</v>
      </c>
      <c r="C12139" s="6">
        <v>0</v>
      </c>
    </row>
    <row r="12140" spans="2:3" x14ac:dyDescent="0.3">
      <c r="B12140" s="4" t="s">
        <v>7602</v>
      </c>
      <c r="C12140" s="6">
        <v>0</v>
      </c>
    </row>
    <row r="12141" spans="2:3" x14ac:dyDescent="0.3">
      <c r="B12141" s="4" t="s">
        <v>7246</v>
      </c>
      <c r="C12141" s="6">
        <v>0</v>
      </c>
    </row>
    <row r="12142" spans="2:3" x14ac:dyDescent="0.3">
      <c r="B12142" s="4" t="s">
        <v>7604</v>
      </c>
      <c r="C12142" s="6">
        <v>0</v>
      </c>
    </row>
    <row r="12143" spans="2:3" x14ac:dyDescent="0.3">
      <c r="B12143" s="4" t="s">
        <v>7247</v>
      </c>
      <c r="C12143" s="6">
        <v>0</v>
      </c>
    </row>
    <row r="12144" spans="2:3" x14ac:dyDescent="0.3">
      <c r="B12144" s="4" t="s">
        <v>7606</v>
      </c>
      <c r="C12144" s="6">
        <v>0</v>
      </c>
    </row>
    <row r="12145" spans="2:3" x14ac:dyDescent="0.3">
      <c r="B12145" s="4" t="s">
        <v>7248</v>
      </c>
      <c r="C12145" s="6">
        <v>0</v>
      </c>
    </row>
    <row r="12146" spans="2:3" x14ac:dyDescent="0.3">
      <c r="B12146" s="4" t="s">
        <v>7608</v>
      </c>
      <c r="C12146" s="6">
        <v>0</v>
      </c>
    </row>
    <row r="12147" spans="2:3" x14ac:dyDescent="0.3">
      <c r="B12147" s="4" t="s">
        <v>6810</v>
      </c>
      <c r="C12147" s="6">
        <v>0</v>
      </c>
    </row>
    <row r="12148" spans="2:3" x14ac:dyDescent="0.3">
      <c r="B12148" s="4" t="s">
        <v>7610</v>
      </c>
      <c r="C12148" s="6">
        <v>0</v>
      </c>
    </row>
    <row r="12149" spans="2:3" x14ac:dyDescent="0.3">
      <c r="B12149" s="4" t="s">
        <v>7250</v>
      </c>
      <c r="C12149" s="6">
        <v>0</v>
      </c>
    </row>
    <row r="12150" spans="2:3" x14ac:dyDescent="0.3">
      <c r="B12150" s="4" t="s">
        <v>7612</v>
      </c>
      <c r="C12150" s="6">
        <v>0</v>
      </c>
    </row>
    <row r="12151" spans="2:3" x14ac:dyDescent="0.3">
      <c r="B12151" s="4" t="s">
        <v>7251</v>
      </c>
      <c r="C12151" s="6">
        <v>0</v>
      </c>
    </row>
    <row r="12152" spans="2:3" x14ac:dyDescent="0.3">
      <c r="B12152" s="4" t="s">
        <v>7614</v>
      </c>
      <c r="C12152" s="6">
        <v>0</v>
      </c>
    </row>
    <row r="12153" spans="2:3" x14ac:dyDescent="0.3">
      <c r="B12153" s="4" t="s">
        <v>7252</v>
      </c>
      <c r="C12153" s="6">
        <v>0</v>
      </c>
    </row>
    <row r="12154" spans="2:3" x14ac:dyDescent="0.3">
      <c r="B12154" s="4" t="s">
        <v>7616</v>
      </c>
      <c r="C12154" s="6">
        <v>0</v>
      </c>
    </row>
    <row r="12155" spans="2:3" x14ac:dyDescent="0.3">
      <c r="B12155" s="4" t="s">
        <v>6811</v>
      </c>
      <c r="C12155" s="6">
        <v>0</v>
      </c>
    </row>
    <row r="12156" spans="2:3" x14ac:dyDescent="0.3">
      <c r="B12156" s="4" t="s">
        <v>7618</v>
      </c>
      <c r="C12156" s="6">
        <v>0</v>
      </c>
    </row>
    <row r="12157" spans="2:3" x14ac:dyDescent="0.3">
      <c r="B12157" s="4" t="s">
        <v>6812</v>
      </c>
      <c r="C12157" s="6">
        <v>0</v>
      </c>
    </row>
    <row r="12158" spans="2:3" x14ac:dyDescent="0.3">
      <c r="B12158" s="4" t="s">
        <v>7620</v>
      </c>
      <c r="C12158" s="6">
        <v>0</v>
      </c>
    </row>
    <row r="12159" spans="2:3" x14ac:dyDescent="0.3">
      <c r="B12159" s="4" t="s">
        <v>7255</v>
      </c>
      <c r="C12159" s="6">
        <v>0</v>
      </c>
    </row>
    <row r="12160" spans="2:3" x14ac:dyDescent="0.3">
      <c r="B12160" s="4" t="s">
        <v>7622</v>
      </c>
      <c r="C12160" s="6">
        <v>0</v>
      </c>
    </row>
    <row r="12161" spans="2:3" x14ac:dyDescent="0.3">
      <c r="B12161" s="4" t="s">
        <v>7256</v>
      </c>
      <c r="C12161" s="6">
        <v>0</v>
      </c>
    </row>
    <row r="12162" spans="2:3" x14ac:dyDescent="0.3">
      <c r="B12162" s="4" t="s">
        <v>7624</v>
      </c>
      <c r="C12162" s="6">
        <v>0</v>
      </c>
    </row>
    <row r="12163" spans="2:3" x14ac:dyDescent="0.3">
      <c r="B12163" s="4" t="s">
        <v>7257</v>
      </c>
      <c r="C12163" s="6">
        <v>0</v>
      </c>
    </row>
    <row r="12164" spans="2:3" x14ac:dyDescent="0.3">
      <c r="B12164" s="4" t="s">
        <v>7626</v>
      </c>
      <c r="C12164" s="6">
        <v>0</v>
      </c>
    </row>
    <row r="12165" spans="2:3" x14ac:dyDescent="0.3">
      <c r="B12165" s="4" t="s">
        <v>7258</v>
      </c>
      <c r="C12165" s="6">
        <v>0</v>
      </c>
    </row>
    <row r="12166" spans="2:3" x14ac:dyDescent="0.3">
      <c r="B12166" s="4" t="s">
        <v>7628</v>
      </c>
      <c r="C12166" s="6">
        <v>0</v>
      </c>
    </row>
    <row r="12167" spans="2:3" x14ac:dyDescent="0.3">
      <c r="B12167" s="4" t="s">
        <v>7259</v>
      </c>
      <c r="C12167" s="6">
        <v>0</v>
      </c>
    </row>
    <row r="12168" spans="2:3" x14ac:dyDescent="0.3">
      <c r="B12168" s="4" t="s">
        <v>7630</v>
      </c>
      <c r="C12168" s="6">
        <v>0</v>
      </c>
    </row>
    <row r="12169" spans="2:3" x14ac:dyDescent="0.3">
      <c r="B12169" s="4" t="s">
        <v>7260</v>
      </c>
      <c r="C12169" s="6">
        <v>0</v>
      </c>
    </row>
    <row r="12170" spans="2:3" x14ac:dyDescent="0.3">
      <c r="B12170" s="4" t="s">
        <v>6838</v>
      </c>
      <c r="C12170" s="6">
        <v>0</v>
      </c>
    </row>
    <row r="12171" spans="2:3" x14ac:dyDescent="0.3">
      <c r="B12171" s="4" t="s">
        <v>7261</v>
      </c>
      <c r="C12171" s="6">
        <v>0</v>
      </c>
    </row>
    <row r="12172" spans="2:3" x14ac:dyDescent="0.3">
      <c r="B12172" s="4" t="s">
        <v>7634</v>
      </c>
      <c r="C12172" s="6">
        <v>0</v>
      </c>
    </row>
    <row r="12173" spans="2:3" x14ac:dyDescent="0.3">
      <c r="B12173" s="4" t="s">
        <v>7262</v>
      </c>
      <c r="C12173" s="6">
        <v>0</v>
      </c>
    </row>
    <row r="12174" spans="2:3" x14ac:dyDescent="0.3">
      <c r="B12174" s="4" t="s">
        <v>7636</v>
      </c>
      <c r="C12174" s="6">
        <v>0</v>
      </c>
    </row>
    <row r="12175" spans="2:3" x14ac:dyDescent="0.3">
      <c r="B12175" s="4" t="s">
        <v>7263</v>
      </c>
      <c r="C12175" s="6">
        <v>0</v>
      </c>
    </row>
    <row r="12176" spans="2:3" x14ac:dyDescent="0.3">
      <c r="B12176" s="4" t="s">
        <v>7638</v>
      </c>
      <c r="C12176" s="6">
        <v>0</v>
      </c>
    </row>
    <row r="12177" spans="2:3" x14ac:dyDescent="0.3">
      <c r="B12177" s="4" t="s">
        <v>7264</v>
      </c>
      <c r="C12177" s="6">
        <v>0</v>
      </c>
    </row>
    <row r="12178" spans="2:3" x14ac:dyDescent="0.3">
      <c r="B12178" s="4" t="s">
        <v>7640</v>
      </c>
      <c r="C12178" s="6">
        <v>0</v>
      </c>
    </row>
    <row r="12179" spans="2:3" x14ac:dyDescent="0.3">
      <c r="B12179" s="4" t="s">
        <v>7265</v>
      </c>
      <c r="C12179" s="6">
        <v>0</v>
      </c>
    </row>
    <row r="12180" spans="2:3" x14ac:dyDescent="0.3">
      <c r="B12180" s="4" t="s">
        <v>7642</v>
      </c>
      <c r="C12180" s="6">
        <v>0</v>
      </c>
    </row>
    <row r="12181" spans="2:3" x14ac:dyDescent="0.3">
      <c r="B12181" s="4" t="s">
        <v>7266</v>
      </c>
      <c r="C12181" s="6">
        <v>0</v>
      </c>
    </row>
    <row r="12182" spans="2:3" x14ac:dyDescent="0.3">
      <c r="B12182" s="4" t="s">
        <v>7644</v>
      </c>
      <c r="C12182" s="6">
        <v>0</v>
      </c>
    </row>
    <row r="12183" spans="2:3" x14ac:dyDescent="0.3">
      <c r="B12183" s="4" t="s">
        <v>7267</v>
      </c>
      <c r="C12183" s="6">
        <v>0</v>
      </c>
    </row>
    <row r="12184" spans="2:3" x14ac:dyDescent="0.3">
      <c r="B12184" s="4" t="s">
        <v>7646</v>
      </c>
      <c r="C12184" s="6">
        <v>0</v>
      </c>
    </row>
    <row r="12185" spans="2:3" x14ac:dyDescent="0.3">
      <c r="B12185" s="4" t="s">
        <v>7268</v>
      </c>
      <c r="C12185" s="6">
        <v>0</v>
      </c>
    </row>
    <row r="12186" spans="2:3" x14ac:dyDescent="0.3">
      <c r="B12186" s="4" t="s">
        <v>7648</v>
      </c>
      <c r="C12186" s="6">
        <v>0</v>
      </c>
    </row>
    <row r="12187" spans="2:3" x14ac:dyDescent="0.3">
      <c r="B12187" s="4" t="s">
        <v>7269</v>
      </c>
      <c r="C12187" s="6">
        <v>0</v>
      </c>
    </row>
    <row r="12188" spans="2:3" x14ac:dyDescent="0.3">
      <c r="B12188" s="4" t="s">
        <v>7650</v>
      </c>
      <c r="C12188" s="6">
        <v>0</v>
      </c>
    </row>
    <row r="12189" spans="2:3" x14ac:dyDescent="0.3">
      <c r="B12189" s="4" t="s">
        <v>7270</v>
      </c>
      <c r="C12189" s="6">
        <v>0</v>
      </c>
    </row>
    <row r="12190" spans="2:3" x14ac:dyDescent="0.3">
      <c r="B12190" s="4" t="s">
        <v>7652</v>
      </c>
      <c r="C12190" s="6">
        <v>0</v>
      </c>
    </row>
    <row r="12191" spans="2:3" x14ac:dyDescent="0.3">
      <c r="B12191" s="4" t="s">
        <v>7271</v>
      </c>
      <c r="C12191" s="6">
        <v>0</v>
      </c>
    </row>
    <row r="12192" spans="2:3" x14ac:dyDescent="0.3">
      <c r="B12192" s="4" t="s">
        <v>7654</v>
      </c>
      <c r="C12192" s="6">
        <v>0</v>
      </c>
    </row>
    <row r="12193" spans="2:3" x14ac:dyDescent="0.3">
      <c r="B12193" s="4" t="s">
        <v>7272</v>
      </c>
      <c r="C12193" s="6">
        <v>0</v>
      </c>
    </row>
    <row r="12194" spans="2:3" x14ac:dyDescent="0.3">
      <c r="B12194" s="4" t="s">
        <v>7656</v>
      </c>
      <c r="C12194" s="6">
        <v>0</v>
      </c>
    </row>
    <row r="12195" spans="2:3" x14ac:dyDescent="0.3">
      <c r="B12195" s="4" t="s">
        <v>7273</v>
      </c>
      <c r="C12195" s="6">
        <v>0</v>
      </c>
    </row>
    <row r="12196" spans="2:3" x14ac:dyDescent="0.3">
      <c r="B12196" s="4" t="s">
        <v>7658</v>
      </c>
      <c r="C12196" s="6">
        <v>0</v>
      </c>
    </row>
    <row r="12197" spans="2:3" x14ac:dyDescent="0.3">
      <c r="B12197" s="4" t="s">
        <v>7274</v>
      </c>
      <c r="C12197" s="6">
        <v>0</v>
      </c>
    </row>
    <row r="12198" spans="2:3" x14ac:dyDescent="0.3">
      <c r="B12198" s="4" t="s">
        <v>7660</v>
      </c>
      <c r="C12198" s="6">
        <v>0</v>
      </c>
    </row>
    <row r="12199" spans="2:3" x14ac:dyDescent="0.3">
      <c r="B12199" s="4" t="s">
        <v>7275</v>
      </c>
      <c r="C12199" s="6">
        <v>0</v>
      </c>
    </row>
    <row r="12200" spans="2:3" x14ac:dyDescent="0.3">
      <c r="B12200" s="4" t="s">
        <v>7662</v>
      </c>
      <c r="C12200" s="6">
        <v>0</v>
      </c>
    </row>
    <row r="12201" spans="2:3" x14ac:dyDescent="0.3">
      <c r="B12201" s="4" t="s">
        <v>7276</v>
      </c>
      <c r="C12201" s="6">
        <v>0</v>
      </c>
    </row>
    <row r="12202" spans="2:3" x14ac:dyDescent="0.3">
      <c r="B12202" s="4" t="s">
        <v>7664</v>
      </c>
      <c r="C12202" s="6">
        <v>0</v>
      </c>
    </row>
    <row r="12203" spans="2:3" x14ac:dyDescent="0.3">
      <c r="B12203" s="4" t="s">
        <v>7277</v>
      </c>
      <c r="C12203" s="6">
        <v>0</v>
      </c>
    </row>
    <row r="12204" spans="2:3" x14ac:dyDescent="0.3">
      <c r="B12204" s="4" t="s">
        <v>7666</v>
      </c>
      <c r="C12204" s="6">
        <v>0</v>
      </c>
    </row>
    <row r="12205" spans="2:3" x14ac:dyDescent="0.3">
      <c r="B12205" s="4" t="s">
        <v>7278</v>
      </c>
      <c r="C12205" s="6">
        <v>0</v>
      </c>
    </row>
    <row r="12206" spans="2:3" x14ac:dyDescent="0.3">
      <c r="B12206" s="4" t="s">
        <v>7668</v>
      </c>
      <c r="C12206" s="6">
        <v>0</v>
      </c>
    </row>
    <row r="12207" spans="2:3" x14ac:dyDescent="0.3">
      <c r="B12207" s="4" t="s">
        <v>7279</v>
      </c>
      <c r="C12207" s="6">
        <v>0</v>
      </c>
    </row>
    <row r="12208" spans="2:3" x14ac:dyDescent="0.3">
      <c r="B12208" s="4" t="s">
        <v>7670</v>
      </c>
      <c r="C12208" s="6">
        <v>0</v>
      </c>
    </row>
    <row r="12209" spans="2:3" x14ac:dyDescent="0.3">
      <c r="B12209" s="4" t="s">
        <v>7280</v>
      </c>
      <c r="C12209" s="6">
        <v>0</v>
      </c>
    </row>
    <row r="12210" spans="2:3" x14ac:dyDescent="0.3">
      <c r="B12210" s="4" t="s">
        <v>7672</v>
      </c>
      <c r="C12210" s="6">
        <v>0</v>
      </c>
    </row>
    <row r="12211" spans="2:3" x14ac:dyDescent="0.3">
      <c r="B12211" s="4" t="s">
        <v>7281</v>
      </c>
      <c r="C12211" s="6">
        <v>0</v>
      </c>
    </row>
    <row r="12212" spans="2:3" x14ac:dyDescent="0.3">
      <c r="B12212" s="4" t="s">
        <v>7674</v>
      </c>
      <c r="C12212" s="6">
        <v>0</v>
      </c>
    </row>
    <row r="12213" spans="2:3" x14ac:dyDescent="0.3">
      <c r="B12213" s="4" t="s">
        <v>7282</v>
      </c>
      <c r="C12213" s="6">
        <v>0</v>
      </c>
    </row>
    <row r="12214" spans="2:3" x14ac:dyDescent="0.3">
      <c r="B12214" s="4" t="s">
        <v>7676</v>
      </c>
      <c r="C12214" s="6">
        <v>0</v>
      </c>
    </row>
    <row r="12215" spans="2:3" x14ac:dyDescent="0.3">
      <c r="B12215" s="4" t="s">
        <v>7283</v>
      </c>
      <c r="C12215" s="6">
        <v>0</v>
      </c>
    </row>
    <row r="12216" spans="2:3" x14ac:dyDescent="0.3">
      <c r="B12216" s="4" t="s">
        <v>7678</v>
      </c>
      <c r="C12216" s="6">
        <v>0</v>
      </c>
    </row>
    <row r="12217" spans="2:3" x14ac:dyDescent="0.3">
      <c r="B12217" s="4" t="s">
        <v>7284</v>
      </c>
      <c r="C12217" s="6">
        <v>0</v>
      </c>
    </row>
    <row r="12218" spans="2:3" x14ac:dyDescent="0.3">
      <c r="B12218" s="4" t="s">
        <v>7680</v>
      </c>
      <c r="C12218" s="6">
        <v>0</v>
      </c>
    </row>
    <row r="12219" spans="2:3" x14ac:dyDescent="0.3">
      <c r="B12219" s="4" t="s">
        <v>7285</v>
      </c>
      <c r="C12219" s="6">
        <v>0</v>
      </c>
    </row>
    <row r="12220" spans="2:3" x14ac:dyDescent="0.3">
      <c r="B12220" s="4" t="s">
        <v>7682</v>
      </c>
      <c r="C12220" s="6">
        <v>0</v>
      </c>
    </row>
    <row r="12221" spans="2:3" x14ac:dyDescent="0.3">
      <c r="B12221" s="4" t="s">
        <v>7286</v>
      </c>
      <c r="C12221" s="6">
        <v>0</v>
      </c>
    </row>
    <row r="12222" spans="2:3" x14ac:dyDescent="0.3">
      <c r="B12222" s="4" t="s">
        <v>7684</v>
      </c>
      <c r="C12222" s="6">
        <v>0</v>
      </c>
    </row>
    <row r="12223" spans="2:3" x14ac:dyDescent="0.3">
      <c r="B12223" s="4" t="s">
        <v>7287</v>
      </c>
      <c r="C12223" s="6">
        <v>0</v>
      </c>
    </row>
    <row r="12224" spans="2:3" x14ac:dyDescent="0.3">
      <c r="B12224" s="4" t="s">
        <v>7686</v>
      </c>
      <c r="C12224" s="6">
        <v>0</v>
      </c>
    </row>
    <row r="12225" spans="2:3" x14ac:dyDescent="0.3">
      <c r="B12225" s="4" t="s">
        <v>7288</v>
      </c>
      <c r="C12225" s="6">
        <v>0</v>
      </c>
    </row>
    <row r="12226" spans="2:3" x14ac:dyDescent="0.3">
      <c r="B12226" s="4" t="s">
        <v>7688</v>
      </c>
      <c r="C12226" s="6">
        <v>0</v>
      </c>
    </row>
    <row r="12227" spans="2:3" x14ac:dyDescent="0.3">
      <c r="B12227" s="4" t="s">
        <v>7289</v>
      </c>
      <c r="C12227" s="6">
        <v>0</v>
      </c>
    </row>
    <row r="12228" spans="2:3" x14ac:dyDescent="0.3">
      <c r="B12228" s="4" t="s">
        <v>7690</v>
      </c>
      <c r="C12228" s="6">
        <v>0</v>
      </c>
    </row>
    <row r="12229" spans="2:3" x14ac:dyDescent="0.3">
      <c r="B12229" s="4" t="s">
        <v>7290</v>
      </c>
      <c r="C12229" s="6">
        <v>0</v>
      </c>
    </row>
    <row r="12230" spans="2:3" x14ac:dyDescent="0.3">
      <c r="B12230" s="4" t="s">
        <v>7692</v>
      </c>
      <c r="C12230" s="6">
        <v>0</v>
      </c>
    </row>
    <row r="12231" spans="2:3" x14ac:dyDescent="0.3">
      <c r="B12231" s="4" t="s">
        <v>7291</v>
      </c>
      <c r="C12231" s="6">
        <v>0</v>
      </c>
    </row>
    <row r="12232" spans="2:3" x14ac:dyDescent="0.3">
      <c r="B12232" s="4" t="s">
        <v>7694</v>
      </c>
      <c r="C12232" s="6">
        <v>0</v>
      </c>
    </row>
    <row r="12233" spans="2:3" x14ac:dyDescent="0.3">
      <c r="B12233" s="4" t="s">
        <v>7292</v>
      </c>
      <c r="C12233" s="6">
        <v>0</v>
      </c>
    </row>
    <row r="12234" spans="2:3" x14ac:dyDescent="0.3">
      <c r="B12234" s="4" t="s">
        <v>7696</v>
      </c>
      <c r="C12234" s="6">
        <v>0</v>
      </c>
    </row>
    <row r="12235" spans="2:3" x14ac:dyDescent="0.3">
      <c r="B12235" s="4" t="s">
        <v>7293</v>
      </c>
      <c r="C12235" s="6">
        <v>0</v>
      </c>
    </row>
    <row r="12236" spans="2:3" x14ac:dyDescent="0.3">
      <c r="B12236" s="4" t="s">
        <v>6767</v>
      </c>
      <c r="C12236" s="6">
        <v>0</v>
      </c>
    </row>
    <row r="12237" spans="2:3" x14ac:dyDescent="0.3">
      <c r="B12237" s="4" t="s">
        <v>7294</v>
      </c>
      <c r="C12237" s="6">
        <v>0</v>
      </c>
    </row>
    <row r="12238" spans="2:3" x14ac:dyDescent="0.3">
      <c r="B12238" s="4" t="s">
        <v>7700</v>
      </c>
      <c r="C12238" s="6">
        <v>0</v>
      </c>
    </row>
    <row r="12239" spans="2:3" x14ac:dyDescent="0.3">
      <c r="B12239" s="4" t="s">
        <v>6813</v>
      </c>
      <c r="C12239" s="6">
        <v>0</v>
      </c>
    </row>
    <row r="12240" spans="2:3" x14ac:dyDescent="0.3">
      <c r="B12240" s="4" t="s">
        <v>7702</v>
      </c>
      <c r="C12240" s="6">
        <v>0</v>
      </c>
    </row>
    <row r="12241" spans="2:3" x14ac:dyDescent="0.3">
      <c r="B12241" s="4" t="s">
        <v>7296</v>
      </c>
      <c r="C12241" s="6">
        <v>0</v>
      </c>
    </row>
    <row r="12242" spans="2:3" x14ac:dyDescent="0.3">
      <c r="B12242" s="4" t="s">
        <v>7704</v>
      </c>
      <c r="C12242" s="6">
        <v>0</v>
      </c>
    </row>
    <row r="12243" spans="2:3" x14ac:dyDescent="0.3">
      <c r="B12243" s="4" t="s">
        <v>6785</v>
      </c>
      <c r="C12243" s="6">
        <v>0</v>
      </c>
    </row>
    <row r="12244" spans="2:3" x14ac:dyDescent="0.3">
      <c r="B12244" s="4" t="s">
        <v>7706</v>
      </c>
      <c r="C12244" s="6">
        <v>0</v>
      </c>
    </row>
    <row r="12245" spans="2:3" x14ac:dyDescent="0.3">
      <c r="B12245" s="4" t="s">
        <v>7298</v>
      </c>
      <c r="C12245" s="6">
        <v>0</v>
      </c>
    </row>
    <row r="12246" spans="2:3" x14ac:dyDescent="0.3">
      <c r="B12246" s="4" t="s">
        <v>7708</v>
      </c>
      <c r="C12246" s="6">
        <v>0</v>
      </c>
    </row>
    <row r="12247" spans="2:3" x14ac:dyDescent="0.3">
      <c r="B12247" s="4" t="s">
        <v>7299</v>
      </c>
      <c r="C12247" s="6">
        <v>0</v>
      </c>
    </row>
    <row r="12248" spans="2:3" x14ac:dyDescent="0.3">
      <c r="B12248" s="4" t="s">
        <v>7710</v>
      </c>
      <c r="C12248" s="6">
        <v>0</v>
      </c>
    </row>
    <row r="12249" spans="2:3" x14ac:dyDescent="0.3">
      <c r="B12249" s="4" t="s">
        <v>7300</v>
      </c>
      <c r="C12249" s="6">
        <v>0</v>
      </c>
    </row>
    <row r="12250" spans="2:3" x14ac:dyDescent="0.3">
      <c r="B12250" s="4" t="s">
        <v>7712</v>
      </c>
      <c r="C12250" s="6">
        <v>0</v>
      </c>
    </row>
    <row r="12251" spans="2:3" x14ac:dyDescent="0.3">
      <c r="B12251" s="4" t="s">
        <v>6815</v>
      </c>
      <c r="C12251" s="6">
        <v>0</v>
      </c>
    </row>
    <row r="12252" spans="2:3" x14ac:dyDescent="0.3">
      <c r="B12252" s="4" t="s">
        <v>7714</v>
      </c>
      <c r="C12252" s="6">
        <v>0</v>
      </c>
    </row>
    <row r="12253" spans="2:3" x14ac:dyDescent="0.3">
      <c r="B12253" s="4" t="s">
        <v>7302</v>
      </c>
      <c r="C12253" s="6">
        <v>0</v>
      </c>
    </row>
    <row r="12254" spans="2:3" x14ac:dyDescent="0.3">
      <c r="B12254" s="4" t="s">
        <v>7716</v>
      </c>
      <c r="C12254" s="6">
        <v>0</v>
      </c>
    </row>
    <row r="12255" spans="2:3" x14ac:dyDescent="0.3">
      <c r="B12255" s="4" t="s">
        <v>6786</v>
      </c>
      <c r="C12255" s="6">
        <v>0</v>
      </c>
    </row>
    <row r="12256" spans="2:3" x14ac:dyDescent="0.3">
      <c r="B12256" s="4" t="s">
        <v>7718</v>
      </c>
      <c r="C12256" s="6">
        <v>0</v>
      </c>
    </row>
    <row r="12257" spans="2:3" x14ac:dyDescent="0.3">
      <c r="B12257" s="4" t="s">
        <v>7304</v>
      </c>
      <c r="C12257" s="6">
        <v>0</v>
      </c>
    </row>
    <row r="12258" spans="2:3" x14ac:dyDescent="0.3">
      <c r="B12258" s="4" t="s">
        <v>7720</v>
      </c>
      <c r="C12258" s="6">
        <v>0</v>
      </c>
    </row>
    <row r="12259" spans="2:3" x14ac:dyDescent="0.3">
      <c r="B12259" s="4" t="s">
        <v>7305</v>
      </c>
      <c r="C12259" s="6">
        <v>0</v>
      </c>
    </row>
    <row r="12260" spans="2:3" x14ac:dyDescent="0.3">
      <c r="B12260" s="4" t="s">
        <v>7722</v>
      </c>
      <c r="C12260" s="6">
        <v>0</v>
      </c>
    </row>
    <row r="12261" spans="2:3" x14ac:dyDescent="0.3">
      <c r="B12261" s="4" t="s">
        <v>7306</v>
      </c>
      <c r="C12261" s="6">
        <v>0</v>
      </c>
    </row>
    <row r="12262" spans="2:3" x14ac:dyDescent="0.3">
      <c r="B12262" s="4" t="s">
        <v>7724</v>
      </c>
      <c r="C12262" s="6">
        <v>0</v>
      </c>
    </row>
    <row r="12263" spans="2:3" x14ac:dyDescent="0.3">
      <c r="B12263" s="4" t="s">
        <v>7307</v>
      </c>
      <c r="C12263" s="6">
        <v>0</v>
      </c>
    </row>
    <row r="12264" spans="2:3" x14ac:dyDescent="0.3">
      <c r="B12264" s="4" t="s">
        <v>7726</v>
      </c>
      <c r="C12264" s="6">
        <v>0</v>
      </c>
    </row>
    <row r="12265" spans="2:3" x14ac:dyDescent="0.3">
      <c r="B12265" s="4" t="s">
        <v>7308</v>
      </c>
      <c r="C12265" s="6">
        <v>0</v>
      </c>
    </row>
    <row r="12266" spans="2:3" x14ac:dyDescent="0.3">
      <c r="B12266" s="4" t="s">
        <v>7728</v>
      </c>
      <c r="C12266" s="6">
        <v>0</v>
      </c>
    </row>
    <row r="12267" spans="2:3" x14ac:dyDescent="0.3">
      <c r="B12267" s="4" t="s">
        <v>7309</v>
      </c>
      <c r="C12267" s="6">
        <v>0</v>
      </c>
    </row>
    <row r="12268" spans="2:3" x14ac:dyDescent="0.3">
      <c r="B12268" s="4" t="s">
        <v>7730</v>
      </c>
      <c r="C12268" s="6">
        <v>0</v>
      </c>
    </row>
    <row r="12269" spans="2:3" x14ac:dyDescent="0.3">
      <c r="B12269" s="4" t="s">
        <v>7310</v>
      </c>
      <c r="C12269" s="6">
        <v>0</v>
      </c>
    </row>
    <row r="12270" spans="2:3" x14ac:dyDescent="0.3">
      <c r="B12270" s="4" t="s">
        <v>7732</v>
      </c>
      <c r="C12270" s="6">
        <v>0</v>
      </c>
    </row>
    <row r="12271" spans="2:3" x14ac:dyDescent="0.3">
      <c r="B12271" s="4" t="s">
        <v>7311</v>
      </c>
      <c r="C12271" s="6">
        <v>0</v>
      </c>
    </row>
    <row r="12272" spans="2:3" x14ac:dyDescent="0.3">
      <c r="B12272" s="4" t="s">
        <v>7734</v>
      </c>
      <c r="C12272" s="6">
        <v>0</v>
      </c>
    </row>
    <row r="12273" spans="2:3" x14ac:dyDescent="0.3">
      <c r="B12273" s="4" t="s">
        <v>7312</v>
      </c>
      <c r="C12273" s="6">
        <v>0</v>
      </c>
    </row>
    <row r="12274" spans="2:3" x14ac:dyDescent="0.3">
      <c r="B12274" s="4" t="s">
        <v>7736</v>
      </c>
      <c r="C12274" s="6">
        <v>0</v>
      </c>
    </row>
    <row r="12275" spans="2:3" x14ac:dyDescent="0.3">
      <c r="B12275" s="4" t="s">
        <v>7313</v>
      </c>
      <c r="C12275" s="6">
        <v>0</v>
      </c>
    </row>
    <row r="12276" spans="2:3" x14ac:dyDescent="0.3">
      <c r="B12276" s="4" t="s">
        <v>7738</v>
      </c>
      <c r="C12276" s="6">
        <v>0</v>
      </c>
    </row>
    <row r="12277" spans="2:3" x14ac:dyDescent="0.3">
      <c r="B12277" s="4" t="s">
        <v>7314</v>
      </c>
      <c r="C12277" s="6">
        <v>0</v>
      </c>
    </row>
    <row r="12278" spans="2:3" x14ac:dyDescent="0.3">
      <c r="B12278" s="4" t="s">
        <v>7740</v>
      </c>
      <c r="C12278" s="6">
        <v>0</v>
      </c>
    </row>
    <row r="12279" spans="2:3" x14ac:dyDescent="0.3">
      <c r="B12279" s="4" t="s">
        <v>7315</v>
      </c>
      <c r="C12279" s="6">
        <v>0</v>
      </c>
    </row>
    <row r="12280" spans="2:3" x14ac:dyDescent="0.3">
      <c r="B12280" s="4" t="s">
        <v>7742</v>
      </c>
      <c r="C12280" s="6">
        <v>0</v>
      </c>
    </row>
    <row r="12281" spans="2:3" x14ac:dyDescent="0.3">
      <c r="B12281" s="4" t="s">
        <v>7316</v>
      </c>
      <c r="C12281" s="6">
        <v>0</v>
      </c>
    </row>
    <row r="12282" spans="2:3" x14ac:dyDescent="0.3">
      <c r="B12282" s="4" t="s">
        <v>7744</v>
      </c>
      <c r="C12282" s="6">
        <v>0</v>
      </c>
    </row>
    <row r="12283" spans="2:3" x14ac:dyDescent="0.3">
      <c r="B12283" s="4" t="s">
        <v>7317</v>
      </c>
      <c r="C12283" s="6">
        <v>0</v>
      </c>
    </row>
    <row r="12284" spans="2:3" x14ac:dyDescent="0.3">
      <c r="B12284" s="4" t="s">
        <v>7746</v>
      </c>
      <c r="C12284" s="6">
        <v>0</v>
      </c>
    </row>
    <row r="12285" spans="2:3" x14ac:dyDescent="0.3">
      <c r="B12285" s="4" t="s">
        <v>7318</v>
      </c>
      <c r="C12285" s="6">
        <v>0</v>
      </c>
    </row>
    <row r="12286" spans="2:3" x14ac:dyDescent="0.3">
      <c r="B12286" s="4" t="s">
        <v>7748</v>
      </c>
      <c r="C12286" s="6">
        <v>0</v>
      </c>
    </row>
    <row r="12287" spans="2:3" x14ac:dyDescent="0.3">
      <c r="B12287" s="4" t="s">
        <v>6787</v>
      </c>
      <c r="C12287" s="6">
        <v>0</v>
      </c>
    </row>
    <row r="12288" spans="2:3" x14ac:dyDescent="0.3">
      <c r="B12288" s="4" t="s">
        <v>7750</v>
      </c>
      <c r="C12288" s="6">
        <v>0</v>
      </c>
    </row>
    <row r="12289" spans="2:3" x14ac:dyDescent="0.3">
      <c r="B12289" s="4" t="s">
        <v>7320</v>
      </c>
      <c r="C12289" s="6">
        <v>0</v>
      </c>
    </row>
    <row r="12290" spans="2:3" x14ac:dyDescent="0.3">
      <c r="B12290" s="4" t="s">
        <v>7752</v>
      </c>
      <c r="C12290" s="6">
        <v>0</v>
      </c>
    </row>
    <row r="12291" spans="2:3" x14ac:dyDescent="0.3">
      <c r="B12291" s="4" t="s">
        <v>7321</v>
      </c>
      <c r="C12291" s="6">
        <v>0</v>
      </c>
    </row>
    <row r="12292" spans="2:3" x14ac:dyDescent="0.3">
      <c r="B12292" s="4" t="s">
        <v>7754</v>
      </c>
      <c r="C12292" s="6">
        <v>0</v>
      </c>
    </row>
    <row r="12293" spans="2:3" x14ac:dyDescent="0.3">
      <c r="B12293" s="4" t="s">
        <v>7322</v>
      </c>
      <c r="C12293" s="6">
        <v>0</v>
      </c>
    </row>
    <row r="12294" spans="2:3" x14ac:dyDescent="0.3">
      <c r="B12294" s="4" t="s">
        <v>7756</v>
      </c>
      <c r="C12294" s="6">
        <v>0</v>
      </c>
    </row>
    <row r="12295" spans="2:3" x14ac:dyDescent="0.3">
      <c r="B12295" s="4" t="s">
        <v>7323</v>
      </c>
      <c r="C12295" s="6">
        <v>0</v>
      </c>
    </row>
    <row r="12296" spans="2:3" x14ac:dyDescent="0.3">
      <c r="B12296" s="4" t="s">
        <v>7758</v>
      </c>
      <c r="C12296" s="6">
        <v>0</v>
      </c>
    </row>
    <row r="12297" spans="2:3" x14ac:dyDescent="0.3">
      <c r="B12297" s="4" t="s">
        <v>6788</v>
      </c>
      <c r="C12297" s="6">
        <v>0</v>
      </c>
    </row>
    <row r="12298" spans="2:3" x14ac:dyDescent="0.3">
      <c r="B12298" s="4" t="s">
        <v>7760</v>
      </c>
      <c r="C12298" s="6">
        <v>0</v>
      </c>
    </row>
    <row r="12299" spans="2:3" x14ac:dyDescent="0.3">
      <c r="B12299" s="4" t="s">
        <v>7325</v>
      </c>
      <c r="C12299" s="6">
        <v>0</v>
      </c>
    </row>
    <row r="12300" spans="2:3" x14ac:dyDescent="0.3">
      <c r="B12300" s="4" t="s">
        <v>7762</v>
      </c>
      <c r="C12300" s="6">
        <v>0</v>
      </c>
    </row>
    <row r="12301" spans="2:3" x14ac:dyDescent="0.3">
      <c r="B12301" s="4" t="s">
        <v>6819</v>
      </c>
      <c r="C12301" s="6">
        <v>0</v>
      </c>
    </row>
    <row r="12302" spans="2:3" x14ac:dyDescent="0.3">
      <c r="B12302" s="4" t="s">
        <v>7764</v>
      </c>
      <c r="C12302" s="6">
        <v>0</v>
      </c>
    </row>
    <row r="12303" spans="2:3" x14ac:dyDescent="0.3">
      <c r="B12303" s="4" t="s">
        <v>7327</v>
      </c>
      <c r="C12303" s="6">
        <v>0</v>
      </c>
    </row>
    <row r="12304" spans="2:3" x14ac:dyDescent="0.3">
      <c r="B12304" s="4" t="s">
        <v>7766</v>
      </c>
      <c r="C12304" s="6">
        <v>0</v>
      </c>
    </row>
    <row r="12305" spans="2:3" x14ac:dyDescent="0.3">
      <c r="B12305" s="4" t="s">
        <v>7328</v>
      </c>
      <c r="C12305" s="6">
        <v>0</v>
      </c>
    </row>
    <row r="12306" spans="2:3" x14ac:dyDescent="0.3">
      <c r="B12306" s="4" t="s">
        <v>7768</v>
      </c>
      <c r="C12306" s="6">
        <v>0</v>
      </c>
    </row>
    <row r="12307" spans="2:3" x14ac:dyDescent="0.3">
      <c r="B12307" s="4" t="s">
        <v>7329</v>
      </c>
      <c r="C12307" s="6">
        <v>0</v>
      </c>
    </row>
    <row r="12308" spans="2:3" x14ac:dyDescent="0.3">
      <c r="B12308" s="4" t="s">
        <v>7770</v>
      </c>
      <c r="C12308" s="6">
        <v>0</v>
      </c>
    </row>
    <row r="12309" spans="2:3" x14ac:dyDescent="0.3">
      <c r="B12309" s="4" t="s">
        <v>7330</v>
      </c>
      <c r="C12309" s="6">
        <v>0</v>
      </c>
    </row>
    <row r="12310" spans="2:3" x14ac:dyDescent="0.3">
      <c r="B12310" s="4" t="s">
        <v>7772</v>
      </c>
      <c r="C12310" s="6">
        <v>0</v>
      </c>
    </row>
    <row r="12311" spans="2:3" x14ac:dyDescent="0.3">
      <c r="B12311" s="4" t="s">
        <v>7331</v>
      </c>
      <c r="C12311" s="6">
        <v>0</v>
      </c>
    </row>
    <row r="12312" spans="2:3" x14ac:dyDescent="0.3">
      <c r="B12312" s="4" t="s">
        <v>7774</v>
      </c>
      <c r="C12312" s="6">
        <v>0</v>
      </c>
    </row>
    <row r="12313" spans="2:3" x14ac:dyDescent="0.3">
      <c r="B12313" s="4" t="s">
        <v>7332</v>
      </c>
      <c r="C12313" s="6">
        <v>0</v>
      </c>
    </row>
    <row r="12314" spans="2:3" x14ac:dyDescent="0.3">
      <c r="B12314" s="4" t="s">
        <v>7776</v>
      </c>
      <c r="C12314" s="6">
        <v>0</v>
      </c>
    </row>
    <row r="12315" spans="2:3" x14ac:dyDescent="0.3">
      <c r="B12315" s="4" t="s">
        <v>7333</v>
      </c>
      <c r="C12315" s="6">
        <v>0</v>
      </c>
    </row>
    <row r="12316" spans="2:3" x14ac:dyDescent="0.3">
      <c r="B12316" s="4" t="s">
        <v>7778</v>
      </c>
      <c r="C12316" s="6">
        <v>0</v>
      </c>
    </row>
    <row r="12317" spans="2:3" x14ac:dyDescent="0.3">
      <c r="B12317" s="4" t="s">
        <v>7334</v>
      </c>
      <c r="C12317" s="6">
        <v>0</v>
      </c>
    </row>
    <row r="12318" spans="2:3" x14ac:dyDescent="0.3">
      <c r="B12318" s="4" t="s">
        <v>7780</v>
      </c>
      <c r="C12318" s="6">
        <v>0</v>
      </c>
    </row>
    <row r="12319" spans="2:3" x14ac:dyDescent="0.3">
      <c r="B12319" s="4" t="s">
        <v>7335</v>
      </c>
      <c r="C12319" s="6">
        <v>0</v>
      </c>
    </row>
    <row r="12320" spans="2:3" x14ac:dyDescent="0.3">
      <c r="B12320" s="4" t="s">
        <v>7782</v>
      </c>
      <c r="C12320" s="6">
        <v>0</v>
      </c>
    </row>
    <row r="12321" spans="2:3" x14ac:dyDescent="0.3">
      <c r="B12321" s="4" t="s">
        <v>7336</v>
      </c>
      <c r="C12321" s="6">
        <v>0</v>
      </c>
    </row>
    <row r="12322" spans="2:3" x14ac:dyDescent="0.3">
      <c r="B12322" s="4" t="s">
        <v>7784</v>
      </c>
      <c r="C12322" s="6">
        <v>0</v>
      </c>
    </row>
    <row r="12323" spans="2:3" x14ac:dyDescent="0.3">
      <c r="B12323" s="4" t="s">
        <v>7337</v>
      </c>
      <c r="C12323" s="6">
        <v>0</v>
      </c>
    </row>
    <row r="12324" spans="2:3" x14ac:dyDescent="0.3">
      <c r="B12324" s="4" t="s">
        <v>7786</v>
      </c>
      <c r="C12324" s="6">
        <v>0</v>
      </c>
    </row>
    <row r="12325" spans="2:3" x14ac:dyDescent="0.3">
      <c r="B12325" s="4" t="s">
        <v>7338</v>
      </c>
      <c r="C12325" s="6">
        <v>0</v>
      </c>
    </row>
    <row r="12326" spans="2:3" x14ac:dyDescent="0.3">
      <c r="B12326" s="4" t="s">
        <v>7788</v>
      </c>
      <c r="C12326" s="6">
        <v>0</v>
      </c>
    </row>
    <row r="12327" spans="2:3" x14ac:dyDescent="0.3">
      <c r="B12327" s="4" t="s">
        <v>7339</v>
      </c>
      <c r="C12327" s="6">
        <v>0</v>
      </c>
    </row>
    <row r="12328" spans="2:3" x14ac:dyDescent="0.3">
      <c r="B12328" s="4" t="s">
        <v>7790</v>
      </c>
      <c r="C12328" s="6">
        <v>0</v>
      </c>
    </row>
    <row r="12329" spans="2:3" x14ac:dyDescent="0.3">
      <c r="B12329" s="4" t="s">
        <v>7340</v>
      </c>
      <c r="C12329" s="6">
        <v>0</v>
      </c>
    </row>
    <row r="12330" spans="2:3" x14ac:dyDescent="0.3">
      <c r="B12330" s="4" t="s">
        <v>7792</v>
      </c>
      <c r="C12330" s="6">
        <v>0</v>
      </c>
    </row>
    <row r="12331" spans="2:3" x14ac:dyDescent="0.3">
      <c r="B12331" s="4" t="s">
        <v>7341</v>
      </c>
      <c r="C12331" s="6">
        <v>0</v>
      </c>
    </row>
    <row r="12332" spans="2:3" x14ac:dyDescent="0.3">
      <c r="B12332" s="4" t="s">
        <v>7794</v>
      </c>
      <c r="C12332" s="6">
        <v>0</v>
      </c>
    </row>
    <row r="12333" spans="2:3" x14ac:dyDescent="0.3">
      <c r="B12333" s="4" t="s">
        <v>7342</v>
      </c>
      <c r="C12333" s="6">
        <v>0</v>
      </c>
    </row>
    <row r="12334" spans="2:3" x14ac:dyDescent="0.3">
      <c r="B12334" s="4" t="s">
        <v>7796</v>
      </c>
      <c r="C12334" s="6">
        <v>0</v>
      </c>
    </row>
    <row r="12335" spans="2:3" x14ac:dyDescent="0.3">
      <c r="B12335" s="4" t="s">
        <v>7343</v>
      </c>
      <c r="C12335" s="6">
        <v>0</v>
      </c>
    </row>
    <row r="12336" spans="2:3" x14ac:dyDescent="0.3">
      <c r="B12336" s="4" t="s">
        <v>7798</v>
      </c>
      <c r="C12336" s="6">
        <v>0</v>
      </c>
    </row>
    <row r="12337" spans="2:3" x14ac:dyDescent="0.3">
      <c r="B12337" s="4" t="s">
        <v>7344</v>
      </c>
      <c r="C12337" s="6">
        <v>0</v>
      </c>
    </row>
    <row r="12338" spans="2:3" x14ac:dyDescent="0.3">
      <c r="B12338" s="4" t="s">
        <v>7800</v>
      </c>
      <c r="C12338" s="6">
        <v>0</v>
      </c>
    </row>
    <row r="12339" spans="2:3" x14ac:dyDescent="0.3">
      <c r="B12339" s="4" t="s">
        <v>7345</v>
      </c>
      <c r="C12339" s="6">
        <v>0</v>
      </c>
    </row>
    <row r="12340" spans="2:3" x14ac:dyDescent="0.3">
      <c r="B12340" s="4" t="s">
        <v>7802</v>
      </c>
      <c r="C12340" s="6">
        <v>0</v>
      </c>
    </row>
    <row r="12341" spans="2:3" x14ac:dyDescent="0.3">
      <c r="B12341" s="4" t="s">
        <v>6820</v>
      </c>
      <c r="C12341" s="6">
        <v>0</v>
      </c>
    </row>
    <row r="12342" spans="2:3" x14ac:dyDescent="0.3">
      <c r="B12342" s="4" t="s">
        <v>7804</v>
      </c>
      <c r="C12342" s="6">
        <v>0</v>
      </c>
    </row>
    <row r="12343" spans="2:3" x14ac:dyDescent="0.3">
      <c r="B12343" s="4" t="s">
        <v>7347</v>
      </c>
      <c r="C12343" s="6">
        <v>0</v>
      </c>
    </row>
    <row r="12344" spans="2:3" x14ac:dyDescent="0.3">
      <c r="B12344" s="4" t="s">
        <v>7806</v>
      </c>
      <c r="C12344" s="6">
        <v>0</v>
      </c>
    </row>
    <row r="12345" spans="2:3" x14ac:dyDescent="0.3">
      <c r="B12345" s="4" t="s">
        <v>7348</v>
      </c>
      <c r="C12345" s="6">
        <v>0</v>
      </c>
    </row>
    <row r="12346" spans="2:3" x14ac:dyDescent="0.3">
      <c r="B12346" s="4" t="s">
        <v>7808</v>
      </c>
      <c r="C12346" s="6">
        <v>0</v>
      </c>
    </row>
    <row r="12347" spans="2:3" x14ac:dyDescent="0.3">
      <c r="B12347" s="4" t="s">
        <v>6761</v>
      </c>
      <c r="C12347" s="6">
        <v>0</v>
      </c>
    </row>
    <row r="12348" spans="2:3" x14ac:dyDescent="0.3">
      <c r="B12348" s="4" t="s">
        <v>6847</v>
      </c>
      <c r="C12348" s="6">
        <v>0</v>
      </c>
    </row>
    <row r="12349" spans="2:3" x14ac:dyDescent="0.3">
      <c r="B12349" s="4" t="s">
        <v>7350</v>
      </c>
      <c r="C12349" s="6">
        <v>0</v>
      </c>
    </row>
    <row r="12350" spans="2:3" x14ac:dyDescent="0.3">
      <c r="B12350" s="4" t="s">
        <v>7812</v>
      </c>
      <c r="C12350" s="6">
        <v>0</v>
      </c>
    </row>
    <row r="12351" spans="2:3" x14ac:dyDescent="0.3">
      <c r="B12351" s="4" t="s">
        <v>7351</v>
      </c>
      <c r="C12351" s="6">
        <v>0</v>
      </c>
    </row>
    <row r="12352" spans="2:3" x14ac:dyDescent="0.3">
      <c r="B12352" s="4" t="s">
        <v>7814</v>
      </c>
      <c r="C12352" s="6">
        <v>0</v>
      </c>
    </row>
    <row r="12353" spans="2:3" x14ac:dyDescent="0.3">
      <c r="B12353" s="4" t="s">
        <v>7352</v>
      </c>
      <c r="C12353" s="6">
        <v>0</v>
      </c>
    </row>
    <row r="12354" spans="2:3" x14ac:dyDescent="0.3">
      <c r="B12354" s="4" t="s">
        <v>7816</v>
      </c>
      <c r="C12354" s="6">
        <v>0</v>
      </c>
    </row>
    <row r="12355" spans="2:3" x14ac:dyDescent="0.3">
      <c r="B12355" s="4" t="s">
        <v>7353</v>
      </c>
      <c r="C12355" s="6">
        <v>0</v>
      </c>
    </row>
    <row r="12356" spans="2:3" x14ac:dyDescent="0.3">
      <c r="B12356" s="4" t="s">
        <v>7818</v>
      </c>
      <c r="C12356" s="6">
        <v>0</v>
      </c>
    </row>
    <row r="12357" spans="2:3" x14ac:dyDescent="0.3">
      <c r="B12357" s="4" t="s">
        <v>7354</v>
      </c>
      <c r="C12357" s="6">
        <v>0</v>
      </c>
    </row>
    <row r="12358" spans="2:3" x14ac:dyDescent="0.3">
      <c r="B12358" s="4" t="s">
        <v>7820</v>
      </c>
      <c r="C12358" s="6">
        <v>0</v>
      </c>
    </row>
    <row r="12359" spans="2:3" x14ac:dyDescent="0.3">
      <c r="B12359" s="4" t="s">
        <v>7355</v>
      </c>
      <c r="C12359" s="6">
        <v>0</v>
      </c>
    </row>
    <row r="12360" spans="2:3" x14ac:dyDescent="0.3">
      <c r="B12360" s="4" t="s">
        <v>6769</v>
      </c>
      <c r="C12360" s="6">
        <v>0</v>
      </c>
    </row>
    <row r="12361" spans="2:3" x14ac:dyDescent="0.3">
      <c r="B12361" s="4" t="s">
        <v>7356</v>
      </c>
      <c r="C12361" s="6">
        <v>0</v>
      </c>
    </row>
    <row r="12362" spans="2:3" x14ac:dyDescent="0.3">
      <c r="B12362" s="4" t="s">
        <v>7824</v>
      </c>
      <c r="C12362" s="6">
        <v>0</v>
      </c>
    </row>
    <row r="12363" spans="2:3" x14ac:dyDescent="0.3">
      <c r="B12363" s="4" t="s">
        <v>6762</v>
      </c>
      <c r="C12363" s="6">
        <v>0</v>
      </c>
    </row>
    <row r="12364" spans="2:3" x14ac:dyDescent="0.3">
      <c r="B12364" s="4" t="s">
        <v>7826</v>
      </c>
      <c r="C12364" s="6">
        <v>0</v>
      </c>
    </row>
    <row r="12365" spans="2:3" x14ac:dyDescent="0.3">
      <c r="B12365" s="4" t="s">
        <v>7358</v>
      </c>
      <c r="C12365" s="6">
        <v>0</v>
      </c>
    </row>
    <row r="12366" spans="2:3" x14ac:dyDescent="0.3">
      <c r="B12366" s="4" t="s">
        <v>7828</v>
      </c>
      <c r="C12366" s="6">
        <v>0</v>
      </c>
    </row>
    <row r="12367" spans="2:3" x14ac:dyDescent="0.3">
      <c r="B12367" s="4" t="s">
        <v>7359</v>
      </c>
      <c r="C12367" s="6">
        <v>0</v>
      </c>
    </row>
    <row r="12368" spans="2:3" x14ac:dyDescent="0.3">
      <c r="B12368" s="4" t="s">
        <v>6849</v>
      </c>
      <c r="C12368" s="6">
        <v>0</v>
      </c>
    </row>
    <row r="12369" spans="2:3" x14ac:dyDescent="0.3">
      <c r="B12369" s="4" t="s">
        <v>7360</v>
      </c>
      <c r="C12369" s="6">
        <v>0</v>
      </c>
    </row>
    <row r="12370" spans="2:3" x14ac:dyDescent="0.3">
      <c r="B12370" s="4" t="s">
        <v>7832</v>
      </c>
      <c r="C12370" s="6">
        <v>0</v>
      </c>
    </row>
    <row r="12371" spans="2:3" x14ac:dyDescent="0.3">
      <c r="B12371" s="4" t="s">
        <v>7361</v>
      </c>
      <c r="C12371" s="6">
        <v>0</v>
      </c>
    </row>
    <row r="12372" spans="2:3" x14ac:dyDescent="0.3">
      <c r="B12372" s="4" t="s">
        <v>7834</v>
      </c>
      <c r="C12372" s="6">
        <v>0</v>
      </c>
    </row>
    <row r="12373" spans="2:3" x14ac:dyDescent="0.3">
      <c r="B12373" s="4" t="s">
        <v>7362</v>
      </c>
      <c r="C12373" s="6">
        <v>0</v>
      </c>
    </row>
    <row r="12374" spans="2:3" x14ac:dyDescent="0.3">
      <c r="B12374" s="4" t="s">
        <v>7836</v>
      </c>
      <c r="C12374" s="6">
        <v>0</v>
      </c>
    </row>
    <row r="12375" spans="2:3" x14ac:dyDescent="0.3">
      <c r="B12375" s="4" t="s">
        <v>7363</v>
      </c>
      <c r="C12375" s="6">
        <v>0</v>
      </c>
    </row>
    <row r="12376" spans="2:3" x14ac:dyDescent="0.3">
      <c r="B12376" s="4" t="s">
        <v>7838</v>
      </c>
      <c r="C12376" s="6">
        <v>0</v>
      </c>
    </row>
    <row r="12377" spans="2:3" x14ac:dyDescent="0.3">
      <c r="B12377" s="4" t="s">
        <v>7364</v>
      </c>
      <c r="C12377" s="6">
        <v>0</v>
      </c>
    </row>
    <row r="12378" spans="2:3" x14ac:dyDescent="0.3">
      <c r="B12378" s="4" t="s">
        <v>7840</v>
      </c>
      <c r="C12378" s="6">
        <v>0</v>
      </c>
    </row>
    <row r="12379" spans="2:3" x14ac:dyDescent="0.3">
      <c r="B12379" s="4" t="s">
        <v>7365</v>
      </c>
      <c r="C12379" s="6">
        <v>0</v>
      </c>
    </row>
    <row r="12380" spans="2:3" x14ac:dyDescent="0.3">
      <c r="B12380" s="4" t="s">
        <v>7842</v>
      </c>
      <c r="C12380" s="6">
        <v>0</v>
      </c>
    </row>
    <row r="12381" spans="2:3" x14ac:dyDescent="0.3">
      <c r="B12381" s="4" t="s">
        <v>7366</v>
      </c>
      <c r="C12381" s="6">
        <v>0</v>
      </c>
    </row>
    <row r="12382" spans="2:3" x14ac:dyDescent="0.3">
      <c r="B12382" s="4" t="s">
        <v>7844</v>
      </c>
      <c r="C12382" s="6">
        <v>0</v>
      </c>
    </row>
    <row r="12383" spans="2:3" x14ac:dyDescent="0.3">
      <c r="B12383" s="4" t="s">
        <v>6754</v>
      </c>
      <c r="C12383" s="6">
        <v>0</v>
      </c>
    </row>
    <row r="12384" spans="2:3" x14ac:dyDescent="0.3">
      <c r="B12384" s="4" t="s">
        <v>7846</v>
      </c>
      <c r="C12384" s="6">
        <v>0</v>
      </c>
    </row>
    <row r="12385" spans="2:3" x14ac:dyDescent="0.3">
      <c r="B12385" s="4" t="s">
        <v>6763</v>
      </c>
      <c r="C12385" s="6">
        <v>0</v>
      </c>
    </row>
    <row r="12386" spans="2:3" x14ac:dyDescent="0.3">
      <c r="B12386" s="4" t="s">
        <v>7848</v>
      </c>
      <c r="C12386" s="6">
        <v>0</v>
      </c>
    </row>
    <row r="12387" spans="2:3" x14ac:dyDescent="0.3">
      <c r="B12387" s="4" t="s">
        <v>7369</v>
      </c>
      <c r="C12387" s="6">
        <v>0</v>
      </c>
    </row>
    <row r="12388" spans="2:3" x14ac:dyDescent="0.3">
      <c r="B12388" s="4" t="s">
        <v>7850</v>
      </c>
      <c r="C12388" s="6">
        <v>0</v>
      </c>
    </row>
    <row r="12389" spans="2:3" x14ac:dyDescent="0.3">
      <c r="B12389" s="4" t="s">
        <v>7370</v>
      </c>
      <c r="C12389" s="6">
        <v>0</v>
      </c>
    </row>
    <row r="12390" spans="2:3" x14ac:dyDescent="0.3">
      <c r="B12390" s="4" t="s">
        <v>6770</v>
      </c>
      <c r="C12390" s="6">
        <v>0</v>
      </c>
    </row>
    <row r="12391" spans="2:3" x14ac:dyDescent="0.3">
      <c r="B12391" s="4" t="s">
        <v>7371</v>
      </c>
      <c r="C12391" s="6">
        <v>0</v>
      </c>
    </row>
    <row r="12392" spans="2:3" x14ac:dyDescent="0.3">
      <c r="B12392" s="4" t="s">
        <v>7854</v>
      </c>
      <c r="C12392" s="6">
        <v>0</v>
      </c>
    </row>
    <row r="12393" spans="2:3" x14ac:dyDescent="0.3">
      <c r="B12393" s="4" t="s">
        <v>7372</v>
      </c>
      <c r="C12393" s="6">
        <v>0</v>
      </c>
    </row>
    <row r="12394" spans="2:3" x14ac:dyDescent="0.3">
      <c r="B12394" s="4" t="s">
        <v>7856</v>
      </c>
      <c r="C12394" s="6">
        <v>0</v>
      </c>
    </row>
    <row r="12395" spans="2:3" x14ac:dyDescent="0.3">
      <c r="B12395" s="4" t="s">
        <v>7373</v>
      </c>
      <c r="C12395" s="6">
        <v>0</v>
      </c>
    </row>
    <row r="12396" spans="2:3" x14ac:dyDescent="0.3">
      <c r="B12396" s="4" t="s">
        <v>6851</v>
      </c>
      <c r="C12396" s="6">
        <v>0</v>
      </c>
    </row>
    <row r="12397" spans="2:3" x14ac:dyDescent="0.3">
      <c r="B12397" s="4" t="s">
        <v>7374</v>
      </c>
      <c r="C12397" s="6">
        <v>0</v>
      </c>
    </row>
    <row r="12398" spans="2:3" x14ac:dyDescent="0.3">
      <c r="B12398" s="4" t="s">
        <v>7860</v>
      </c>
      <c r="C12398" s="6">
        <v>0</v>
      </c>
    </row>
    <row r="12399" spans="2:3" x14ac:dyDescent="0.3">
      <c r="B12399" s="4" t="s">
        <v>7375</v>
      </c>
      <c r="C12399" s="6">
        <v>0</v>
      </c>
    </row>
    <row r="12400" spans="2:3" x14ac:dyDescent="0.3">
      <c r="B12400" s="4" t="s">
        <v>7862</v>
      </c>
      <c r="C12400" s="6">
        <v>0</v>
      </c>
    </row>
    <row r="12401" spans="2:3" x14ac:dyDescent="0.3">
      <c r="B12401" s="4" t="s">
        <v>7376</v>
      </c>
      <c r="C12401" s="6">
        <v>0</v>
      </c>
    </row>
    <row r="12402" spans="2:3" x14ac:dyDescent="0.3">
      <c r="B12402" s="4" t="s">
        <v>6790</v>
      </c>
      <c r="C12402" s="6">
        <v>0</v>
      </c>
    </row>
    <row r="12403" spans="2:3" x14ac:dyDescent="0.3">
      <c r="B12403" s="4" t="s">
        <v>7377</v>
      </c>
      <c r="C12403" s="6">
        <v>0</v>
      </c>
    </row>
    <row r="12404" spans="2:3" x14ac:dyDescent="0.3">
      <c r="B12404" s="4" t="s">
        <v>7866</v>
      </c>
      <c r="C12404" s="6">
        <v>0</v>
      </c>
    </row>
    <row r="12405" spans="2:3" x14ac:dyDescent="0.3">
      <c r="B12405" s="4" t="s">
        <v>7378</v>
      </c>
      <c r="C12405" s="6">
        <v>0</v>
      </c>
    </row>
    <row r="12406" spans="2:3" x14ac:dyDescent="0.3">
      <c r="B12406" s="4" t="s">
        <v>7868</v>
      </c>
      <c r="C12406" s="6">
        <v>0</v>
      </c>
    </row>
    <row r="12407" spans="2:3" x14ac:dyDescent="0.3">
      <c r="B12407" s="4" t="s">
        <v>7379</v>
      </c>
      <c r="C12407" s="6">
        <v>0</v>
      </c>
    </row>
    <row r="12408" spans="2:3" x14ac:dyDescent="0.3">
      <c r="B12408" s="4" t="s">
        <v>7870</v>
      </c>
      <c r="C12408" s="6">
        <v>0</v>
      </c>
    </row>
    <row r="12409" spans="2:3" x14ac:dyDescent="0.3">
      <c r="B12409" s="4" t="s">
        <v>6822</v>
      </c>
      <c r="C12409" s="6">
        <v>0</v>
      </c>
    </row>
    <row r="12410" spans="2:3" x14ac:dyDescent="0.3">
      <c r="B12410" s="4" t="s">
        <v>7872</v>
      </c>
      <c r="C12410" s="6">
        <v>0</v>
      </c>
    </row>
    <row r="12411" spans="2:3" x14ac:dyDescent="0.3">
      <c r="B12411" s="4" t="s">
        <v>7381</v>
      </c>
      <c r="C12411" s="6">
        <v>0</v>
      </c>
    </row>
    <row r="12412" spans="2:3" x14ac:dyDescent="0.3">
      <c r="B12412" s="4" t="s">
        <v>7874</v>
      </c>
      <c r="C12412" s="6">
        <v>0</v>
      </c>
    </row>
    <row r="12413" spans="2:3" x14ac:dyDescent="0.3">
      <c r="B12413" s="4" t="s">
        <v>7382</v>
      </c>
      <c r="C12413" s="6">
        <v>0</v>
      </c>
    </row>
    <row r="12414" spans="2:3" x14ac:dyDescent="0.3">
      <c r="B12414" s="4" t="s">
        <v>7876</v>
      </c>
      <c r="C12414" s="6">
        <v>0</v>
      </c>
    </row>
    <row r="12415" spans="2:3" x14ac:dyDescent="0.3">
      <c r="B12415" s="4" t="s">
        <v>7383</v>
      </c>
      <c r="C12415" s="6">
        <v>0</v>
      </c>
    </row>
    <row r="12416" spans="2:3" x14ac:dyDescent="0.3">
      <c r="B12416" s="4" t="s">
        <v>7878</v>
      </c>
      <c r="C12416" s="6">
        <v>0</v>
      </c>
    </row>
    <row r="12417" spans="2:3" x14ac:dyDescent="0.3">
      <c r="B12417" s="4" t="s">
        <v>7384</v>
      </c>
      <c r="C12417" s="6">
        <v>0</v>
      </c>
    </row>
    <row r="12418" spans="2:3" x14ac:dyDescent="0.3">
      <c r="B12418" s="4" t="s">
        <v>7880</v>
      </c>
      <c r="C12418" s="6">
        <v>0</v>
      </c>
    </row>
    <row r="12419" spans="2:3" x14ac:dyDescent="0.3">
      <c r="B12419" s="4" t="s">
        <v>7385</v>
      </c>
      <c r="C12419" s="6">
        <v>0</v>
      </c>
    </row>
    <row r="12420" spans="2:3" x14ac:dyDescent="0.3">
      <c r="B12420" s="4" t="s">
        <v>7882</v>
      </c>
      <c r="C12420" s="6">
        <v>0</v>
      </c>
    </row>
    <row r="12421" spans="2:3" x14ac:dyDescent="0.3">
      <c r="B12421" s="4" t="s">
        <v>7386</v>
      </c>
      <c r="C12421" s="6">
        <v>0</v>
      </c>
    </row>
    <row r="12422" spans="2:3" x14ac:dyDescent="0.3">
      <c r="B12422" s="4" t="s">
        <v>7884</v>
      </c>
      <c r="C12422" s="6">
        <v>0</v>
      </c>
    </row>
    <row r="12423" spans="2:3" x14ac:dyDescent="0.3">
      <c r="B12423" s="4" t="s">
        <v>7387</v>
      </c>
      <c r="C12423" s="6">
        <v>0</v>
      </c>
    </row>
    <row r="12424" spans="2:3" x14ac:dyDescent="0.3">
      <c r="B12424" s="4" t="s">
        <v>7886</v>
      </c>
      <c r="C12424" s="6">
        <v>0</v>
      </c>
    </row>
    <row r="12425" spans="2:3" x14ac:dyDescent="0.3">
      <c r="B12425" s="4" t="s">
        <v>7388</v>
      </c>
      <c r="C12425" s="6">
        <v>0</v>
      </c>
    </row>
    <row r="12426" spans="2:3" x14ac:dyDescent="0.3">
      <c r="B12426" s="4" t="s">
        <v>7888</v>
      </c>
      <c r="C12426" s="6">
        <v>0</v>
      </c>
    </row>
    <row r="12427" spans="2:3" x14ac:dyDescent="0.3">
      <c r="B12427" s="4" t="s">
        <v>6823</v>
      </c>
      <c r="C12427" s="6">
        <v>0</v>
      </c>
    </row>
    <row r="12428" spans="2:3" x14ac:dyDescent="0.3">
      <c r="B12428" s="4" t="s">
        <v>7890</v>
      </c>
      <c r="C12428" s="6">
        <v>0</v>
      </c>
    </row>
    <row r="12429" spans="2:3" x14ac:dyDescent="0.3">
      <c r="B12429" s="4" t="s">
        <v>6764</v>
      </c>
      <c r="C12429" s="6">
        <v>0</v>
      </c>
    </row>
    <row r="12430" spans="2:3" x14ac:dyDescent="0.3">
      <c r="B12430" s="4" t="s">
        <v>7892</v>
      </c>
      <c r="C12430" s="6">
        <v>0</v>
      </c>
    </row>
    <row r="12431" spans="2:3" x14ac:dyDescent="0.3">
      <c r="B12431" s="4" t="s">
        <v>6789</v>
      </c>
      <c r="C12431" s="6">
        <v>0</v>
      </c>
    </row>
    <row r="12432" spans="2:3" x14ac:dyDescent="0.3">
      <c r="B12432" s="4" t="s">
        <v>7894</v>
      </c>
      <c r="C12432" s="6">
        <v>0</v>
      </c>
    </row>
    <row r="12433" spans="2:3" x14ac:dyDescent="0.3">
      <c r="B12433" s="4" t="s">
        <v>7392</v>
      </c>
      <c r="C12433" s="6">
        <v>0</v>
      </c>
    </row>
    <row r="12434" spans="2:3" x14ac:dyDescent="0.3">
      <c r="B12434" s="4" t="s">
        <v>7896</v>
      </c>
      <c r="C12434" s="6">
        <v>0</v>
      </c>
    </row>
    <row r="12435" spans="2:3" x14ac:dyDescent="0.3">
      <c r="B12435" s="4" t="s">
        <v>7393</v>
      </c>
      <c r="C12435" s="6">
        <v>0</v>
      </c>
    </row>
    <row r="12436" spans="2:3" x14ac:dyDescent="0.3">
      <c r="B12436" s="4" t="s">
        <v>6856</v>
      </c>
      <c r="C12436" s="6">
        <v>0</v>
      </c>
    </row>
    <row r="12437" spans="2:3" x14ac:dyDescent="0.3">
      <c r="B12437" s="4" t="s">
        <v>6765</v>
      </c>
      <c r="C12437" s="6">
        <v>0</v>
      </c>
    </row>
    <row r="12438" spans="2:3" x14ac:dyDescent="0.3">
      <c r="B12438" s="4" t="s">
        <v>7900</v>
      </c>
      <c r="C12438" s="6">
        <v>0</v>
      </c>
    </row>
    <row r="12439" spans="2:3" x14ac:dyDescent="0.3">
      <c r="B12439" s="4" t="s">
        <v>7395</v>
      </c>
      <c r="C12439" s="6">
        <v>0</v>
      </c>
    </row>
    <row r="12440" spans="2:3" x14ac:dyDescent="0.3">
      <c r="B12440" s="4" t="s">
        <v>7902</v>
      </c>
      <c r="C12440" s="6">
        <v>0</v>
      </c>
    </row>
    <row r="12441" spans="2:3" x14ac:dyDescent="0.3">
      <c r="B12441" s="4" t="s">
        <v>7396</v>
      </c>
      <c r="C12441" s="6">
        <v>0</v>
      </c>
    </row>
    <row r="12442" spans="2:3" x14ac:dyDescent="0.3">
      <c r="B12442" s="4" t="s">
        <v>7904</v>
      </c>
      <c r="C12442" s="6">
        <v>0</v>
      </c>
    </row>
    <row r="12443" spans="2:3" x14ac:dyDescent="0.3">
      <c r="B12443" s="4" t="s">
        <v>7397</v>
      </c>
      <c r="C12443" s="6">
        <v>0</v>
      </c>
    </row>
    <row r="12444" spans="2:3" x14ac:dyDescent="0.3">
      <c r="B12444" s="4" t="s">
        <v>7906</v>
      </c>
      <c r="C12444" s="6">
        <v>0</v>
      </c>
    </row>
    <row r="12445" spans="2:3" x14ac:dyDescent="0.3">
      <c r="B12445" s="4" t="s">
        <v>6766</v>
      </c>
      <c r="C12445" s="6">
        <v>0</v>
      </c>
    </row>
    <row r="12446" spans="2:3" x14ac:dyDescent="0.3">
      <c r="B12446" s="4" t="s">
        <v>6858</v>
      </c>
      <c r="C12446" s="6">
        <v>0</v>
      </c>
    </row>
    <row r="12447" spans="2:3" x14ac:dyDescent="0.3">
      <c r="B12447" s="4" t="s">
        <v>7399</v>
      </c>
      <c r="C12447" s="6">
        <v>0</v>
      </c>
    </row>
    <row r="12448" spans="2:3" x14ac:dyDescent="0.3">
      <c r="B12448" s="4" t="s">
        <v>6772</v>
      </c>
      <c r="C12448" s="6">
        <v>0</v>
      </c>
    </row>
    <row r="12449" spans="2:3" x14ac:dyDescent="0.3">
      <c r="B12449" s="4" t="s">
        <v>7400</v>
      </c>
      <c r="C12449" s="6">
        <v>0</v>
      </c>
    </row>
    <row r="12450" spans="2:3" x14ac:dyDescent="0.3">
      <c r="B12450" s="4" t="s">
        <v>7912</v>
      </c>
      <c r="C12450" s="6">
        <v>0</v>
      </c>
    </row>
    <row r="12451" spans="2:3" x14ac:dyDescent="0.3">
      <c r="B12451" s="4" t="s">
        <v>7401</v>
      </c>
      <c r="C12451" s="6">
        <v>0</v>
      </c>
    </row>
    <row r="12452" spans="2:3" x14ac:dyDescent="0.3">
      <c r="B12452" s="4" t="s">
        <v>6859</v>
      </c>
      <c r="C12452" s="6">
        <v>0</v>
      </c>
    </row>
    <row r="12453" spans="2:3" x14ac:dyDescent="0.3">
      <c r="B12453" s="4" t="s">
        <v>7402</v>
      </c>
      <c r="C12453" s="6">
        <v>0</v>
      </c>
    </row>
    <row r="12454" spans="2:3" x14ac:dyDescent="0.3">
      <c r="B12454" s="4" t="s">
        <v>7916</v>
      </c>
      <c r="C12454" s="6">
        <v>0</v>
      </c>
    </row>
    <row r="12455" spans="2:3" x14ac:dyDescent="0.3">
      <c r="B12455" s="4" t="s">
        <v>7403</v>
      </c>
      <c r="C12455" s="6">
        <v>0</v>
      </c>
    </row>
    <row r="12456" spans="2:3" x14ac:dyDescent="0.3">
      <c r="B12456" s="4" t="s">
        <v>7918</v>
      </c>
      <c r="C12456" s="6">
        <v>0</v>
      </c>
    </row>
    <row r="12457" spans="2:3" x14ac:dyDescent="0.3">
      <c r="B12457" s="4" t="s">
        <v>7404</v>
      </c>
      <c r="C12457" s="6">
        <v>0</v>
      </c>
    </row>
    <row r="12458" spans="2:3" x14ac:dyDescent="0.3">
      <c r="B12458" s="4" t="s">
        <v>7920</v>
      </c>
      <c r="C12458" s="6">
        <v>0</v>
      </c>
    </row>
    <row r="12459" spans="2:3" x14ac:dyDescent="0.3">
      <c r="B12459" s="4" t="s">
        <v>7405</v>
      </c>
      <c r="C12459" s="6">
        <v>0</v>
      </c>
    </row>
    <row r="12460" spans="2:3" x14ac:dyDescent="0.3">
      <c r="B12460" s="4" t="s">
        <v>7922</v>
      </c>
      <c r="C12460" s="6">
        <v>0</v>
      </c>
    </row>
    <row r="12461" spans="2:3" x14ac:dyDescent="0.3">
      <c r="B12461" s="4" t="s">
        <v>6825</v>
      </c>
      <c r="C12461" s="6">
        <v>0</v>
      </c>
    </row>
    <row r="12462" spans="2:3" x14ac:dyDescent="0.3">
      <c r="B12462" s="4" t="s">
        <v>6862</v>
      </c>
      <c r="C12462" s="6">
        <v>0</v>
      </c>
    </row>
    <row r="12463" spans="2:3" x14ac:dyDescent="0.3">
      <c r="B12463" s="4" t="s">
        <v>7407</v>
      </c>
      <c r="C12463" s="6">
        <v>0</v>
      </c>
    </row>
    <row r="12464" spans="2:3" x14ac:dyDescent="0.3">
      <c r="B12464" s="4" t="s">
        <v>7926</v>
      </c>
      <c r="C12464" s="6">
        <v>0</v>
      </c>
    </row>
    <row r="12465" spans="2:3" x14ac:dyDescent="0.3">
      <c r="B12465" s="4" t="s">
        <v>7408</v>
      </c>
      <c r="C12465" s="6">
        <v>0</v>
      </c>
    </row>
    <row r="12466" spans="2:3" x14ac:dyDescent="0.3">
      <c r="B12466" s="4" t="s">
        <v>6773</v>
      </c>
      <c r="C12466" s="6">
        <v>0</v>
      </c>
    </row>
    <row r="12467" spans="2:3" x14ac:dyDescent="0.3">
      <c r="B12467" s="4" t="s">
        <v>7409</v>
      </c>
      <c r="C12467" s="6">
        <v>0</v>
      </c>
    </row>
    <row r="12468" spans="2:3" x14ac:dyDescent="0.3">
      <c r="B12468" s="4" t="s">
        <v>6791</v>
      </c>
      <c r="C12468" s="6">
        <v>0</v>
      </c>
    </row>
    <row r="12469" spans="2:3" x14ac:dyDescent="0.3">
      <c r="B12469" s="4" t="s">
        <v>7410</v>
      </c>
      <c r="C12469" s="6">
        <v>0</v>
      </c>
    </row>
    <row r="12470" spans="2:3" x14ac:dyDescent="0.3">
      <c r="B12470" s="4" t="s">
        <v>7932</v>
      </c>
      <c r="C12470" s="6">
        <v>0</v>
      </c>
    </row>
    <row r="12471" spans="2:3" x14ac:dyDescent="0.3">
      <c r="B12471" s="4" t="s">
        <v>7411</v>
      </c>
      <c r="C12471" s="6">
        <v>0</v>
      </c>
    </row>
    <row r="12472" spans="2:3" x14ac:dyDescent="0.3">
      <c r="B12472" s="4" t="s">
        <v>7934</v>
      </c>
      <c r="C12472" s="6">
        <v>0</v>
      </c>
    </row>
    <row r="12473" spans="2:3" x14ac:dyDescent="0.3">
      <c r="B12473" s="4" t="s">
        <v>7412</v>
      </c>
      <c r="C12473" s="6">
        <v>0</v>
      </c>
    </row>
    <row r="12474" spans="2:3" x14ac:dyDescent="0.3">
      <c r="B12474" s="4" t="s">
        <v>7936</v>
      </c>
      <c r="C12474" s="6">
        <v>0</v>
      </c>
    </row>
    <row r="12475" spans="2:3" x14ac:dyDescent="0.3">
      <c r="B12475" s="4" t="s">
        <v>7413</v>
      </c>
      <c r="C12475" s="6">
        <v>0</v>
      </c>
    </row>
    <row r="12476" spans="2:3" x14ac:dyDescent="0.3">
      <c r="B12476" s="4" t="s">
        <v>7938</v>
      </c>
      <c r="C12476" s="6">
        <v>0</v>
      </c>
    </row>
    <row r="12477" spans="2:3" x14ac:dyDescent="0.3">
      <c r="B12477" s="4" t="s">
        <v>7414</v>
      </c>
      <c r="C12477" s="6">
        <v>0</v>
      </c>
    </row>
    <row r="12478" spans="2:3" x14ac:dyDescent="0.3">
      <c r="B12478" s="4" t="s">
        <v>7940</v>
      </c>
      <c r="C12478" s="6">
        <v>0</v>
      </c>
    </row>
    <row r="12479" spans="2:3" x14ac:dyDescent="0.3">
      <c r="B12479" s="4" t="s">
        <v>7415</v>
      </c>
      <c r="C12479" s="6">
        <v>0</v>
      </c>
    </row>
    <row r="12480" spans="2:3" x14ac:dyDescent="0.3">
      <c r="B12480" s="4" t="s">
        <v>7942</v>
      </c>
      <c r="C12480" s="6">
        <v>0</v>
      </c>
    </row>
    <row r="12481" spans="2:3" x14ac:dyDescent="0.3">
      <c r="B12481" s="4" t="s">
        <v>7416</v>
      </c>
      <c r="C12481" s="6">
        <v>0</v>
      </c>
    </row>
    <row r="12482" spans="2:3" x14ac:dyDescent="0.3">
      <c r="B12482" s="4" t="s">
        <v>7944</v>
      </c>
      <c r="C12482" s="6">
        <v>0</v>
      </c>
    </row>
    <row r="12483" spans="2:3" x14ac:dyDescent="0.3">
      <c r="B12483" s="4" t="s">
        <v>6826</v>
      </c>
      <c r="C12483" s="6">
        <v>0</v>
      </c>
    </row>
    <row r="12484" spans="2:3" x14ac:dyDescent="0.3">
      <c r="B12484" s="4" t="s">
        <v>7946</v>
      </c>
      <c r="C12484" s="6">
        <v>0</v>
      </c>
    </row>
    <row r="12485" spans="2:3" x14ac:dyDescent="0.3">
      <c r="B12485" s="4" t="s">
        <v>7418</v>
      </c>
      <c r="C12485" s="6">
        <v>0</v>
      </c>
    </row>
    <row r="12486" spans="2:3" x14ac:dyDescent="0.3">
      <c r="B12486" s="4" t="s">
        <v>6865</v>
      </c>
      <c r="C12486" s="6">
        <v>0</v>
      </c>
    </row>
    <row r="12487" spans="2:3" x14ac:dyDescent="0.3">
      <c r="B12487" s="4" t="s">
        <v>7419</v>
      </c>
      <c r="C12487" s="6">
        <v>0</v>
      </c>
    </row>
    <row r="12488" spans="2:3" x14ac:dyDescent="0.3">
      <c r="B12488" s="4" t="s">
        <v>7950</v>
      </c>
      <c r="C12488" s="6">
        <v>0</v>
      </c>
    </row>
    <row r="12489" spans="2:3" x14ac:dyDescent="0.3">
      <c r="B12489" s="4" t="s">
        <v>7420</v>
      </c>
      <c r="C12489" s="6">
        <v>0</v>
      </c>
    </row>
    <row r="12490" spans="2:3" x14ac:dyDescent="0.3">
      <c r="B12490" s="4" t="s">
        <v>7952</v>
      </c>
      <c r="C12490" s="6">
        <v>0</v>
      </c>
    </row>
    <row r="12491" spans="2:3" x14ac:dyDescent="0.3">
      <c r="B12491" s="4" t="s">
        <v>7421</v>
      </c>
      <c r="C12491" s="6">
        <v>0</v>
      </c>
    </row>
    <row r="12492" spans="2:3" x14ac:dyDescent="0.3">
      <c r="B12492" s="4" t="s">
        <v>7954</v>
      </c>
      <c r="C12492" s="6">
        <v>0</v>
      </c>
    </row>
    <row r="12493" spans="2:3" x14ac:dyDescent="0.3">
      <c r="B12493" s="4" t="s">
        <v>7422</v>
      </c>
      <c r="C12493" s="6">
        <v>0</v>
      </c>
    </row>
    <row r="12494" spans="2:3" x14ac:dyDescent="0.3">
      <c r="B12494" s="4" t="s">
        <v>6775</v>
      </c>
      <c r="C12494" s="6">
        <v>0</v>
      </c>
    </row>
    <row r="12495" spans="2:3" x14ac:dyDescent="0.3">
      <c r="B12495" s="4" t="s">
        <v>7423</v>
      </c>
      <c r="C12495" s="6">
        <v>0</v>
      </c>
    </row>
    <row r="12496" spans="2:3" x14ac:dyDescent="0.3">
      <c r="B12496" s="4" t="s">
        <v>7958</v>
      </c>
      <c r="C12496" s="6">
        <v>0</v>
      </c>
    </row>
    <row r="12497" spans="2:3" x14ac:dyDescent="0.3">
      <c r="B12497" s="4" t="s">
        <v>7424</v>
      </c>
      <c r="C12497" s="6">
        <v>0</v>
      </c>
    </row>
    <row r="12498" spans="2:3" x14ac:dyDescent="0.3">
      <c r="B12498" s="4" t="s">
        <v>6866</v>
      </c>
      <c r="C12498" s="6">
        <v>0</v>
      </c>
    </row>
    <row r="12499" spans="2:3" x14ac:dyDescent="0.3">
      <c r="B12499" s="4" t="s">
        <v>7425</v>
      </c>
      <c r="C12499" s="6">
        <v>0</v>
      </c>
    </row>
    <row r="12500" spans="2:3" x14ac:dyDescent="0.3">
      <c r="B12500" s="4" t="s">
        <v>7962</v>
      </c>
      <c r="C12500" s="6">
        <v>0</v>
      </c>
    </row>
    <row r="12501" spans="2:3" x14ac:dyDescent="0.3">
      <c r="B12501" s="4" t="s">
        <v>7426</v>
      </c>
      <c r="C12501" s="6">
        <v>0</v>
      </c>
    </row>
    <row r="12502" spans="2:3" x14ac:dyDescent="0.3">
      <c r="B12502" s="4" t="s">
        <v>7964</v>
      </c>
      <c r="C12502" s="6">
        <v>0</v>
      </c>
    </row>
    <row r="12503" spans="2:3" x14ac:dyDescent="0.3">
      <c r="B12503" s="4" t="s">
        <v>7427</v>
      </c>
      <c r="C12503" s="6">
        <v>0</v>
      </c>
    </row>
    <row r="12504" spans="2:3" x14ac:dyDescent="0.3">
      <c r="B12504" s="4" t="s">
        <v>7966</v>
      </c>
      <c r="C12504" s="6">
        <v>0</v>
      </c>
    </row>
    <row r="12505" spans="2:3" x14ac:dyDescent="0.3">
      <c r="B12505" s="4" t="s">
        <v>7428</v>
      </c>
      <c r="C12505" s="6">
        <v>0</v>
      </c>
    </row>
    <row r="12506" spans="2:3" x14ac:dyDescent="0.3">
      <c r="B12506" s="4" t="s">
        <v>6869</v>
      </c>
      <c r="C12506" s="6">
        <v>0</v>
      </c>
    </row>
    <row r="12507" spans="2:3" x14ac:dyDescent="0.3">
      <c r="B12507" s="4" t="s">
        <v>7429</v>
      </c>
      <c r="C12507" s="6">
        <v>0</v>
      </c>
    </row>
    <row r="12508" spans="2:3" x14ac:dyDescent="0.3">
      <c r="B12508" s="4" t="s">
        <v>7970</v>
      </c>
      <c r="C12508" s="6">
        <v>0</v>
      </c>
    </row>
    <row r="12509" spans="2:3" x14ac:dyDescent="0.3">
      <c r="B12509" s="4" t="s">
        <v>7430</v>
      </c>
      <c r="C12509" s="6">
        <v>0</v>
      </c>
    </row>
    <row r="12510" spans="2:3" x14ac:dyDescent="0.3">
      <c r="B12510" s="4" t="s">
        <v>7972</v>
      </c>
      <c r="C12510" s="6">
        <v>0</v>
      </c>
    </row>
    <row r="12511" spans="2:3" x14ac:dyDescent="0.3">
      <c r="B12511" s="4" t="s">
        <v>7431</v>
      </c>
      <c r="C12511" s="6">
        <v>0</v>
      </c>
    </row>
    <row r="12512" spans="2:3" x14ac:dyDescent="0.3">
      <c r="B12512" s="4" t="s">
        <v>7974</v>
      </c>
      <c r="C12512" s="6">
        <v>0</v>
      </c>
    </row>
    <row r="12513" spans="2:3" x14ac:dyDescent="0.3">
      <c r="B12513" s="4" t="s">
        <v>7432</v>
      </c>
      <c r="C12513" s="6">
        <v>0</v>
      </c>
    </row>
    <row r="12514" spans="2:3" x14ac:dyDescent="0.3">
      <c r="B12514" s="4" t="s">
        <v>7976</v>
      </c>
      <c r="C12514" s="6">
        <v>0</v>
      </c>
    </row>
    <row r="12515" spans="2:3" x14ac:dyDescent="0.3">
      <c r="B12515" s="4" t="s">
        <v>7433</v>
      </c>
      <c r="C12515" s="6">
        <v>0</v>
      </c>
    </row>
    <row r="12516" spans="2:3" x14ac:dyDescent="0.3">
      <c r="B12516" s="4" t="s">
        <v>7978</v>
      </c>
      <c r="C12516" s="6">
        <v>0</v>
      </c>
    </row>
    <row r="12517" spans="2:3" x14ac:dyDescent="0.3">
      <c r="B12517" s="4" t="s">
        <v>6827</v>
      </c>
      <c r="C12517" s="6">
        <v>0</v>
      </c>
    </row>
    <row r="12518" spans="2:3" x14ac:dyDescent="0.3">
      <c r="B12518" s="4" t="s">
        <v>7980</v>
      </c>
      <c r="C12518" s="6">
        <v>0</v>
      </c>
    </row>
    <row r="12519" spans="2:3" x14ac:dyDescent="0.3">
      <c r="B12519" s="4" t="s">
        <v>7435</v>
      </c>
      <c r="C12519" s="6">
        <v>0</v>
      </c>
    </row>
    <row r="12520" spans="2:3" x14ac:dyDescent="0.3">
      <c r="B12520" s="4" t="s">
        <v>7982</v>
      </c>
      <c r="C12520" s="6">
        <v>0</v>
      </c>
    </row>
    <row r="12521" spans="2:3" x14ac:dyDescent="0.3">
      <c r="B12521" s="4" t="s">
        <v>7436</v>
      </c>
      <c r="C12521" s="6">
        <v>0</v>
      </c>
    </row>
    <row r="12522" spans="2:3" x14ac:dyDescent="0.3">
      <c r="B12522" s="4" t="s">
        <v>7984</v>
      </c>
      <c r="C12522" s="6">
        <v>0</v>
      </c>
    </row>
    <row r="12523" spans="2:3" x14ac:dyDescent="0.3">
      <c r="B12523" s="4" t="s">
        <v>6828</v>
      </c>
      <c r="C12523" s="6">
        <v>0</v>
      </c>
    </row>
    <row r="12524" spans="2:3" x14ac:dyDescent="0.3">
      <c r="B12524" s="4" t="s">
        <v>7986</v>
      </c>
      <c r="C12524" s="6">
        <v>0</v>
      </c>
    </row>
    <row r="12525" spans="2:3" x14ac:dyDescent="0.3">
      <c r="B12525" s="4" t="s">
        <v>7438</v>
      </c>
      <c r="C12525" s="6">
        <v>0</v>
      </c>
    </row>
    <row r="12526" spans="2:3" x14ac:dyDescent="0.3">
      <c r="B12526" s="4" t="s">
        <v>7988</v>
      </c>
      <c r="C12526" s="6">
        <v>0</v>
      </c>
    </row>
    <row r="12527" spans="2:3" x14ac:dyDescent="0.3">
      <c r="B12527" s="4" t="s">
        <v>6829</v>
      </c>
      <c r="C12527" s="6">
        <v>0</v>
      </c>
    </row>
    <row r="12528" spans="2:3" x14ac:dyDescent="0.3">
      <c r="B12528" s="4" t="s">
        <v>7990</v>
      </c>
      <c r="C12528" s="6">
        <v>0</v>
      </c>
    </row>
    <row r="12529" spans="2:3" x14ac:dyDescent="0.3">
      <c r="B12529" s="4" t="s">
        <v>7440</v>
      </c>
      <c r="C12529" s="6">
        <v>0</v>
      </c>
    </row>
    <row r="12530" spans="2:3" x14ac:dyDescent="0.3">
      <c r="B12530" s="4" t="s">
        <v>7992</v>
      </c>
      <c r="C12530" s="6">
        <v>0</v>
      </c>
    </row>
    <row r="12531" spans="2:3" x14ac:dyDescent="0.3">
      <c r="B12531" s="4" t="s">
        <v>7441</v>
      </c>
      <c r="C12531" s="6">
        <v>0</v>
      </c>
    </row>
    <row r="12532" spans="2:3" x14ac:dyDescent="0.3">
      <c r="B12532" s="4" t="s">
        <v>7994</v>
      </c>
      <c r="C12532" s="6">
        <v>0</v>
      </c>
    </row>
    <row r="12533" spans="2:3" x14ac:dyDescent="0.3">
      <c r="B12533" s="4" t="s">
        <v>7442</v>
      </c>
      <c r="C12533" s="6">
        <v>0</v>
      </c>
    </row>
    <row r="12534" spans="2:3" x14ac:dyDescent="0.3">
      <c r="B12534" s="4" t="s">
        <v>7996</v>
      </c>
      <c r="C12534" s="6">
        <v>0</v>
      </c>
    </row>
    <row r="12535" spans="2:3" x14ac:dyDescent="0.3">
      <c r="B12535" s="4" t="s">
        <v>7443</v>
      </c>
      <c r="C12535" s="6">
        <v>0</v>
      </c>
    </row>
    <row r="12536" spans="2:3" x14ac:dyDescent="0.3">
      <c r="B12536" s="4" t="s">
        <v>7998</v>
      </c>
      <c r="C12536" s="6">
        <v>0</v>
      </c>
    </row>
    <row r="12537" spans="2:3" x14ac:dyDescent="0.3">
      <c r="B12537" s="4" t="s">
        <v>7444</v>
      </c>
      <c r="C12537" s="6">
        <v>0</v>
      </c>
    </row>
    <row r="12538" spans="2:3" x14ac:dyDescent="0.3">
      <c r="B12538" s="4" t="s">
        <v>8000</v>
      </c>
      <c r="C12538" s="6">
        <v>0</v>
      </c>
    </row>
    <row r="12539" spans="2:3" x14ac:dyDescent="0.3">
      <c r="B12539" s="4" t="s">
        <v>7445</v>
      </c>
      <c r="C12539" s="6">
        <v>0</v>
      </c>
    </row>
    <row r="12540" spans="2:3" x14ac:dyDescent="0.3">
      <c r="B12540" s="4" t="s">
        <v>8002</v>
      </c>
      <c r="C12540" s="6">
        <v>0</v>
      </c>
    </row>
    <row r="12541" spans="2:3" x14ac:dyDescent="0.3">
      <c r="B12541" s="4" t="s">
        <v>7446</v>
      </c>
      <c r="C12541" s="6">
        <v>0</v>
      </c>
    </row>
    <row r="12542" spans="2:3" x14ac:dyDescent="0.3">
      <c r="B12542" s="4" t="s">
        <v>6776</v>
      </c>
      <c r="C12542" s="6">
        <v>0</v>
      </c>
    </row>
    <row r="12543" spans="2:3" x14ac:dyDescent="0.3">
      <c r="B12543" s="4" t="s">
        <v>7447</v>
      </c>
      <c r="C12543" s="6">
        <v>0</v>
      </c>
    </row>
    <row r="12544" spans="2:3" x14ac:dyDescent="0.3">
      <c r="B12544" s="4" t="s">
        <v>8006</v>
      </c>
      <c r="C12544" s="6">
        <v>0</v>
      </c>
    </row>
    <row r="12545" spans="2:3" x14ac:dyDescent="0.3">
      <c r="B12545" s="4" t="s">
        <v>7448</v>
      </c>
      <c r="C12545" s="6">
        <v>0</v>
      </c>
    </row>
    <row r="12546" spans="2:3" x14ac:dyDescent="0.3">
      <c r="B12546" s="4" t="s">
        <v>8008</v>
      </c>
      <c r="C12546" s="6">
        <v>0</v>
      </c>
    </row>
    <row r="12547" spans="2:3" x14ac:dyDescent="0.3">
      <c r="B12547" s="4" t="s">
        <v>7449</v>
      </c>
      <c r="C12547" s="6">
        <v>0</v>
      </c>
    </row>
    <row r="12548" spans="2:3" x14ac:dyDescent="0.3">
      <c r="B12548" s="4" t="s">
        <v>8010</v>
      </c>
      <c r="C12548" s="6">
        <v>0</v>
      </c>
    </row>
    <row r="12549" spans="2:3" x14ac:dyDescent="0.3">
      <c r="B12549" s="4" t="s">
        <v>7450</v>
      </c>
      <c r="C12549" s="6">
        <v>0</v>
      </c>
    </row>
    <row r="12550" spans="2:3" x14ac:dyDescent="0.3">
      <c r="B12550" s="4" t="s">
        <v>8012</v>
      </c>
      <c r="C12550" s="6">
        <v>0</v>
      </c>
    </row>
    <row r="12551" spans="2:3" x14ac:dyDescent="0.3">
      <c r="B12551" s="4" t="s">
        <v>7451</v>
      </c>
      <c r="C12551" s="6">
        <v>0</v>
      </c>
    </row>
    <row r="12552" spans="2:3" x14ac:dyDescent="0.3">
      <c r="B12552" s="4" t="s">
        <v>8014</v>
      </c>
      <c r="C12552" s="6">
        <v>0</v>
      </c>
    </row>
    <row r="12553" spans="2:3" x14ac:dyDescent="0.3">
      <c r="B12553" s="4" t="s">
        <v>7452</v>
      </c>
      <c r="C12553" s="6">
        <v>0</v>
      </c>
    </row>
    <row r="12554" spans="2:3" x14ac:dyDescent="0.3">
      <c r="B12554" s="4" t="s">
        <v>8016</v>
      </c>
      <c r="C12554" s="6">
        <v>0</v>
      </c>
    </row>
    <row r="12555" spans="2:3" x14ac:dyDescent="0.3">
      <c r="B12555" s="4" t="s">
        <v>7453</v>
      </c>
      <c r="C12555" s="6">
        <v>0</v>
      </c>
    </row>
    <row r="12556" spans="2:3" x14ac:dyDescent="0.3">
      <c r="B12556" s="4" t="s">
        <v>8018</v>
      </c>
      <c r="C12556" s="6">
        <v>0</v>
      </c>
    </row>
    <row r="12557" spans="2:3" x14ac:dyDescent="0.3">
      <c r="B12557" s="4" t="s">
        <v>7454</v>
      </c>
      <c r="C12557" s="6">
        <v>0</v>
      </c>
    </row>
    <row r="12558" spans="2:3" x14ac:dyDescent="0.3">
      <c r="B12558" s="4" t="s">
        <v>8020</v>
      </c>
      <c r="C12558" s="6">
        <v>0</v>
      </c>
    </row>
    <row r="12559" spans="2:3" x14ac:dyDescent="0.3">
      <c r="B12559" s="4" t="s">
        <v>7455</v>
      </c>
      <c r="C12559" s="6">
        <v>0</v>
      </c>
    </row>
    <row r="12560" spans="2:3" x14ac:dyDescent="0.3">
      <c r="B12560" s="4" t="s">
        <v>8022</v>
      </c>
      <c r="C12560" s="6">
        <v>0</v>
      </c>
    </row>
    <row r="12561" spans="2:3" x14ac:dyDescent="0.3">
      <c r="B12561" s="4" t="s">
        <v>7456</v>
      </c>
      <c r="C12561" s="6">
        <v>0</v>
      </c>
    </row>
    <row r="12562" spans="2:3" x14ac:dyDescent="0.3">
      <c r="B12562" s="4" t="s">
        <v>8024</v>
      </c>
      <c r="C12562" s="6">
        <v>0</v>
      </c>
    </row>
    <row r="12563" spans="2:3" x14ac:dyDescent="0.3">
      <c r="B12563" s="4" t="s">
        <v>7457</v>
      </c>
      <c r="C12563" s="6">
        <v>0</v>
      </c>
    </row>
    <row r="12564" spans="2:3" x14ac:dyDescent="0.3">
      <c r="B12564" s="4" t="s">
        <v>8026</v>
      </c>
      <c r="C12564" s="6">
        <v>0</v>
      </c>
    </row>
    <row r="12565" spans="2:3" x14ac:dyDescent="0.3">
      <c r="B12565" s="4" t="s">
        <v>7458</v>
      </c>
      <c r="C12565" s="6">
        <v>0</v>
      </c>
    </row>
    <row r="12566" spans="2:3" x14ac:dyDescent="0.3">
      <c r="B12566" s="4" t="s">
        <v>8028</v>
      </c>
      <c r="C12566" s="6">
        <v>0</v>
      </c>
    </row>
    <row r="12567" spans="2:3" x14ac:dyDescent="0.3">
      <c r="B12567" s="4" t="s">
        <v>7459</v>
      </c>
      <c r="C12567" s="6">
        <v>0</v>
      </c>
    </row>
    <row r="12568" spans="2:3" x14ac:dyDescent="0.3">
      <c r="B12568" s="4" t="s">
        <v>8030</v>
      </c>
      <c r="C12568" s="6">
        <v>0</v>
      </c>
    </row>
    <row r="12569" spans="2:3" x14ac:dyDescent="0.3">
      <c r="B12569" s="4" t="s">
        <v>7460</v>
      </c>
      <c r="C12569" s="6">
        <v>0</v>
      </c>
    </row>
    <row r="12570" spans="2:3" x14ac:dyDescent="0.3">
      <c r="B12570" s="4" t="s">
        <v>8032</v>
      </c>
      <c r="C12570" s="6">
        <v>0</v>
      </c>
    </row>
    <row r="12571" spans="2:3" x14ac:dyDescent="0.3">
      <c r="B12571" s="4" t="s">
        <v>7461</v>
      </c>
      <c r="C12571" s="6">
        <v>0</v>
      </c>
    </row>
    <row r="12572" spans="2:3" x14ac:dyDescent="0.3">
      <c r="B12572" s="4" t="s">
        <v>8034</v>
      </c>
      <c r="C12572" s="6">
        <v>0</v>
      </c>
    </row>
    <row r="12573" spans="2:3" x14ac:dyDescent="0.3">
      <c r="B12573" s="4" t="s">
        <v>7462</v>
      </c>
      <c r="C12573" s="6">
        <v>0</v>
      </c>
    </row>
    <row r="12574" spans="2:3" x14ac:dyDescent="0.3">
      <c r="B12574" s="4" t="s">
        <v>8036</v>
      </c>
      <c r="C12574" s="6">
        <v>0</v>
      </c>
    </row>
    <row r="12575" spans="2:3" x14ac:dyDescent="0.3">
      <c r="B12575" s="4" t="s">
        <v>7463</v>
      </c>
      <c r="C12575" s="6">
        <v>0</v>
      </c>
    </row>
    <row r="12576" spans="2:3" x14ac:dyDescent="0.3">
      <c r="B12576" s="4" t="s">
        <v>8038</v>
      </c>
      <c r="C12576" s="6">
        <v>0</v>
      </c>
    </row>
    <row r="12577" spans="2:3" x14ac:dyDescent="0.3">
      <c r="B12577" s="4" t="s">
        <v>7464</v>
      </c>
      <c r="C12577" s="6">
        <v>0</v>
      </c>
    </row>
    <row r="12578" spans="2:3" x14ac:dyDescent="0.3">
      <c r="B12578" s="4" t="s">
        <v>8040</v>
      </c>
      <c r="C12578" s="6">
        <v>0</v>
      </c>
    </row>
    <row r="12579" spans="2:3" x14ac:dyDescent="0.3">
      <c r="B12579" s="4" t="s">
        <v>7465</v>
      </c>
      <c r="C12579" s="6">
        <v>0</v>
      </c>
    </row>
    <row r="12580" spans="2:3" x14ac:dyDescent="0.3">
      <c r="B12580" s="4" t="s">
        <v>8042</v>
      </c>
      <c r="C12580" s="6">
        <v>0</v>
      </c>
    </row>
    <row r="12581" spans="2:3" x14ac:dyDescent="0.3">
      <c r="B12581" s="4" t="s">
        <v>7466</v>
      </c>
      <c r="C12581" s="6">
        <v>0</v>
      </c>
    </row>
    <row r="12582" spans="2:3" x14ac:dyDescent="0.3">
      <c r="B12582" s="4" t="s">
        <v>8044</v>
      </c>
      <c r="C12582" s="6">
        <v>0</v>
      </c>
    </row>
    <row r="12583" spans="2:3" x14ac:dyDescent="0.3">
      <c r="B12583" s="4" t="s">
        <v>7467</v>
      </c>
      <c r="C12583" s="6">
        <v>0</v>
      </c>
    </row>
    <row r="12584" spans="2:3" x14ac:dyDescent="0.3">
      <c r="B12584" s="4" t="s">
        <v>8046</v>
      </c>
      <c r="C12584" s="6">
        <v>0</v>
      </c>
    </row>
    <row r="12585" spans="2:3" x14ac:dyDescent="0.3">
      <c r="B12585" s="4" t="s">
        <v>6830</v>
      </c>
      <c r="C12585" s="6">
        <v>0</v>
      </c>
    </row>
    <row r="12586" spans="2:3" x14ac:dyDescent="0.3">
      <c r="B12586" s="4" t="s">
        <v>8048</v>
      </c>
      <c r="C12586" s="6">
        <v>0</v>
      </c>
    </row>
    <row r="12587" spans="2:3" x14ac:dyDescent="0.3">
      <c r="B12587" s="4" t="s">
        <v>7469</v>
      </c>
      <c r="C12587" s="6">
        <v>0</v>
      </c>
    </row>
    <row r="12588" spans="2:3" x14ac:dyDescent="0.3">
      <c r="B12588" s="4" t="s">
        <v>8050</v>
      </c>
      <c r="C12588" s="6">
        <v>0</v>
      </c>
    </row>
    <row r="12589" spans="2:3" x14ac:dyDescent="0.3">
      <c r="B12589" s="4" t="s">
        <v>7470</v>
      </c>
      <c r="C12589" s="6">
        <v>0</v>
      </c>
    </row>
    <row r="12590" spans="2:3" x14ac:dyDescent="0.3">
      <c r="B12590" s="4" t="s">
        <v>8052</v>
      </c>
      <c r="C12590" s="6">
        <v>0</v>
      </c>
    </row>
    <row r="12591" spans="2:3" x14ac:dyDescent="0.3">
      <c r="B12591" s="4" t="s">
        <v>7471</v>
      </c>
      <c r="C12591" s="6">
        <v>0</v>
      </c>
    </row>
    <row r="12592" spans="2:3" x14ac:dyDescent="0.3">
      <c r="B12592" s="4" t="s">
        <v>8054</v>
      </c>
      <c r="C12592" s="6">
        <v>0</v>
      </c>
    </row>
    <row r="12593" spans="2:3" x14ac:dyDescent="0.3">
      <c r="B12593" s="4" t="s">
        <v>6831</v>
      </c>
      <c r="C12593" s="6">
        <v>0</v>
      </c>
    </row>
    <row r="12594" spans="2:3" x14ac:dyDescent="0.3">
      <c r="B12594" s="4" t="s">
        <v>8056</v>
      </c>
      <c r="C12594" s="6">
        <v>0</v>
      </c>
    </row>
    <row r="12595" spans="2:3" x14ac:dyDescent="0.3">
      <c r="B12595" s="4" t="s">
        <v>7473</v>
      </c>
      <c r="C12595" s="6">
        <v>0</v>
      </c>
    </row>
    <row r="12596" spans="2:3" x14ac:dyDescent="0.3">
      <c r="B12596" s="4" t="s">
        <v>8058</v>
      </c>
      <c r="C12596" s="6">
        <v>0</v>
      </c>
    </row>
    <row r="12597" spans="2:3" x14ac:dyDescent="0.3">
      <c r="B12597" s="4" t="s">
        <v>7474</v>
      </c>
      <c r="C12597" s="6">
        <v>0</v>
      </c>
    </row>
    <row r="12598" spans="2:3" x14ac:dyDescent="0.3">
      <c r="B12598" s="4" t="s">
        <v>8060</v>
      </c>
      <c r="C12598" s="6">
        <v>0</v>
      </c>
    </row>
    <row r="12599" spans="2:3" x14ac:dyDescent="0.3">
      <c r="B12599" s="4" t="s">
        <v>7475</v>
      </c>
      <c r="C12599" s="6">
        <v>0</v>
      </c>
    </row>
    <row r="12600" spans="2:3" x14ac:dyDescent="0.3">
      <c r="B12600" s="4" t="s">
        <v>8062</v>
      </c>
      <c r="C12600" s="6">
        <v>0</v>
      </c>
    </row>
    <row r="12601" spans="2:3" x14ac:dyDescent="0.3">
      <c r="B12601" s="4" t="s">
        <v>6832</v>
      </c>
      <c r="C12601" s="6">
        <v>0</v>
      </c>
    </row>
    <row r="12602" spans="2:3" x14ac:dyDescent="0.3">
      <c r="B12602" s="4" t="s">
        <v>8064</v>
      </c>
      <c r="C12602" s="6">
        <v>0</v>
      </c>
    </row>
    <row r="12603" spans="2:3" x14ac:dyDescent="0.3">
      <c r="B12603" s="4" t="s">
        <v>6833</v>
      </c>
      <c r="C12603" s="6">
        <v>0</v>
      </c>
    </row>
    <row r="12604" spans="2:3" x14ac:dyDescent="0.3">
      <c r="B12604" s="4" t="s">
        <v>8066</v>
      </c>
      <c r="C12604" s="6">
        <v>0</v>
      </c>
    </row>
    <row r="12605" spans="2:3" x14ac:dyDescent="0.3">
      <c r="B12605" s="4" t="s">
        <v>7478</v>
      </c>
      <c r="C12605" s="6">
        <v>0</v>
      </c>
    </row>
    <row r="12606" spans="2:3" x14ac:dyDescent="0.3">
      <c r="B12606" s="4" t="s">
        <v>8068</v>
      </c>
      <c r="C12606" s="6">
        <v>0</v>
      </c>
    </row>
    <row r="12607" spans="2:3" x14ac:dyDescent="0.3">
      <c r="B12607" s="4" t="s">
        <v>7479</v>
      </c>
      <c r="C12607" s="6">
        <v>0</v>
      </c>
    </row>
    <row r="12608" spans="2:3" x14ac:dyDescent="0.3">
      <c r="B12608" s="4" t="s">
        <v>8070</v>
      </c>
      <c r="C12608" s="6">
        <v>0</v>
      </c>
    </row>
    <row r="12609" spans="2:3" x14ac:dyDescent="0.3">
      <c r="B12609" s="4" t="s">
        <v>7480</v>
      </c>
      <c r="C12609" s="6">
        <v>0</v>
      </c>
    </row>
    <row r="12610" spans="2:3" x14ac:dyDescent="0.3">
      <c r="B12610" s="4" t="s">
        <v>8072</v>
      </c>
      <c r="C12610" s="6">
        <v>0</v>
      </c>
    </row>
    <row r="12611" spans="2:3" x14ac:dyDescent="0.3">
      <c r="B12611" s="4" t="s">
        <v>6834</v>
      </c>
      <c r="C12611" s="6">
        <v>0</v>
      </c>
    </row>
    <row r="12612" spans="2:3" x14ac:dyDescent="0.3">
      <c r="B12612" s="4" t="s">
        <v>8074</v>
      </c>
      <c r="C12612" s="6">
        <v>0</v>
      </c>
    </row>
    <row r="12613" spans="2:3" x14ac:dyDescent="0.3">
      <c r="B12613" s="4" t="s">
        <v>7482</v>
      </c>
      <c r="C12613" s="6">
        <v>0</v>
      </c>
    </row>
    <row r="12614" spans="2:3" x14ac:dyDescent="0.3">
      <c r="B12614" s="4" t="s">
        <v>8076</v>
      </c>
      <c r="C12614" s="6">
        <v>0</v>
      </c>
    </row>
    <row r="12615" spans="2:3" x14ac:dyDescent="0.3">
      <c r="B12615" s="4" t="s">
        <v>7483</v>
      </c>
      <c r="C12615" s="6">
        <v>0</v>
      </c>
    </row>
    <row r="12616" spans="2:3" x14ac:dyDescent="0.3">
      <c r="B12616" s="4" t="s">
        <v>8078</v>
      </c>
      <c r="C12616" s="6">
        <v>0</v>
      </c>
    </row>
    <row r="12617" spans="2:3" x14ac:dyDescent="0.3">
      <c r="B12617" s="4" t="s">
        <v>7484</v>
      </c>
      <c r="C12617" s="6">
        <v>0</v>
      </c>
    </row>
    <row r="12618" spans="2:3" x14ac:dyDescent="0.3">
      <c r="B12618" s="4" t="s">
        <v>8080</v>
      </c>
      <c r="C12618" s="6">
        <v>0</v>
      </c>
    </row>
    <row r="12619" spans="2:3" x14ac:dyDescent="0.3">
      <c r="B12619" s="4" t="s">
        <v>7485</v>
      </c>
      <c r="C12619" s="6">
        <v>0</v>
      </c>
    </row>
    <row r="12620" spans="2:3" x14ac:dyDescent="0.3">
      <c r="B12620" s="4" t="s">
        <v>8082</v>
      </c>
      <c r="C12620" s="6">
        <v>0</v>
      </c>
    </row>
    <row r="12621" spans="2:3" x14ac:dyDescent="0.3">
      <c r="B12621" s="4" t="s">
        <v>7486</v>
      </c>
      <c r="C12621" s="6">
        <v>0</v>
      </c>
    </row>
    <row r="12622" spans="2:3" x14ac:dyDescent="0.3">
      <c r="B12622" s="4" t="s">
        <v>8084</v>
      </c>
      <c r="C12622" s="6">
        <v>0</v>
      </c>
    </row>
    <row r="12623" spans="2:3" x14ac:dyDescent="0.3">
      <c r="B12623" s="4" t="s">
        <v>7487</v>
      </c>
      <c r="C12623" s="6">
        <v>0</v>
      </c>
    </row>
    <row r="12624" spans="2:3" x14ac:dyDescent="0.3">
      <c r="B12624" s="4" t="s">
        <v>8086</v>
      </c>
      <c r="C12624" s="6">
        <v>0</v>
      </c>
    </row>
    <row r="12625" spans="2:3" x14ac:dyDescent="0.3">
      <c r="B12625" s="4" t="s">
        <v>7488</v>
      </c>
      <c r="C12625" s="6">
        <v>0</v>
      </c>
    </row>
    <row r="12626" spans="2:3" x14ac:dyDescent="0.3">
      <c r="B12626" s="4" t="s">
        <v>8088</v>
      </c>
      <c r="C12626" s="6">
        <v>0</v>
      </c>
    </row>
    <row r="12627" spans="2:3" x14ac:dyDescent="0.3">
      <c r="B12627" s="4" t="s">
        <v>7489</v>
      </c>
      <c r="C12627" s="6">
        <v>0</v>
      </c>
    </row>
    <row r="12628" spans="2:3" x14ac:dyDescent="0.3">
      <c r="B12628" s="4" t="s">
        <v>8090</v>
      </c>
      <c r="C12628" s="6">
        <v>0</v>
      </c>
    </row>
    <row r="12629" spans="2:3" x14ac:dyDescent="0.3">
      <c r="B12629" s="4" t="s">
        <v>7490</v>
      </c>
      <c r="C12629" s="6">
        <v>0</v>
      </c>
    </row>
    <row r="12630" spans="2:3" x14ac:dyDescent="0.3">
      <c r="B12630" s="4" t="s">
        <v>8092</v>
      </c>
      <c r="C12630" s="6">
        <v>0</v>
      </c>
    </row>
    <row r="12631" spans="2:3" x14ac:dyDescent="0.3">
      <c r="B12631" s="4" t="s">
        <v>7491</v>
      </c>
      <c r="C12631" s="6">
        <v>0</v>
      </c>
    </row>
    <row r="12632" spans="2:3" x14ac:dyDescent="0.3">
      <c r="B12632" s="4" t="s">
        <v>8094</v>
      </c>
      <c r="C12632" s="6">
        <v>0</v>
      </c>
    </row>
    <row r="12633" spans="2:3" x14ac:dyDescent="0.3">
      <c r="B12633" s="4" t="s">
        <v>7492</v>
      </c>
      <c r="C12633" s="6">
        <v>0</v>
      </c>
    </row>
    <row r="12634" spans="2:3" x14ac:dyDescent="0.3">
      <c r="B12634" s="4" t="s">
        <v>8096</v>
      </c>
      <c r="C12634" s="6">
        <v>0</v>
      </c>
    </row>
    <row r="12635" spans="2:3" x14ac:dyDescent="0.3">
      <c r="B12635" s="4" t="s">
        <v>7493</v>
      </c>
      <c r="C12635" s="6">
        <v>0</v>
      </c>
    </row>
    <row r="12636" spans="2:3" x14ac:dyDescent="0.3">
      <c r="B12636" s="4" t="s">
        <v>8098</v>
      </c>
      <c r="C12636" s="6">
        <v>0</v>
      </c>
    </row>
    <row r="12637" spans="2:3" x14ac:dyDescent="0.3">
      <c r="B12637" s="4" t="s">
        <v>7494</v>
      </c>
      <c r="C12637" s="6">
        <v>0</v>
      </c>
    </row>
    <row r="12638" spans="2:3" x14ac:dyDescent="0.3">
      <c r="B12638" s="4" t="s">
        <v>8100</v>
      </c>
      <c r="C12638" s="6">
        <v>0</v>
      </c>
    </row>
    <row r="12639" spans="2:3" x14ac:dyDescent="0.3">
      <c r="B12639" s="4" t="s">
        <v>7495</v>
      </c>
      <c r="C12639" s="6">
        <v>0</v>
      </c>
    </row>
    <row r="12640" spans="2:3" x14ac:dyDescent="0.3">
      <c r="B12640" s="4" t="s">
        <v>8102</v>
      </c>
      <c r="C12640" s="6">
        <v>0</v>
      </c>
    </row>
    <row r="12641" spans="2:3" x14ac:dyDescent="0.3">
      <c r="B12641" s="4" t="s">
        <v>7496</v>
      </c>
      <c r="C12641" s="6">
        <v>0</v>
      </c>
    </row>
    <row r="12642" spans="2:3" x14ac:dyDescent="0.3">
      <c r="B12642" s="4" t="s">
        <v>8104</v>
      </c>
      <c r="C12642" s="6">
        <v>0</v>
      </c>
    </row>
    <row r="12643" spans="2:3" x14ac:dyDescent="0.3">
      <c r="B12643" s="4" t="s">
        <v>7497</v>
      </c>
      <c r="C12643" s="6">
        <v>0</v>
      </c>
    </row>
    <row r="12644" spans="2:3" x14ac:dyDescent="0.3">
      <c r="B12644" s="4" t="s">
        <v>8106</v>
      </c>
      <c r="C12644" s="6">
        <v>0</v>
      </c>
    </row>
    <row r="12645" spans="2:3" x14ac:dyDescent="0.3">
      <c r="B12645" s="4" t="s">
        <v>7498</v>
      </c>
      <c r="C12645" s="6">
        <v>0</v>
      </c>
    </row>
    <row r="12646" spans="2:3" x14ac:dyDescent="0.3">
      <c r="B12646" s="4" t="s">
        <v>8108</v>
      </c>
      <c r="C12646" s="6">
        <v>0</v>
      </c>
    </row>
    <row r="12647" spans="2:3" x14ac:dyDescent="0.3">
      <c r="B12647" s="4" t="s">
        <v>7499</v>
      </c>
      <c r="C12647" s="6">
        <v>0</v>
      </c>
    </row>
    <row r="12648" spans="2:3" x14ac:dyDescent="0.3">
      <c r="B12648" s="4" t="s">
        <v>6873</v>
      </c>
      <c r="C12648" s="6">
        <v>0</v>
      </c>
    </row>
    <row r="12649" spans="2:3" x14ac:dyDescent="0.3">
      <c r="B12649" s="4" t="s">
        <v>7500</v>
      </c>
      <c r="C12649" s="6">
        <v>0</v>
      </c>
    </row>
    <row r="12650" spans="2:3" x14ac:dyDescent="0.3">
      <c r="B12650" s="4" t="s">
        <v>8112</v>
      </c>
      <c r="C12650" s="6">
        <v>0</v>
      </c>
    </row>
    <row r="12651" spans="2:3" x14ac:dyDescent="0.3">
      <c r="B12651" s="4" t="s">
        <v>7501</v>
      </c>
      <c r="C12651" s="6">
        <v>0</v>
      </c>
    </row>
    <row r="12652" spans="2:3" x14ac:dyDescent="0.3">
      <c r="B12652" s="4" t="s">
        <v>8114</v>
      </c>
      <c r="C12652" s="6">
        <v>0</v>
      </c>
    </row>
    <row r="12653" spans="2:3" x14ac:dyDescent="0.3">
      <c r="B12653" s="4" t="s">
        <v>7502</v>
      </c>
      <c r="C12653" s="6">
        <v>0</v>
      </c>
    </row>
    <row r="12654" spans="2:3" x14ac:dyDescent="0.3">
      <c r="B12654" s="4" t="s">
        <v>8116</v>
      </c>
      <c r="C12654" s="6">
        <v>0</v>
      </c>
    </row>
    <row r="12655" spans="2:3" x14ac:dyDescent="0.3">
      <c r="B12655" s="4" t="s">
        <v>7503</v>
      </c>
      <c r="C12655" s="6">
        <v>0</v>
      </c>
    </row>
    <row r="12656" spans="2:3" x14ac:dyDescent="0.3">
      <c r="B12656" s="4" t="s">
        <v>8118</v>
      </c>
      <c r="C12656" s="6">
        <v>0</v>
      </c>
    </row>
    <row r="12657" spans="2:3" x14ac:dyDescent="0.3">
      <c r="B12657" s="4" t="s">
        <v>7504</v>
      </c>
      <c r="C12657" s="6">
        <v>0</v>
      </c>
    </row>
    <row r="12658" spans="2:3" x14ac:dyDescent="0.3">
      <c r="B12658" s="4" t="s">
        <v>8120</v>
      </c>
      <c r="C12658" s="6">
        <v>0</v>
      </c>
    </row>
    <row r="12659" spans="2:3" x14ac:dyDescent="0.3">
      <c r="B12659" s="4" t="s">
        <v>7505</v>
      </c>
      <c r="C12659" s="6">
        <v>0</v>
      </c>
    </row>
    <row r="12660" spans="2:3" x14ac:dyDescent="0.3">
      <c r="B12660" s="4" t="s">
        <v>8122</v>
      </c>
      <c r="C12660" s="6">
        <v>0</v>
      </c>
    </row>
    <row r="12661" spans="2:3" x14ac:dyDescent="0.3">
      <c r="B12661" s="4" t="s">
        <v>7506</v>
      </c>
      <c r="C12661" s="6">
        <v>0</v>
      </c>
    </row>
    <row r="12662" spans="2:3" x14ac:dyDescent="0.3">
      <c r="B12662" s="4" t="s">
        <v>8124</v>
      </c>
      <c r="C12662" s="6">
        <v>0</v>
      </c>
    </row>
    <row r="12663" spans="2:3" x14ac:dyDescent="0.3">
      <c r="B12663" s="4" t="s">
        <v>7507</v>
      </c>
      <c r="C12663" s="6">
        <v>0</v>
      </c>
    </row>
    <row r="12664" spans="2:3" x14ac:dyDescent="0.3">
      <c r="B12664" s="4" t="s">
        <v>8126</v>
      </c>
      <c r="C12664" s="6">
        <v>0</v>
      </c>
    </row>
    <row r="12665" spans="2:3" x14ac:dyDescent="0.3">
      <c r="B12665" s="4" t="s">
        <v>7508</v>
      </c>
      <c r="C12665" s="6">
        <v>0</v>
      </c>
    </row>
    <row r="12666" spans="2:3" x14ac:dyDescent="0.3">
      <c r="B12666" s="4" t="s">
        <v>8128</v>
      </c>
      <c r="C12666" s="6">
        <v>0</v>
      </c>
    </row>
    <row r="12667" spans="2:3" x14ac:dyDescent="0.3">
      <c r="B12667" s="4" t="s">
        <v>8266</v>
      </c>
      <c r="C12667" s="6">
        <v>0</v>
      </c>
    </row>
    <row r="12668" spans="2:3" x14ac:dyDescent="0.3">
      <c r="B12668" s="4" t="s">
        <v>8130</v>
      </c>
      <c r="C12668" s="6">
        <v>0</v>
      </c>
    </row>
    <row r="12669" spans="2:3" x14ac:dyDescent="0.3">
      <c r="B12669" s="4" t="s">
        <v>6835</v>
      </c>
      <c r="C12669" s="6">
        <v>0</v>
      </c>
    </row>
    <row r="12670" spans="2:3" x14ac:dyDescent="0.3">
      <c r="B12670" s="4" t="s">
        <v>8132</v>
      </c>
      <c r="C12670" s="6">
        <v>0</v>
      </c>
    </row>
    <row r="12671" spans="2:3" x14ac:dyDescent="0.3">
      <c r="B12671" s="4" t="s">
        <v>8270</v>
      </c>
      <c r="C12671" s="6">
        <v>0</v>
      </c>
    </row>
    <row r="12672" spans="2:3" x14ac:dyDescent="0.3">
      <c r="B12672" s="4" t="s">
        <v>8134</v>
      </c>
      <c r="C12672" s="6">
        <v>0</v>
      </c>
    </row>
    <row r="12673" spans="2:3" x14ac:dyDescent="0.3">
      <c r="B12673" s="4" t="s">
        <v>8272</v>
      </c>
      <c r="C12673" s="6">
        <v>0</v>
      </c>
    </row>
    <row r="12674" spans="2:3" x14ac:dyDescent="0.3">
      <c r="B12674" s="4" t="s">
        <v>8136</v>
      </c>
      <c r="C12674" s="6">
        <v>0</v>
      </c>
    </row>
    <row r="12675" spans="2:3" x14ac:dyDescent="0.3">
      <c r="B12675" s="4" t="s">
        <v>8274</v>
      </c>
      <c r="C12675" s="6">
        <v>0</v>
      </c>
    </row>
    <row r="12676" spans="2:3" x14ac:dyDescent="0.3">
      <c r="B12676" s="4" t="s">
        <v>6876</v>
      </c>
      <c r="C12676" s="6">
        <v>0</v>
      </c>
    </row>
    <row r="12677" spans="2:3" x14ac:dyDescent="0.3">
      <c r="B12677" s="4" t="s">
        <v>8276</v>
      </c>
      <c r="C12677" s="6">
        <v>0</v>
      </c>
    </row>
    <row r="12678" spans="2:3" x14ac:dyDescent="0.3">
      <c r="B12678" s="4" t="s">
        <v>8140</v>
      </c>
      <c r="C12678" s="6">
        <v>0</v>
      </c>
    </row>
    <row r="12679" spans="2:3" x14ac:dyDescent="0.3">
      <c r="B12679" s="4" t="s">
        <v>8278</v>
      </c>
      <c r="C12679" s="6">
        <v>0</v>
      </c>
    </row>
    <row r="12680" spans="2:3" x14ac:dyDescent="0.3">
      <c r="B12680" s="4" t="s">
        <v>8142</v>
      </c>
      <c r="C12680" s="6">
        <v>0</v>
      </c>
    </row>
    <row r="12681" spans="2:3" x14ac:dyDescent="0.3">
      <c r="B12681" s="4" t="s">
        <v>6836</v>
      </c>
      <c r="C12681" s="6">
        <v>0</v>
      </c>
    </row>
    <row r="12682" spans="2:3" x14ac:dyDescent="0.3">
      <c r="B12682" s="4" t="s">
        <v>8144</v>
      </c>
      <c r="C12682" s="6">
        <v>0</v>
      </c>
    </row>
    <row r="12683" spans="2:3" x14ac:dyDescent="0.3">
      <c r="B12683" s="4" t="s">
        <v>8282</v>
      </c>
      <c r="C12683" s="6">
        <v>0</v>
      </c>
    </row>
    <row r="12684" spans="2:3" x14ac:dyDescent="0.3">
      <c r="B12684" s="4" t="s">
        <v>8146</v>
      </c>
      <c r="C12684" s="6">
        <v>0</v>
      </c>
    </row>
    <row r="12685" spans="2:3" x14ac:dyDescent="0.3">
      <c r="B12685" s="4" t="s">
        <v>8284</v>
      </c>
      <c r="C12685" s="6">
        <v>0</v>
      </c>
    </row>
    <row r="12686" spans="2:3" x14ac:dyDescent="0.3">
      <c r="B12686" s="4" t="s">
        <v>8148</v>
      </c>
      <c r="C12686" s="6">
        <v>0</v>
      </c>
    </row>
    <row r="12687" spans="2:3" x14ac:dyDescent="0.3">
      <c r="B12687" s="4" t="s">
        <v>8286</v>
      </c>
      <c r="C12687" s="6">
        <v>0</v>
      </c>
    </row>
    <row r="12688" spans="2:3" x14ac:dyDescent="0.3">
      <c r="B12688" s="4" t="s">
        <v>8150</v>
      </c>
      <c r="C12688" s="6">
        <v>0</v>
      </c>
    </row>
    <row r="12689" spans="2:3" x14ac:dyDescent="0.3">
      <c r="B12689" s="4" t="s">
        <v>8288</v>
      </c>
      <c r="C12689" s="6">
        <v>0</v>
      </c>
    </row>
    <row r="12690" spans="2:3" x14ac:dyDescent="0.3">
      <c r="B12690" s="4" t="s">
        <v>8152</v>
      </c>
      <c r="C12690" s="6">
        <v>0</v>
      </c>
    </row>
    <row r="12691" spans="2:3" x14ac:dyDescent="0.3">
      <c r="B12691" s="4" t="s">
        <v>8261</v>
      </c>
      <c r="C12691" s="6">
        <v>0</v>
      </c>
    </row>
    <row r="12692" spans="2:3" x14ac:dyDescent="0.3">
      <c r="B12692" s="4" t="s">
        <v>8154</v>
      </c>
      <c r="C12692" s="6">
        <v>0</v>
      </c>
    </row>
    <row r="12693" spans="2:3" x14ac:dyDescent="0.3">
      <c r="B12693" s="4" t="s">
        <v>8262</v>
      </c>
      <c r="C12693" s="6">
        <v>0</v>
      </c>
    </row>
    <row r="12694" spans="2:3" x14ac:dyDescent="0.3">
      <c r="B12694" s="4" t="s">
        <v>8156</v>
      </c>
      <c r="C12694" s="6">
        <v>0</v>
      </c>
    </row>
    <row r="12695" spans="2:3" x14ac:dyDescent="0.3">
      <c r="B12695" s="4" t="s">
        <v>8264</v>
      </c>
      <c r="C12695" s="6">
        <v>0</v>
      </c>
    </row>
    <row r="12696" spans="2:3" x14ac:dyDescent="0.3">
      <c r="B12696" s="4" t="s">
        <v>6777</v>
      </c>
      <c r="C12696" s="6">
        <v>0</v>
      </c>
    </row>
    <row r="12697" spans="2:3" x14ac:dyDescent="0.3">
      <c r="B12697" s="4" t="s">
        <v>6783</v>
      </c>
      <c r="C12697" s="6">
        <v>0</v>
      </c>
    </row>
    <row r="12698" spans="2:3" x14ac:dyDescent="0.3">
      <c r="B12698" s="4" t="s">
        <v>8160</v>
      </c>
      <c r="C12698" s="6">
        <v>0</v>
      </c>
    </row>
    <row r="12699" spans="2:3" x14ac:dyDescent="0.3">
      <c r="B12699" s="4" t="s">
        <v>7525</v>
      </c>
      <c r="C12699" s="6">
        <v>0</v>
      </c>
    </row>
    <row r="12700" spans="2:3" x14ac:dyDescent="0.3">
      <c r="B12700" s="4" t="s">
        <v>8162</v>
      </c>
      <c r="C12700" s="6">
        <v>0</v>
      </c>
    </row>
    <row r="12701" spans="2:3" x14ac:dyDescent="0.3">
      <c r="B12701" s="4" t="s">
        <v>7526</v>
      </c>
      <c r="C12701" s="6">
        <v>0</v>
      </c>
    </row>
    <row r="12702" spans="2:3" x14ac:dyDescent="0.3">
      <c r="B12702" s="4" t="s">
        <v>8164</v>
      </c>
      <c r="C12702" s="6">
        <v>0</v>
      </c>
    </row>
    <row r="12703" spans="2:3" x14ac:dyDescent="0.3">
      <c r="B12703" s="4" t="s">
        <v>7527</v>
      </c>
      <c r="C12703" s="6">
        <v>0</v>
      </c>
    </row>
    <row r="12704" spans="2:3" x14ac:dyDescent="0.3">
      <c r="B12704" s="4" t="s">
        <v>8166</v>
      </c>
      <c r="C12704" s="6">
        <v>0</v>
      </c>
    </row>
    <row r="12705" spans="2:3" x14ac:dyDescent="0.3">
      <c r="B12705" s="4" t="s">
        <v>7528</v>
      </c>
      <c r="C12705" s="6">
        <v>0</v>
      </c>
    </row>
    <row r="12706" spans="2:3" x14ac:dyDescent="0.3">
      <c r="B12706" s="4" t="s">
        <v>8168</v>
      </c>
      <c r="C12706" s="6">
        <v>0</v>
      </c>
    </row>
    <row r="12707" spans="2:3" x14ac:dyDescent="0.3">
      <c r="B12707" s="4" t="s">
        <v>7529</v>
      </c>
      <c r="C12707" s="6">
        <v>0</v>
      </c>
    </row>
    <row r="12708" spans="2:3" x14ac:dyDescent="0.3">
      <c r="B12708" s="4" t="s">
        <v>8170</v>
      </c>
      <c r="C12708" s="6">
        <v>0</v>
      </c>
    </row>
    <row r="12709" spans="2:3" x14ac:dyDescent="0.3">
      <c r="B12709" s="4" t="s">
        <v>7530</v>
      </c>
      <c r="C12709" s="6">
        <v>0</v>
      </c>
    </row>
    <row r="12710" spans="2:3" x14ac:dyDescent="0.3">
      <c r="B12710" s="4" t="s">
        <v>6879</v>
      </c>
      <c r="C12710" s="6">
        <v>0</v>
      </c>
    </row>
    <row r="12711" spans="2:3" x14ac:dyDescent="0.3">
      <c r="B12711" s="4" t="s">
        <v>7531</v>
      </c>
      <c r="C12711" s="6">
        <v>0</v>
      </c>
    </row>
    <row r="12712" spans="2:3" x14ac:dyDescent="0.3">
      <c r="B12712" s="4" t="s">
        <v>8174</v>
      </c>
      <c r="C12712" s="6">
        <v>0</v>
      </c>
    </row>
    <row r="12713" spans="2:3" x14ac:dyDescent="0.3">
      <c r="B12713" s="4" t="s">
        <v>7532</v>
      </c>
      <c r="C12713" s="6">
        <v>0</v>
      </c>
    </row>
    <row r="12714" spans="2:3" x14ac:dyDescent="0.3">
      <c r="B12714" s="4" t="s">
        <v>8176</v>
      </c>
      <c r="C12714" s="6">
        <v>0</v>
      </c>
    </row>
    <row r="12715" spans="2:3" x14ac:dyDescent="0.3">
      <c r="B12715" s="4" t="s">
        <v>7533</v>
      </c>
      <c r="C12715" s="6">
        <v>0</v>
      </c>
    </row>
    <row r="12716" spans="2:3" x14ac:dyDescent="0.3">
      <c r="B12716" s="4" t="s">
        <v>8178</v>
      </c>
      <c r="C12716" s="6">
        <v>0</v>
      </c>
    </row>
    <row r="12717" spans="2:3" x14ac:dyDescent="0.3">
      <c r="B12717" s="4" t="s">
        <v>7534</v>
      </c>
      <c r="C12717" s="6">
        <v>0</v>
      </c>
    </row>
    <row r="12718" spans="2:3" x14ac:dyDescent="0.3">
      <c r="B12718" s="4" t="s">
        <v>8180</v>
      </c>
      <c r="C12718" s="6">
        <v>0</v>
      </c>
    </row>
    <row r="12719" spans="2:3" x14ac:dyDescent="0.3">
      <c r="B12719" s="4" t="s">
        <v>7535</v>
      </c>
      <c r="C12719" s="6">
        <v>0</v>
      </c>
    </row>
    <row r="12720" spans="2:3" x14ac:dyDescent="0.3">
      <c r="B12720" s="4" t="s">
        <v>8182</v>
      </c>
      <c r="C12720" s="6">
        <v>0</v>
      </c>
    </row>
    <row r="12721" spans="2:3" x14ac:dyDescent="0.3">
      <c r="B12721" s="4" t="s">
        <v>7536</v>
      </c>
      <c r="C12721" s="6">
        <v>0</v>
      </c>
    </row>
    <row r="12722" spans="2:3" x14ac:dyDescent="0.3">
      <c r="B12722" s="4" t="s">
        <v>8184</v>
      </c>
      <c r="C12722" s="6">
        <v>0</v>
      </c>
    </row>
    <row r="12723" spans="2:3" x14ac:dyDescent="0.3">
      <c r="B12723" s="4" t="s">
        <v>7537</v>
      </c>
      <c r="C12723" s="6">
        <v>0</v>
      </c>
    </row>
    <row r="12724" spans="2:3" x14ac:dyDescent="0.3">
      <c r="B12724" s="4" t="s">
        <v>8186</v>
      </c>
      <c r="C12724" s="6">
        <v>0</v>
      </c>
    </row>
    <row r="12725" spans="2:3" x14ac:dyDescent="0.3">
      <c r="B12725" s="4" t="s">
        <v>7538</v>
      </c>
      <c r="C12725" s="6">
        <v>0</v>
      </c>
    </row>
    <row r="12726" spans="2:3" x14ac:dyDescent="0.3">
      <c r="B12726" s="4" t="s">
        <v>8188</v>
      </c>
      <c r="C12726" s="6">
        <v>0</v>
      </c>
    </row>
    <row r="12727" spans="2:3" x14ac:dyDescent="0.3">
      <c r="B12727" s="4" t="s">
        <v>7539</v>
      </c>
      <c r="C12727" s="6">
        <v>0</v>
      </c>
    </row>
    <row r="12728" spans="2:3" x14ac:dyDescent="0.3">
      <c r="B12728" s="4" t="s">
        <v>8190</v>
      </c>
      <c r="C12728" s="6">
        <v>0</v>
      </c>
    </row>
    <row r="12729" spans="2:3" x14ac:dyDescent="0.3">
      <c r="B12729" s="4" t="s">
        <v>7540</v>
      </c>
      <c r="C12729" s="6">
        <v>0</v>
      </c>
    </row>
    <row r="12730" spans="2:3" x14ac:dyDescent="0.3">
      <c r="B12730" s="4" t="s">
        <v>8192</v>
      </c>
      <c r="C12730" s="6">
        <v>0</v>
      </c>
    </row>
    <row r="12731" spans="2:3" x14ac:dyDescent="0.3">
      <c r="B12731" s="4" t="s">
        <v>7541</v>
      </c>
      <c r="C12731" s="6">
        <v>0</v>
      </c>
    </row>
    <row r="12732" spans="2:3" x14ac:dyDescent="0.3">
      <c r="B12732" s="4" t="s">
        <v>6778</v>
      </c>
      <c r="C12732" s="6">
        <v>0</v>
      </c>
    </row>
    <row r="12733" spans="2:3" x14ac:dyDescent="0.3">
      <c r="B12733" s="4" t="s">
        <v>7542</v>
      </c>
      <c r="C12733" s="6">
        <v>0</v>
      </c>
    </row>
    <row r="12734" spans="2:3" x14ac:dyDescent="0.3">
      <c r="B12734" s="4" t="s">
        <v>8196</v>
      </c>
      <c r="C12734" s="6">
        <v>0</v>
      </c>
    </row>
    <row r="12735" spans="2:3" x14ac:dyDescent="0.3">
      <c r="B12735" s="4" t="s">
        <v>7543</v>
      </c>
      <c r="C12735" s="6">
        <v>0</v>
      </c>
    </row>
    <row r="12736" spans="2:3" x14ac:dyDescent="0.3">
      <c r="B12736" s="4" t="s">
        <v>8198</v>
      </c>
      <c r="C12736" s="6">
        <v>0</v>
      </c>
    </row>
    <row r="12737" spans="2:3" x14ac:dyDescent="0.3">
      <c r="B12737" s="4" t="s">
        <v>7544</v>
      </c>
      <c r="C12737" s="6">
        <v>0</v>
      </c>
    </row>
    <row r="12738" spans="2:3" x14ac:dyDescent="0.3">
      <c r="B12738" s="4" t="s">
        <v>6884</v>
      </c>
      <c r="C12738" s="6">
        <v>0</v>
      </c>
    </row>
    <row r="12739" spans="2:3" x14ac:dyDescent="0.3">
      <c r="B12739" s="4" t="s">
        <v>7545</v>
      </c>
      <c r="C12739" s="6">
        <v>0</v>
      </c>
    </row>
    <row r="12740" spans="2:3" x14ac:dyDescent="0.3">
      <c r="B12740" s="4" t="s">
        <v>8202</v>
      </c>
      <c r="C12740" s="6">
        <v>0</v>
      </c>
    </row>
    <row r="12741" spans="2:3" x14ac:dyDescent="0.3">
      <c r="B12741" s="4" t="s">
        <v>7546</v>
      </c>
      <c r="C12741" s="6">
        <v>0</v>
      </c>
    </row>
    <row r="12742" spans="2:3" x14ac:dyDescent="0.3">
      <c r="B12742" s="4" t="s">
        <v>8204</v>
      </c>
      <c r="C12742" s="6">
        <v>0</v>
      </c>
    </row>
    <row r="12743" spans="2:3" x14ac:dyDescent="0.3">
      <c r="B12743" s="4" t="s">
        <v>7547</v>
      </c>
      <c r="C12743" s="6">
        <v>0</v>
      </c>
    </row>
    <row r="12744" spans="2:3" x14ac:dyDescent="0.3">
      <c r="B12744" s="4" t="s">
        <v>8206</v>
      </c>
      <c r="C12744" s="6">
        <v>0</v>
      </c>
    </row>
    <row r="12745" spans="2:3" x14ac:dyDescent="0.3">
      <c r="B12745" s="4" t="s">
        <v>7548</v>
      </c>
      <c r="C12745" s="6">
        <v>0</v>
      </c>
    </row>
    <row r="12746" spans="2:3" x14ac:dyDescent="0.3">
      <c r="B12746" s="4" t="s">
        <v>8208</v>
      </c>
      <c r="C12746" s="6">
        <v>0</v>
      </c>
    </row>
    <row r="12747" spans="2:3" x14ac:dyDescent="0.3">
      <c r="B12747" s="4" t="s">
        <v>7549</v>
      </c>
      <c r="C12747" s="6">
        <v>0</v>
      </c>
    </row>
    <row r="12748" spans="2:3" x14ac:dyDescent="0.3">
      <c r="B12748" s="4" t="s">
        <v>8210</v>
      </c>
      <c r="C12748" s="6">
        <v>0</v>
      </c>
    </row>
    <row r="12749" spans="2:3" x14ac:dyDescent="0.3">
      <c r="B12749" s="4" t="s">
        <v>7550</v>
      </c>
      <c r="C12749" s="6">
        <v>0</v>
      </c>
    </row>
    <row r="12750" spans="2:3" x14ac:dyDescent="0.3">
      <c r="B12750" s="4" t="s">
        <v>8212</v>
      </c>
      <c r="C12750" s="6">
        <v>0</v>
      </c>
    </row>
    <row r="12751" spans="2:3" x14ac:dyDescent="0.3">
      <c r="B12751" s="4" t="s">
        <v>7551</v>
      </c>
      <c r="C12751" s="6">
        <v>0</v>
      </c>
    </row>
    <row r="12752" spans="2:3" x14ac:dyDescent="0.3">
      <c r="B12752" s="4" t="s">
        <v>8214</v>
      </c>
      <c r="C12752" s="6">
        <v>0</v>
      </c>
    </row>
    <row r="12753" spans="2:3" x14ac:dyDescent="0.3">
      <c r="B12753" s="4" t="s">
        <v>7552</v>
      </c>
      <c r="C12753" s="6">
        <v>0</v>
      </c>
    </row>
    <row r="12754" spans="2:3" x14ac:dyDescent="0.3">
      <c r="B12754" s="4" t="s">
        <v>8216</v>
      </c>
      <c r="C12754" s="6">
        <v>0</v>
      </c>
    </row>
    <row r="12755" spans="2:3" x14ac:dyDescent="0.3">
      <c r="B12755" s="4" t="s">
        <v>7553</v>
      </c>
      <c r="C12755" s="6">
        <v>0</v>
      </c>
    </row>
    <row r="12756" spans="2:3" x14ac:dyDescent="0.3">
      <c r="B12756" s="4" t="s">
        <v>8218</v>
      </c>
      <c r="C12756" s="6">
        <v>0</v>
      </c>
    </row>
    <row r="12757" spans="2:3" x14ac:dyDescent="0.3">
      <c r="B12757" s="4" t="s">
        <v>7554</v>
      </c>
      <c r="C12757" s="6">
        <v>0</v>
      </c>
    </row>
    <row r="12758" spans="2:3" x14ac:dyDescent="0.3">
      <c r="B12758" s="4" t="s">
        <v>8220</v>
      </c>
      <c r="C12758" s="6">
        <v>0</v>
      </c>
    </row>
    <row r="12759" spans="2:3" x14ac:dyDescent="0.3">
      <c r="B12759" s="4" t="s">
        <v>7555</v>
      </c>
      <c r="C12759" s="6">
        <v>0</v>
      </c>
    </row>
    <row r="12760" spans="2:3" x14ac:dyDescent="0.3">
      <c r="B12760" s="4" t="s">
        <v>6886</v>
      </c>
      <c r="C12760" s="6">
        <v>0</v>
      </c>
    </row>
    <row r="12761" spans="2:3" x14ac:dyDescent="0.3">
      <c r="B12761" s="4" t="s">
        <v>7556</v>
      </c>
      <c r="C12761" s="6">
        <v>0</v>
      </c>
    </row>
    <row r="12762" spans="2:3" x14ac:dyDescent="0.3">
      <c r="B12762" s="4" t="s">
        <v>8224</v>
      </c>
      <c r="C12762" s="6">
        <v>0</v>
      </c>
    </row>
    <row r="12763" spans="2:3" x14ac:dyDescent="0.3">
      <c r="B12763" s="4" t="s">
        <v>7557</v>
      </c>
      <c r="C12763" s="6">
        <v>0</v>
      </c>
    </row>
    <row r="12764" spans="2:3" x14ac:dyDescent="0.3">
      <c r="B12764" s="4" t="s">
        <v>8226</v>
      </c>
      <c r="C12764" s="6">
        <v>0</v>
      </c>
    </row>
    <row r="12765" spans="2:3" x14ac:dyDescent="0.3">
      <c r="B12765" s="4" t="s">
        <v>7558</v>
      </c>
      <c r="C12765" s="6">
        <v>0</v>
      </c>
    </row>
    <row r="12766" spans="2:3" x14ac:dyDescent="0.3">
      <c r="B12766" s="4" t="s">
        <v>8228</v>
      </c>
      <c r="C12766" s="6">
        <v>0</v>
      </c>
    </row>
    <row r="12767" spans="2:3" x14ac:dyDescent="0.3">
      <c r="B12767" s="4" t="s">
        <v>7559</v>
      </c>
      <c r="C12767" s="6">
        <v>0</v>
      </c>
    </row>
    <row r="12768" spans="2:3" x14ac:dyDescent="0.3">
      <c r="B12768" s="4" t="s">
        <v>8230</v>
      </c>
      <c r="C12768" s="6">
        <v>0</v>
      </c>
    </row>
    <row r="12769" spans="2:3" x14ac:dyDescent="0.3">
      <c r="B12769" s="4" t="s">
        <v>7560</v>
      </c>
      <c r="C12769" s="6">
        <v>0</v>
      </c>
    </row>
    <row r="12770" spans="2:3" x14ac:dyDescent="0.3">
      <c r="B12770" s="4" t="s">
        <v>8232</v>
      </c>
      <c r="C12770" s="6">
        <v>0</v>
      </c>
    </row>
    <row r="12771" spans="2:3" x14ac:dyDescent="0.3">
      <c r="B12771" s="4" t="s">
        <v>7561</v>
      </c>
      <c r="C12771" s="6">
        <v>0</v>
      </c>
    </row>
    <row r="12772" spans="2:3" x14ac:dyDescent="0.3">
      <c r="B12772" s="4" t="s">
        <v>6888</v>
      </c>
      <c r="C12772" s="6">
        <v>0</v>
      </c>
    </row>
    <row r="12773" spans="2:3" x14ac:dyDescent="0.3">
      <c r="B12773" s="4" t="s">
        <v>7562</v>
      </c>
      <c r="C12773" s="6">
        <v>0</v>
      </c>
    </row>
    <row r="12774" spans="2:3" x14ac:dyDescent="0.3">
      <c r="B12774" s="4" t="s">
        <v>8236</v>
      </c>
      <c r="C12774" s="6">
        <v>0</v>
      </c>
    </row>
    <row r="12775" spans="2:3" x14ac:dyDescent="0.3">
      <c r="B12775" s="4" t="s">
        <v>7563</v>
      </c>
      <c r="C12775" s="6">
        <v>0</v>
      </c>
    </row>
    <row r="12776" spans="2:3" x14ac:dyDescent="0.3">
      <c r="B12776" s="4" t="s">
        <v>8238</v>
      </c>
      <c r="C12776" s="6">
        <v>0</v>
      </c>
    </row>
    <row r="12777" spans="2:3" x14ac:dyDescent="0.3">
      <c r="B12777" s="4" t="s">
        <v>7564</v>
      </c>
      <c r="C12777" s="6">
        <v>0</v>
      </c>
    </row>
    <row r="12778" spans="2:3" x14ac:dyDescent="0.3">
      <c r="B12778" s="4" t="s">
        <v>8240</v>
      </c>
      <c r="C12778" s="6">
        <v>0</v>
      </c>
    </row>
    <row r="12779" spans="2:3" x14ac:dyDescent="0.3">
      <c r="B12779" s="4" t="s">
        <v>7565</v>
      </c>
      <c r="C12779" s="6">
        <v>0</v>
      </c>
    </row>
    <row r="12780" spans="2:3" x14ac:dyDescent="0.3">
      <c r="B12780" s="4" t="s">
        <v>8242</v>
      </c>
      <c r="C12780" s="6">
        <v>0</v>
      </c>
    </row>
    <row r="12781" spans="2:3" x14ac:dyDescent="0.3">
      <c r="B12781" s="4" t="s">
        <v>7566</v>
      </c>
      <c r="C12781" s="6">
        <v>0</v>
      </c>
    </row>
    <row r="12782" spans="2:3" x14ac:dyDescent="0.3">
      <c r="B12782" s="4" t="s">
        <v>8244</v>
      </c>
      <c r="C12782" s="6">
        <v>0</v>
      </c>
    </row>
    <row r="12783" spans="2:3" x14ac:dyDescent="0.3">
      <c r="B12783" s="4" t="s">
        <v>7567</v>
      </c>
      <c r="C12783" s="6">
        <v>0</v>
      </c>
    </row>
    <row r="12784" spans="2:3" x14ac:dyDescent="0.3">
      <c r="B12784" s="4" t="s">
        <v>8246</v>
      </c>
      <c r="C12784" s="6">
        <v>0</v>
      </c>
    </row>
    <row r="12785" spans="2:3" x14ac:dyDescent="0.3">
      <c r="B12785" s="4" t="s">
        <v>7568</v>
      </c>
      <c r="C12785" s="6">
        <v>0</v>
      </c>
    </row>
    <row r="12786" spans="2:3" x14ac:dyDescent="0.3">
      <c r="B12786" s="4" t="s">
        <v>8248</v>
      </c>
      <c r="C12786" s="6">
        <v>0</v>
      </c>
    </row>
    <row r="12787" spans="2:3" x14ac:dyDescent="0.3">
      <c r="B12787" s="4" t="s">
        <v>7569</v>
      </c>
      <c r="C12787" s="6">
        <v>0</v>
      </c>
    </row>
    <row r="12788" spans="2:3" x14ac:dyDescent="0.3">
      <c r="B12788" s="4" t="s">
        <v>8250</v>
      </c>
      <c r="C12788" s="6">
        <v>0</v>
      </c>
    </row>
    <row r="12789" spans="2:3" x14ac:dyDescent="0.3">
      <c r="B12789" s="4" t="s">
        <v>7570</v>
      </c>
      <c r="C12789" s="6">
        <v>0</v>
      </c>
    </row>
    <row r="12790" spans="2:3" x14ac:dyDescent="0.3">
      <c r="B12790" s="4" t="s">
        <v>8252</v>
      </c>
      <c r="C12790" s="6">
        <v>0</v>
      </c>
    </row>
    <row r="12791" spans="2:3" x14ac:dyDescent="0.3">
      <c r="B12791" s="4" t="s">
        <v>7571</v>
      </c>
      <c r="C12791" s="6">
        <v>0</v>
      </c>
    </row>
    <row r="12792" spans="2:3" x14ac:dyDescent="0.3">
      <c r="B12792" s="4" t="s">
        <v>8254</v>
      </c>
      <c r="C12792" s="6">
        <v>0</v>
      </c>
    </row>
    <row r="12793" spans="2:3" x14ac:dyDescent="0.3">
      <c r="B12793" s="4" t="s">
        <v>7572</v>
      </c>
      <c r="C12793" s="6">
        <v>0</v>
      </c>
    </row>
    <row r="12794" spans="2:3" x14ac:dyDescent="0.3">
      <c r="B12794" s="4" t="s">
        <v>6782</v>
      </c>
      <c r="C12794" s="6">
        <v>0</v>
      </c>
    </row>
    <row r="12795" spans="2:3" x14ac:dyDescent="0.3">
      <c r="B12795" s="4" t="s">
        <v>7573</v>
      </c>
      <c r="C12795" s="6">
        <v>0</v>
      </c>
    </row>
    <row r="12796" spans="2:3" x14ac:dyDescent="0.3">
      <c r="B12796" s="4" t="s">
        <v>6891</v>
      </c>
      <c r="C12796" s="6">
        <v>0</v>
      </c>
    </row>
    <row r="12797" spans="2:3" x14ac:dyDescent="0.3">
      <c r="B12797" s="4" t="s">
        <v>7574</v>
      </c>
      <c r="C12797" s="6">
        <v>0</v>
      </c>
    </row>
    <row r="12798" spans="2:3" x14ac:dyDescent="0.3">
      <c r="B12798" s="4" t="s">
        <v>8260</v>
      </c>
      <c r="C12798" s="6">
        <v>0</v>
      </c>
    </row>
    <row r="12799" spans="2:3" x14ac:dyDescent="0.3">
      <c r="B12799" s="4" t="s">
        <v>7575</v>
      </c>
      <c r="C12799" s="6">
        <v>0</v>
      </c>
    </row>
    <row r="12800" spans="2:3" x14ac:dyDescent="0.3">
      <c r="B12800" s="4" t="s">
        <v>7576</v>
      </c>
      <c r="C12800" s="6">
        <v>0</v>
      </c>
    </row>
    <row r="12801" spans="2:3" x14ac:dyDescent="0.3">
      <c r="B12801" s="4" t="s">
        <v>8263</v>
      </c>
      <c r="C12801" s="6">
        <v>0</v>
      </c>
    </row>
    <row r="12802" spans="2:3" x14ac:dyDescent="0.3">
      <c r="B12802" s="4" t="s">
        <v>8292</v>
      </c>
      <c r="C12802" s="6">
        <v>0</v>
      </c>
    </row>
    <row r="12803" spans="2:3" x14ac:dyDescent="0.3">
      <c r="B12803" s="4" t="s">
        <v>8265</v>
      </c>
      <c r="C12803" s="6">
        <v>0</v>
      </c>
    </row>
    <row r="12804" spans="2:3" x14ac:dyDescent="0.3">
      <c r="B12804" s="4" t="s">
        <v>7523</v>
      </c>
      <c r="C12804" s="6">
        <v>0</v>
      </c>
    </row>
    <row r="12805" spans="2:3" x14ac:dyDescent="0.3">
      <c r="B12805" s="4" t="s">
        <v>7524</v>
      </c>
      <c r="C12805" s="6">
        <v>0</v>
      </c>
    </row>
    <row r="12806" spans="2:3" x14ac:dyDescent="0.3">
      <c r="B12806" s="4" t="s">
        <v>7509</v>
      </c>
      <c r="C12806" s="6">
        <v>0</v>
      </c>
    </row>
    <row r="12807" spans="2:3" x14ac:dyDescent="0.3">
      <c r="B12807" s="4" t="s">
        <v>8269</v>
      </c>
      <c r="C12807" s="6">
        <v>0</v>
      </c>
    </row>
    <row r="12808" spans="2:3" x14ac:dyDescent="0.3">
      <c r="B12808" s="4" t="s">
        <v>7510</v>
      </c>
      <c r="C12808" s="6">
        <v>0</v>
      </c>
    </row>
    <row r="12809" spans="2:3" x14ac:dyDescent="0.3">
      <c r="B12809" s="4" t="s">
        <v>8271</v>
      </c>
      <c r="C12809" s="6">
        <v>0</v>
      </c>
    </row>
    <row r="12810" spans="2:3" x14ac:dyDescent="0.3">
      <c r="B12810" s="4" t="s">
        <v>7511</v>
      </c>
      <c r="C12810" s="6">
        <v>0</v>
      </c>
    </row>
    <row r="12811" spans="2:3" x14ac:dyDescent="0.3">
      <c r="B12811" s="4" t="s">
        <v>8273</v>
      </c>
      <c r="C12811" s="6">
        <v>0</v>
      </c>
    </row>
    <row r="12812" spans="2:3" x14ac:dyDescent="0.3">
      <c r="B12812" s="4" t="s">
        <v>7512</v>
      </c>
      <c r="C12812" s="6">
        <v>0</v>
      </c>
    </row>
    <row r="12813" spans="2:3" x14ac:dyDescent="0.3">
      <c r="B12813" s="4" t="s">
        <v>8275</v>
      </c>
      <c r="C12813" s="6">
        <v>0</v>
      </c>
    </row>
    <row r="12814" spans="2:3" x14ac:dyDescent="0.3">
      <c r="B12814" s="4" t="s">
        <v>7513</v>
      </c>
      <c r="C12814" s="6">
        <v>0</v>
      </c>
    </row>
    <row r="12815" spans="2:3" x14ac:dyDescent="0.3">
      <c r="B12815" s="4" t="s">
        <v>8277</v>
      </c>
      <c r="C12815" s="6">
        <v>0</v>
      </c>
    </row>
    <row r="12816" spans="2:3" x14ac:dyDescent="0.3">
      <c r="B12816" s="4" t="s">
        <v>7514</v>
      </c>
      <c r="C12816" s="6">
        <v>0</v>
      </c>
    </row>
    <row r="12817" spans="2:3" x14ac:dyDescent="0.3">
      <c r="B12817" s="4" t="s">
        <v>8279</v>
      </c>
      <c r="C12817" s="6">
        <v>0</v>
      </c>
    </row>
    <row r="12818" spans="2:3" x14ac:dyDescent="0.3">
      <c r="B12818" s="4" t="s">
        <v>7515</v>
      </c>
      <c r="C12818" s="6">
        <v>0</v>
      </c>
    </row>
    <row r="12819" spans="2:3" x14ac:dyDescent="0.3">
      <c r="B12819" s="4" t="s">
        <v>8281</v>
      </c>
      <c r="C12819" s="6">
        <v>0</v>
      </c>
    </row>
    <row r="12820" spans="2:3" x14ac:dyDescent="0.3">
      <c r="B12820" s="4" t="s">
        <v>7516</v>
      </c>
      <c r="C12820" s="6">
        <v>0</v>
      </c>
    </row>
    <row r="12821" spans="2:3" x14ac:dyDescent="0.3">
      <c r="B12821" s="4" t="s">
        <v>8283</v>
      </c>
      <c r="C12821" s="6">
        <v>0</v>
      </c>
    </row>
    <row r="12822" spans="2:3" x14ac:dyDescent="0.3">
      <c r="B12822" s="4" t="s">
        <v>7517</v>
      </c>
      <c r="C12822" s="6">
        <v>0</v>
      </c>
    </row>
    <row r="12823" spans="2:3" x14ac:dyDescent="0.3">
      <c r="B12823" s="4" t="s">
        <v>8285</v>
      </c>
      <c r="C12823" s="6">
        <v>0</v>
      </c>
    </row>
    <row r="12824" spans="2:3" x14ac:dyDescent="0.3">
      <c r="B12824" s="4" t="s">
        <v>7518</v>
      </c>
      <c r="C12824" s="6">
        <v>0</v>
      </c>
    </row>
    <row r="12825" spans="2:3" x14ac:dyDescent="0.3">
      <c r="B12825" s="4" t="s">
        <v>8287</v>
      </c>
      <c r="C12825" s="6">
        <v>0</v>
      </c>
    </row>
    <row r="12826" spans="2:3" x14ac:dyDescent="0.3">
      <c r="B12826" s="4" t="s">
        <v>7519</v>
      </c>
      <c r="C12826" s="6">
        <v>0</v>
      </c>
    </row>
    <row r="12827" spans="2:3" x14ac:dyDescent="0.3">
      <c r="B12827" s="4" t="s">
        <v>8289</v>
      </c>
      <c r="C12827" s="6">
        <v>0</v>
      </c>
    </row>
    <row r="12828" spans="2:3" x14ac:dyDescent="0.3">
      <c r="B12828" s="4" t="s">
        <v>7520</v>
      </c>
      <c r="C12828" s="6">
        <v>0</v>
      </c>
    </row>
    <row r="12829" spans="2:3" x14ac:dyDescent="0.3">
      <c r="B12829" s="4" t="s">
        <v>8291</v>
      </c>
      <c r="C12829" s="6">
        <v>0</v>
      </c>
    </row>
    <row r="12830" spans="2:3" x14ac:dyDescent="0.3">
      <c r="B12830" s="4" t="s">
        <v>7521</v>
      </c>
      <c r="C12830" s="6">
        <v>0</v>
      </c>
    </row>
    <row r="12831" spans="2:3" x14ac:dyDescent="0.3">
      <c r="B12831" s="4" t="s">
        <v>6753</v>
      </c>
      <c r="C12831" s="6">
        <v>0</v>
      </c>
    </row>
    <row r="12832" spans="2:3" x14ac:dyDescent="0.3">
      <c r="B12832" s="4" t="s">
        <v>7522</v>
      </c>
      <c r="C12832" s="6">
        <v>0</v>
      </c>
    </row>
    <row r="12833" spans="2:3" x14ac:dyDescent="0.3">
      <c r="B12833" s="4" t="s">
        <v>5297</v>
      </c>
      <c r="C12833" s="6">
        <v>0</v>
      </c>
    </row>
    <row r="12834" spans="2:3" x14ac:dyDescent="0.3">
      <c r="B12834" s="4" t="s">
        <v>6108</v>
      </c>
      <c r="C12834" s="6">
        <v>0</v>
      </c>
    </row>
    <row r="12835" spans="2:3" x14ac:dyDescent="0.3">
      <c r="B12835" s="4" t="s">
        <v>6620</v>
      </c>
      <c r="C12835" s="6">
        <v>0</v>
      </c>
    </row>
    <row r="12836" spans="2:3" x14ac:dyDescent="0.3">
      <c r="B12836" s="4" t="s">
        <v>5342</v>
      </c>
      <c r="C12836" s="6">
        <v>0</v>
      </c>
    </row>
    <row r="12837" spans="2:3" x14ac:dyDescent="0.3">
      <c r="B12837" s="4" t="s">
        <v>6236</v>
      </c>
      <c r="C12837" s="6">
        <v>0</v>
      </c>
    </row>
    <row r="12838" spans="2:3" x14ac:dyDescent="0.3">
      <c r="B12838" s="4" t="s">
        <v>5343</v>
      </c>
      <c r="C12838" s="6">
        <v>0</v>
      </c>
    </row>
    <row r="12839" spans="2:3" x14ac:dyDescent="0.3">
      <c r="B12839" s="4" t="s">
        <v>6492</v>
      </c>
      <c r="C12839" s="6">
        <v>0</v>
      </c>
    </row>
    <row r="12840" spans="2:3" x14ac:dyDescent="0.3">
      <c r="B12840" s="4" t="s">
        <v>5344</v>
      </c>
      <c r="C12840" s="6">
        <v>0</v>
      </c>
    </row>
    <row r="12841" spans="2:3" x14ac:dyDescent="0.3">
      <c r="B12841" s="4" t="s">
        <v>6044</v>
      </c>
      <c r="C12841" s="6">
        <v>0</v>
      </c>
    </row>
    <row r="12842" spans="2:3" x14ac:dyDescent="0.3">
      <c r="B12842" s="4" t="s">
        <v>5345</v>
      </c>
      <c r="C12842" s="6">
        <v>0</v>
      </c>
    </row>
    <row r="12843" spans="2:3" x14ac:dyDescent="0.3">
      <c r="B12843" s="4" t="s">
        <v>6172</v>
      </c>
      <c r="C12843" s="6">
        <v>0</v>
      </c>
    </row>
    <row r="12844" spans="2:3" x14ac:dyDescent="0.3">
      <c r="B12844" s="4" t="s">
        <v>5346</v>
      </c>
      <c r="C12844" s="6">
        <v>0</v>
      </c>
    </row>
    <row r="12845" spans="2:3" x14ac:dyDescent="0.3">
      <c r="B12845" s="4" t="s">
        <v>5293</v>
      </c>
      <c r="C12845" s="6">
        <v>0</v>
      </c>
    </row>
    <row r="12846" spans="2:3" x14ac:dyDescent="0.3">
      <c r="B12846" s="4" t="s">
        <v>5347</v>
      </c>
      <c r="C12846" s="6">
        <v>0</v>
      </c>
    </row>
    <row r="12847" spans="2:3" x14ac:dyDescent="0.3">
      <c r="B12847" s="4" t="s">
        <v>6428</v>
      </c>
      <c r="C12847" s="6">
        <v>0</v>
      </c>
    </row>
    <row r="12848" spans="2:3" x14ac:dyDescent="0.3">
      <c r="B12848" s="4" t="s">
        <v>5348</v>
      </c>
      <c r="C12848" s="6">
        <v>0</v>
      </c>
    </row>
    <row r="12849" spans="2:3" x14ac:dyDescent="0.3">
      <c r="B12849" s="4" t="s">
        <v>6556</v>
      </c>
      <c r="C12849" s="6">
        <v>0</v>
      </c>
    </row>
    <row r="12850" spans="2:3" x14ac:dyDescent="0.3">
      <c r="B12850" s="4" t="s">
        <v>5349</v>
      </c>
      <c r="C12850" s="6">
        <v>0</v>
      </c>
    </row>
    <row r="12851" spans="2:3" x14ac:dyDescent="0.3">
      <c r="B12851" s="4" t="s">
        <v>6012</v>
      </c>
      <c r="C12851" s="6">
        <v>0</v>
      </c>
    </row>
    <row r="12852" spans="2:3" x14ac:dyDescent="0.3">
      <c r="B12852" s="4" t="s">
        <v>5270</v>
      </c>
      <c r="C12852" s="6">
        <v>0</v>
      </c>
    </row>
    <row r="12853" spans="2:3" x14ac:dyDescent="0.3">
      <c r="B12853" s="4" t="s">
        <v>6076</v>
      </c>
      <c r="C12853" s="6">
        <v>0</v>
      </c>
    </row>
    <row r="12854" spans="2:3" x14ac:dyDescent="0.3">
      <c r="B12854" s="4" t="s">
        <v>5351</v>
      </c>
      <c r="C12854" s="6">
        <v>0</v>
      </c>
    </row>
    <row r="12855" spans="2:3" x14ac:dyDescent="0.3">
      <c r="B12855" s="4" t="s">
        <v>6140</v>
      </c>
      <c r="C12855" s="6">
        <v>0</v>
      </c>
    </row>
    <row r="12856" spans="2:3" x14ac:dyDescent="0.3">
      <c r="B12856" s="4" t="s">
        <v>5352</v>
      </c>
      <c r="C12856" s="6">
        <v>0</v>
      </c>
    </row>
    <row r="12857" spans="2:3" x14ac:dyDescent="0.3">
      <c r="B12857" s="4" t="s">
        <v>6204</v>
      </c>
      <c r="C12857" s="6">
        <v>0</v>
      </c>
    </row>
    <row r="12858" spans="2:3" x14ac:dyDescent="0.3">
      <c r="B12858" s="4" t="s">
        <v>5353</v>
      </c>
      <c r="C12858" s="6">
        <v>0</v>
      </c>
    </row>
    <row r="12859" spans="2:3" x14ac:dyDescent="0.3">
      <c r="B12859" s="4" t="s">
        <v>6268</v>
      </c>
      <c r="C12859" s="6">
        <v>0</v>
      </c>
    </row>
    <row r="12860" spans="2:3" x14ac:dyDescent="0.3">
      <c r="B12860" s="4" t="s">
        <v>5354</v>
      </c>
      <c r="C12860" s="6">
        <v>0</v>
      </c>
    </row>
    <row r="12861" spans="2:3" x14ac:dyDescent="0.3">
      <c r="B12861" s="4" t="s">
        <v>5245</v>
      </c>
      <c r="C12861" s="6">
        <v>0</v>
      </c>
    </row>
    <row r="12862" spans="2:3" x14ac:dyDescent="0.3">
      <c r="B12862" s="4" t="s">
        <v>5355</v>
      </c>
      <c r="C12862" s="6">
        <v>0</v>
      </c>
    </row>
    <row r="12863" spans="2:3" x14ac:dyDescent="0.3">
      <c r="B12863" s="4" t="s">
        <v>6396</v>
      </c>
      <c r="C12863" s="6">
        <v>0</v>
      </c>
    </row>
    <row r="12864" spans="2:3" x14ac:dyDescent="0.3">
      <c r="B12864" s="4" t="s">
        <v>5356</v>
      </c>
      <c r="C12864" s="6">
        <v>0</v>
      </c>
    </row>
    <row r="12865" spans="2:3" x14ac:dyDescent="0.3">
      <c r="B12865" s="4" t="s">
        <v>5330</v>
      </c>
      <c r="C12865" s="6">
        <v>0</v>
      </c>
    </row>
    <row r="12866" spans="2:3" x14ac:dyDescent="0.3">
      <c r="B12866" s="4" t="s">
        <v>5357</v>
      </c>
      <c r="C12866" s="6">
        <v>0</v>
      </c>
    </row>
    <row r="12867" spans="2:3" x14ac:dyDescent="0.3">
      <c r="B12867" s="4" t="s">
        <v>6524</v>
      </c>
      <c r="C12867" s="6">
        <v>0</v>
      </c>
    </row>
    <row r="12868" spans="2:3" x14ac:dyDescent="0.3">
      <c r="B12868" s="4" t="s">
        <v>5358</v>
      </c>
      <c r="C12868" s="6">
        <v>0</v>
      </c>
    </row>
    <row r="12869" spans="2:3" x14ac:dyDescent="0.3">
      <c r="B12869" s="4" t="s">
        <v>5262</v>
      </c>
      <c r="C12869" s="6">
        <v>0</v>
      </c>
    </row>
    <row r="12870" spans="2:3" x14ac:dyDescent="0.3">
      <c r="B12870" s="4" t="s">
        <v>5359</v>
      </c>
      <c r="C12870" s="6">
        <v>0</v>
      </c>
    </row>
    <row r="12871" spans="2:3" x14ac:dyDescent="0.3">
      <c r="B12871" s="4" t="s">
        <v>6660</v>
      </c>
      <c r="C12871" s="6">
        <v>0</v>
      </c>
    </row>
    <row r="12872" spans="2:3" x14ac:dyDescent="0.3">
      <c r="B12872" s="4" t="s">
        <v>5360</v>
      </c>
      <c r="C12872" s="6">
        <v>0</v>
      </c>
    </row>
    <row r="12873" spans="2:3" x14ac:dyDescent="0.3">
      <c r="B12873" s="4" t="s">
        <v>6028</v>
      </c>
      <c r="C12873" s="6">
        <v>0</v>
      </c>
    </row>
    <row r="12874" spans="2:3" x14ac:dyDescent="0.3">
      <c r="B12874" s="4" t="s">
        <v>5361</v>
      </c>
      <c r="C12874" s="6">
        <v>0</v>
      </c>
    </row>
    <row r="12875" spans="2:3" x14ac:dyDescent="0.3">
      <c r="B12875" s="4" t="s">
        <v>6060</v>
      </c>
      <c r="C12875" s="6">
        <v>0</v>
      </c>
    </row>
    <row r="12876" spans="2:3" x14ac:dyDescent="0.3">
      <c r="B12876" s="4" t="s">
        <v>5362</v>
      </c>
      <c r="C12876" s="6">
        <v>0</v>
      </c>
    </row>
    <row r="12877" spans="2:3" x14ac:dyDescent="0.3">
      <c r="B12877" s="4" t="s">
        <v>5281</v>
      </c>
      <c r="C12877" s="6">
        <v>0</v>
      </c>
    </row>
    <row r="12878" spans="2:3" x14ac:dyDescent="0.3">
      <c r="B12878" s="4" t="s">
        <v>5363</v>
      </c>
      <c r="C12878" s="6">
        <v>0</v>
      </c>
    </row>
    <row r="12879" spans="2:3" x14ac:dyDescent="0.3">
      <c r="B12879" s="4" t="s">
        <v>6124</v>
      </c>
      <c r="C12879" s="6">
        <v>0</v>
      </c>
    </row>
    <row r="12880" spans="2:3" x14ac:dyDescent="0.3">
      <c r="B12880" s="4" t="s">
        <v>5364</v>
      </c>
      <c r="C12880" s="6">
        <v>0</v>
      </c>
    </row>
    <row r="12881" spans="2:3" x14ac:dyDescent="0.3">
      <c r="B12881" s="4" t="s">
        <v>6156</v>
      </c>
      <c r="C12881" s="6">
        <v>0</v>
      </c>
    </row>
    <row r="12882" spans="2:3" x14ac:dyDescent="0.3">
      <c r="B12882" s="4" t="s">
        <v>5365</v>
      </c>
      <c r="C12882" s="6">
        <v>0</v>
      </c>
    </row>
    <row r="12883" spans="2:3" x14ac:dyDescent="0.3">
      <c r="B12883" s="4" t="s">
        <v>6188</v>
      </c>
      <c r="C12883" s="6">
        <v>0</v>
      </c>
    </row>
    <row r="12884" spans="2:3" x14ac:dyDescent="0.3">
      <c r="B12884" s="4" t="s">
        <v>5366</v>
      </c>
      <c r="C12884" s="6">
        <v>0</v>
      </c>
    </row>
    <row r="12885" spans="2:3" x14ac:dyDescent="0.3">
      <c r="B12885" s="4" t="s">
        <v>6220</v>
      </c>
      <c r="C12885" s="6">
        <v>0</v>
      </c>
    </row>
    <row r="12886" spans="2:3" x14ac:dyDescent="0.3">
      <c r="B12886" s="4" t="s">
        <v>5367</v>
      </c>
      <c r="C12886" s="6">
        <v>0</v>
      </c>
    </row>
    <row r="12887" spans="2:3" x14ac:dyDescent="0.3">
      <c r="B12887" s="4" t="s">
        <v>6252</v>
      </c>
      <c r="C12887" s="6">
        <v>0</v>
      </c>
    </row>
    <row r="12888" spans="2:3" x14ac:dyDescent="0.3">
      <c r="B12888" s="4" t="s">
        <v>5368</v>
      </c>
      <c r="C12888" s="6">
        <v>0</v>
      </c>
    </row>
    <row r="12889" spans="2:3" x14ac:dyDescent="0.3">
      <c r="B12889" s="4" t="s">
        <v>6284</v>
      </c>
      <c r="C12889" s="6">
        <v>0</v>
      </c>
    </row>
    <row r="12890" spans="2:3" x14ac:dyDescent="0.3">
      <c r="B12890" s="4" t="s">
        <v>5369</v>
      </c>
      <c r="C12890" s="6">
        <v>0</v>
      </c>
    </row>
    <row r="12891" spans="2:3" x14ac:dyDescent="0.3">
      <c r="B12891" s="4" t="s">
        <v>6316</v>
      </c>
      <c r="C12891" s="6">
        <v>0</v>
      </c>
    </row>
    <row r="12892" spans="2:3" x14ac:dyDescent="0.3">
      <c r="B12892" s="4" t="s">
        <v>5370</v>
      </c>
      <c r="C12892" s="6">
        <v>0</v>
      </c>
    </row>
    <row r="12893" spans="2:3" x14ac:dyDescent="0.3">
      <c r="B12893" s="4" t="s">
        <v>6348</v>
      </c>
      <c r="C12893" s="6">
        <v>0</v>
      </c>
    </row>
    <row r="12894" spans="2:3" x14ac:dyDescent="0.3">
      <c r="B12894" s="4" t="s">
        <v>5371</v>
      </c>
      <c r="C12894" s="6">
        <v>0</v>
      </c>
    </row>
    <row r="12895" spans="2:3" x14ac:dyDescent="0.3">
      <c r="B12895" s="4" t="s">
        <v>6380</v>
      </c>
      <c r="C12895" s="6">
        <v>0</v>
      </c>
    </row>
    <row r="12896" spans="2:3" x14ac:dyDescent="0.3">
      <c r="B12896" s="4" t="s">
        <v>5372</v>
      </c>
      <c r="C12896" s="6">
        <v>0</v>
      </c>
    </row>
    <row r="12897" spans="2:3" x14ac:dyDescent="0.3">
      <c r="B12897" s="4" t="s">
        <v>6412</v>
      </c>
      <c r="C12897" s="6">
        <v>0</v>
      </c>
    </row>
    <row r="12898" spans="2:3" x14ac:dyDescent="0.3">
      <c r="B12898" s="4" t="s">
        <v>5373</v>
      </c>
      <c r="C12898" s="6">
        <v>0</v>
      </c>
    </row>
    <row r="12899" spans="2:3" x14ac:dyDescent="0.3">
      <c r="B12899" s="4" t="s">
        <v>6444</v>
      </c>
      <c r="C12899" s="6">
        <v>0</v>
      </c>
    </row>
    <row r="12900" spans="2:3" x14ac:dyDescent="0.3">
      <c r="B12900" s="4" t="s">
        <v>5374</v>
      </c>
      <c r="C12900" s="6">
        <v>0</v>
      </c>
    </row>
    <row r="12901" spans="2:3" x14ac:dyDescent="0.3">
      <c r="B12901" s="4" t="s">
        <v>6476</v>
      </c>
      <c r="C12901" s="6">
        <v>0</v>
      </c>
    </row>
    <row r="12902" spans="2:3" x14ac:dyDescent="0.3">
      <c r="B12902" s="4" t="s">
        <v>5375</v>
      </c>
      <c r="C12902" s="6">
        <v>0</v>
      </c>
    </row>
    <row r="12903" spans="2:3" x14ac:dyDescent="0.3">
      <c r="B12903" s="4" t="s">
        <v>6508</v>
      </c>
      <c r="C12903" s="6">
        <v>0</v>
      </c>
    </row>
    <row r="12904" spans="2:3" x14ac:dyDescent="0.3">
      <c r="B12904" s="4" t="s">
        <v>5376</v>
      </c>
      <c r="C12904" s="6">
        <v>0</v>
      </c>
    </row>
    <row r="12905" spans="2:3" x14ac:dyDescent="0.3">
      <c r="B12905" s="4" t="s">
        <v>6540</v>
      </c>
      <c r="C12905" s="6">
        <v>0</v>
      </c>
    </row>
    <row r="12906" spans="2:3" x14ac:dyDescent="0.3">
      <c r="B12906" s="4" t="s">
        <v>5377</v>
      </c>
      <c r="C12906" s="6">
        <v>0</v>
      </c>
    </row>
    <row r="12907" spans="2:3" x14ac:dyDescent="0.3">
      <c r="B12907" s="4" t="s">
        <v>5259</v>
      </c>
      <c r="C12907" s="6">
        <v>0</v>
      </c>
    </row>
    <row r="12908" spans="2:3" x14ac:dyDescent="0.3">
      <c r="B12908" s="4" t="s">
        <v>5378</v>
      </c>
      <c r="C12908" s="6">
        <v>0</v>
      </c>
    </row>
    <row r="12909" spans="2:3" x14ac:dyDescent="0.3">
      <c r="B12909" s="4" t="s">
        <v>6604</v>
      </c>
      <c r="C12909" s="6">
        <v>0</v>
      </c>
    </row>
    <row r="12910" spans="2:3" x14ac:dyDescent="0.3">
      <c r="B12910" s="4" t="s">
        <v>5379</v>
      </c>
      <c r="C12910" s="6">
        <v>0</v>
      </c>
    </row>
    <row r="12911" spans="2:3" x14ac:dyDescent="0.3">
      <c r="B12911" s="4" t="s">
        <v>5315</v>
      </c>
      <c r="C12911" s="6">
        <v>0</v>
      </c>
    </row>
    <row r="12912" spans="2:3" x14ac:dyDescent="0.3">
      <c r="B12912" s="4" t="s">
        <v>5380</v>
      </c>
      <c r="C12912" s="6">
        <v>0</v>
      </c>
    </row>
    <row r="12913" spans="2:3" x14ac:dyDescent="0.3">
      <c r="B12913" s="4" t="s">
        <v>6676</v>
      </c>
      <c r="C12913" s="6">
        <v>0</v>
      </c>
    </row>
    <row r="12914" spans="2:3" x14ac:dyDescent="0.3">
      <c r="B12914" s="4" t="s">
        <v>5381</v>
      </c>
      <c r="C12914" s="6">
        <v>0</v>
      </c>
    </row>
    <row r="12915" spans="2:3" x14ac:dyDescent="0.3">
      <c r="B12915" s="4" t="s">
        <v>6020</v>
      </c>
      <c r="C12915" s="6">
        <v>0</v>
      </c>
    </row>
    <row r="12916" spans="2:3" x14ac:dyDescent="0.3">
      <c r="B12916" s="4" t="s">
        <v>5382</v>
      </c>
      <c r="C12916" s="6">
        <v>0</v>
      </c>
    </row>
    <row r="12917" spans="2:3" x14ac:dyDescent="0.3">
      <c r="B12917" s="4" t="s">
        <v>6036</v>
      </c>
      <c r="C12917" s="6">
        <v>0</v>
      </c>
    </row>
    <row r="12918" spans="2:3" x14ac:dyDescent="0.3">
      <c r="B12918" s="4" t="s">
        <v>5383</v>
      </c>
      <c r="C12918" s="6">
        <v>0</v>
      </c>
    </row>
    <row r="12919" spans="2:3" x14ac:dyDescent="0.3">
      <c r="B12919" s="4" t="s">
        <v>6052</v>
      </c>
      <c r="C12919" s="6">
        <v>0</v>
      </c>
    </row>
    <row r="12920" spans="2:3" x14ac:dyDescent="0.3">
      <c r="B12920" s="4" t="s">
        <v>5384</v>
      </c>
      <c r="C12920" s="6">
        <v>0</v>
      </c>
    </row>
    <row r="12921" spans="2:3" x14ac:dyDescent="0.3">
      <c r="B12921" s="4" t="s">
        <v>6068</v>
      </c>
      <c r="C12921" s="6">
        <v>0</v>
      </c>
    </row>
    <row r="12922" spans="2:3" x14ac:dyDescent="0.3">
      <c r="B12922" s="4" t="s">
        <v>5385</v>
      </c>
      <c r="C12922" s="6">
        <v>0</v>
      </c>
    </row>
    <row r="12923" spans="2:3" x14ac:dyDescent="0.3">
      <c r="B12923" s="4" t="s">
        <v>6084</v>
      </c>
      <c r="C12923" s="6">
        <v>0</v>
      </c>
    </row>
    <row r="12924" spans="2:3" x14ac:dyDescent="0.3">
      <c r="B12924" s="4" t="s">
        <v>5386</v>
      </c>
      <c r="C12924" s="6">
        <v>0</v>
      </c>
    </row>
    <row r="12925" spans="2:3" x14ac:dyDescent="0.3">
      <c r="B12925" s="4" t="s">
        <v>6100</v>
      </c>
      <c r="C12925" s="6">
        <v>0</v>
      </c>
    </row>
    <row r="12926" spans="2:3" x14ac:dyDescent="0.3">
      <c r="B12926" s="4" t="s">
        <v>5387</v>
      </c>
      <c r="C12926" s="6">
        <v>0</v>
      </c>
    </row>
    <row r="12927" spans="2:3" x14ac:dyDescent="0.3">
      <c r="B12927" s="4" t="s">
        <v>6116</v>
      </c>
      <c r="C12927" s="6">
        <v>0</v>
      </c>
    </row>
    <row r="12928" spans="2:3" x14ac:dyDescent="0.3">
      <c r="B12928" s="4" t="s">
        <v>5388</v>
      </c>
      <c r="C12928" s="6">
        <v>0</v>
      </c>
    </row>
    <row r="12929" spans="2:3" x14ac:dyDescent="0.3">
      <c r="B12929" s="4" t="s">
        <v>5284</v>
      </c>
      <c r="C12929" s="6">
        <v>0</v>
      </c>
    </row>
    <row r="12930" spans="2:3" x14ac:dyDescent="0.3">
      <c r="B12930" s="4" t="s">
        <v>5389</v>
      </c>
      <c r="C12930" s="6">
        <v>0</v>
      </c>
    </row>
    <row r="12931" spans="2:3" x14ac:dyDescent="0.3">
      <c r="B12931" s="4" t="s">
        <v>6148</v>
      </c>
      <c r="C12931" s="6">
        <v>0</v>
      </c>
    </row>
    <row r="12932" spans="2:3" x14ac:dyDescent="0.3">
      <c r="B12932" s="4" t="s">
        <v>5390</v>
      </c>
      <c r="C12932" s="6">
        <v>0</v>
      </c>
    </row>
    <row r="12933" spans="2:3" x14ac:dyDescent="0.3">
      <c r="B12933" s="4" t="s">
        <v>6164</v>
      </c>
      <c r="C12933" s="6">
        <v>0</v>
      </c>
    </row>
    <row r="12934" spans="2:3" x14ac:dyDescent="0.3">
      <c r="B12934" s="4" t="s">
        <v>5391</v>
      </c>
      <c r="C12934" s="6">
        <v>0</v>
      </c>
    </row>
    <row r="12935" spans="2:3" x14ac:dyDescent="0.3">
      <c r="B12935" s="4" t="s">
        <v>6180</v>
      </c>
      <c r="C12935" s="6">
        <v>0</v>
      </c>
    </row>
    <row r="12936" spans="2:3" x14ac:dyDescent="0.3">
      <c r="B12936" s="4" t="s">
        <v>5392</v>
      </c>
      <c r="C12936" s="6">
        <v>0</v>
      </c>
    </row>
    <row r="12937" spans="2:3" x14ac:dyDescent="0.3">
      <c r="B12937" s="4" t="s">
        <v>6196</v>
      </c>
      <c r="C12937" s="6">
        <v>0</v>
      </c>
    </row>
    <row r="12938" spans="2:3" x14ac:dyDescent="0.3">
      <c r="B12938" s="4" t="s">
        <v>5393</v>
      </c>
      <c r="C12938" s="6">
        <v>0</v>
      </c>
    </row>
    <row r="12939" spans="2:3" x14ac:dyDescent="0.3">
      <c r="B12939" s="4" t="s">
        <v>6212</v>
      </c>
      <c r="C12939" s="6">
        <v>0</v>
      </c>
    </row>
    <row r="12940" spans="2:3" x14ac:dyDescent="0.3">
      <c r="B12940" s="4" t="s">
        <v>5394</v>
      </c>
      <c r="C12940" s="6">
        <v>0</v>
      </c>
    </row>
    <row r="12941" spans="2:3" x14ac:dyDescent="0.3">
      <c r="B12941" s="4" t="s">
        <v>5235</v>
      </c>
      <c r="C12941" s="6">
        <v>0</v>
      </c>
    </row>
    <row r="12942" spans="2:3" x14ac:dyDescent="0.3">
      <c r="B12942" s="4" t="s">
        <v>5395</v>
      </c>
      <c r="C12942" s="6">
        <v>0</v>
      </c>
    </row>
    <row r="12943" spans="2:3" x14ac:dyDescent="0.3">
      <c r="B12943" s="4" t="s">
        <v>6244</v>
      </c>
      <c r="C12943" s="6">
        <v>0</v>
      </c>
    </row>
    <row r="12944" spans="2:3" x14ac:dyDescent="0.3">
      <c r="B12944" s="4" t="s">
        <v>5396</v>
      </c>
      <c r="C12944" s="6">
        <v>0</v>
      </c>
    </row>
    <row r="12945" spans="2:3" x14ac:dyDescent="0.3">
      <c r="B12945" s="4" t="s">
        <v>6260</v>
      </c>
      <c r="C12945" s="6">
        <v>0</v>
      </c>
    </row>
    <row r="12946" spans="2:3" x14ac:dyDescent="0.3">
      <c r="B12946" s="4" t="s">
        <v>5397</v>
      </c>
      <c r="C12946" s="6">
        <v>0</v>
      </c>
    </row>
    <row r="12947" spans="2:3" x14ac:dyDescent="0.3">
      <c r="B12947" s="4" t="s">
        <v>6276</v>
      </c>
      <c r="C12947" s="6">
        <v>0</v>
      </c>
    </row>
    <row r="12948" spans="2:3" x14ac:dyDescent="0.3">
      <c r="B12948" s="4" t="s">
        <v>5398</v>
      </c>
      <c r="C12948" s="6">
        <v>0</v>
      </c>
    </row>
    <row r="12949" spans="2:3" x14ac:dyDescent="0.3">
      <c r="B12949" s="4" t="s">
        <v>5240</v>
      </c>
      <c r="C12949" s="6">
        <v>0</v>
      </c>
    </row>
    <row r="12950" spans="2:3" x14ac:dyDescent="0.3">
      <c r="B12950" s="4" t="s">
        <v>5399</v>
      </c>
      <c r="C12950" s="6">
        <v>0</v>
      </c>
    </row>
    <row r="12951" spans="2:3" x14ac:dyDescent="0.3">
      <c r="B12951" s="4" t="s">
        <v>6308</v>
      </c>
      <c r="C12951" s="6">
        <v>0</v>
      </c>
    </row>
    <row r="12952" spans="2:3" x14ac:dyDescent="0.3">
      <c r="B12952" s="4" t="s">
        <v>5400</v>
      </c>
      <c r="C12952" s="6">
        <v>0</v>
      </c>
    </row>
    <row r="12953" spans="2:3" x14ac:dyDescent="0.3">
      <c r="B12953" s="4" t="s">
        <v>6324</v>
      </c>
      <c r="C12953" s="6">
        <v>0</v>
      </c>
    </row>
    <row r="12954" spans="2:3" x14ac:dyDescent="0.3">
      <c r="B12954" s="4" t="s">
        <v>5401</v>
      </c>
      <c r="C12954" s="6">
        <v>0</v>
      </c>
    </row>
    <row r="12955" spans="2:3" x14ac:dyDescent="0.3">
      <c r="B12955" s="4" t="s">
        <v>6340</v>
      </c>
      <c r="C12955" s="6">
        <v>0</v>
      </c>
    </row>
    <row r="12956" spans="2:3" x14ac:dyDescent="0.3">
      <c r="B12956" s="4" t="s">
        <v>5402</v>
      </c>
      <c r="C12956" s="6">
        <v>0</v>
      </c>
    </row>
    <row r="12957" spans="2:3" x14ac:dyDescent="0.3">
      <c r="B12957" s="4" t="s">
        <v>6356</v>
      </c>
      <c r="C12957" s="6">
        <v>0</v>
      </c>
    </row>
    <row r="12958" spans="2:3" x14ac:dyDescent="0.3">
      <c r="B12958" s="4" t="s">
        <v>5403</v>
      </c>
      <c r="C12958" s="6">
        <v>0</v>
      </c>
    </row>
    <row r="12959" spans="2:3" x14ac:dyDescent="0.3">
      <c r="B12959" s="4" t="s">
        <v>6372</v>
      </c>
      <c r="C12959" s="6">
        <v>0</v>
      </c>
    </row>
    <row r="12960" spans="2:3" x14ac:dyDescent="0.3">
      <c r="B12960" s="4" t="s">
        <v>5404</v>
      </c>
      <c r="C12960" s="6">
        <v>0</v>
      </c>
    </row>
    <row r="12961" spans="2:3" x14ac:dyDescent="0.3">
      <c r="B12961" s="4" t="s">
        <v>6388</v>
      </c>
      <c r="C12961" s="6">
        <v>0</v>
      </c>
    </row>
    <row r="12962" spans="2:3" x14ac:dyDescent="0.3">
      <c r="B12962" s="4" t="s">
        <v>5405</v>
      </c>
      <c r="C12962" s="6">
        <v>0</v>
      </c>
    </row>
    <row r="12963" spans="2:3" x14ac:dyDescent="0.3">
      <c r="B12963" s="4" t="s">
        <v>6404</v>
      </c>
      <c r="C12963" s="6">
        <v>0</v>
      </c>
    </row>
    <row r="12964" spans="2:3" x14ac:dyDescent="0.3">
      <c r="B12964" s="4" t="s">
        <v>5406</v>
      </c>
      <c r="C12964" s="6">
        <v>0</v>
      </c>
    </row>
    <row r="12965" spans="2:3" x14ac:dyDescent="0.3">
      <c r="B12965" s="4" t="s">
        <v>6420</v>
      </c>
      <c r="C12965" s="6">
        <v>0</v>
      </c>
    </row>
    <row r="12966" spans="2:3" x14ac:dyDescent="0.3">
      <c r="B12966" s="4" t="s">
        <v>5407</v>
      </c>
      <c r="C12966" s="6">
        <v>0</v>
      </c>
    </row>
    <row r="12967" spans="2:3" x14ac:dyDescent="0.3">
      <c r="B12967" s="4" t="s">
        <v>6436</v>
      </c>
      <c r="C12967" s="6">
        <v>0</v>
      </c>
    </row>
    <row r="12968" spans="2:3" x14ac:dyDescent="0.3">
      <c r="B12968" s="4" t="s">
        <v>5408</v>
      </c>
      <c r="C12968" s="6">
        <v>0</v>
      </c>
    </row>
    <row r="12969" spans="2:3" x14ac:dyDescent="0.3">
      <c r="B12969" s="4" t="s">
        <v>6452</v>
      </c>
      <c r="C12969" s="6">
        <v>0</v>
      </c>
    </row>
    <row r="12970" spans="2:3" x14ac:dyDescent="0.3">
      <c r="B12970" s="4" t="s">
        <v>5409</v>
      </c>
      <c r="C12970" s="6">
        <v>0</v>
      </c>
    </row>
    <row r="12971" spans="2:3" x14ac:dyDescent="0.3">
      <c r="B12971" s="4" t="s">
        <v>6468</v>
      </c>
      <c r="C12971" s="6">
        <v>0</v>
      </c>
    </row>
    <row r="12972" spans="2:3" x14ac:dyDescent="0.3">
      <c r="B12972" s="4" t="s">
        <v>5410</v>
      </c>
      <c r="C12972" s="6">
        <v>0</v>
      </c>
    </row>
    <row r="12973" spans="2:3" x14ac:dyDescent="0.3">
      <c r="B12973" s="4" t="s">
        <v>6484</v>
      </c>
      <c r="C12973" s="6">
        <v>0</v>
      </c>
    </row>
    <row r="12974" spans="2:3" x14ac:dyDescent="0.3">
      <c r="B12974" s="4" t="s">
        <v>5322</v>
      </c>
      <c r="C12974" s="6">
        <v>0</v>
      </c>
    </row>
    <row r="12975" spans="2:3" x14ac:dyDescent="0.3">
      <c r="B12975" s="4" t="s">
        <v>6500</v>
      </c>
      <c r="C12975" s="6">
        <v>0</v>
      </c>
    </row>
    <row r="12976" spans="2:3" x14ac:dyDescent="0.3">
      <c r="B12976" s="4" t="s">
        <v>5412</v>
      </c>
      <c r="C12976" s="6">
        <v>0</v>
      </c>
    </row>
    <row r="12977" spans="2:3" x14ac:dyDescent="0.3">
      <c r="B12977" s="4" t="s">
        <v>6516</v>
      </c>
      <c r="C12977" s="6">
        <v>0</v>
      </c>
    </row>
    <row r="12978" spans="2:3" x14ac:dyDescent="0.3">
      <c r="B12978" s="4" t="s">
        <v>5413</v>
      </c>
      <c r="C12978" s="6">
        <v>0</v>
      </c>
    </row>
    <row r="12979" spans="2:3" x14ac:dyDescent="0.3">
      <c r="B12979" s="4" t="s">
        <v>5256</v>
      </c>
      <c r="C12979" s="6">
        <v>0</v>
      </c>
    </row>
    <row r="12980" spans="2:3" x14ac:dyDescent="0.3">
      <c r="B12980" s="4" t="s">
        <v>5414</v>
      </c>
      <c r="C12980" s="6">
        <v>0</v>
      </c>
    </row>
    <row r="12981" spans="2:3" x14ac:dyDescent="0.3">
      <c r="B12981" s="4" t="s">
        <v>6548</v>
      </c>
      <c r="C12981" s="6">
        <v>0</v>
      </c>
    </row>
    <row r="12982" spans="2:3" x14ac:dyDescent="0.3">
      <c r="B12982" s="4" t="s">
        <v>5415</v>
      </c>
      <c r="C12982" s="6">
        <v>0</v>
      </c>
    </row>
    <row r="12983" spans="2:3" x14ac:dyDescent="0.3">
      <c r="B12983" s="4" t="s">
        <v>6564</v>
      </c>
      <c r="C12983" s="6">
        <v>0</v>
      </c>
    </row>
    <row r="12984" spans="2:3" x14ac:dyDescent="0.3">
      <c r="B12984" s="4" t="s">
        <v>5416</v>
      </c>
      <c r="C12984" s="6">
        <v>0</v>
      </c>
    </row>
    <row r="12985" spans="2:3" x14ac:dyDescent="0.3">
      <c r="B12985" s="4" t="s">
        <v>6580</v>
      </c>
      <c r="C12985" s="6">
        <v>0</v>
      </c>
    </row>
    <row r="12986" spans="2:3" x14ac:dyDescent="0.3">
      <c r="B12986" s="4" t="s">
        <v>5417</v>
      </c>
      <c r="C12986" s="6">
        <v>0</v>
      </c>
    </row>
    <row r="12987" spans="2:3" x14ac:dyDescent="0.3">
      <c r="B12987" s="4" t="s">
        <v>5264</v>
      </c>
      <c r="C12987" s="6">
        <v>0</v>
      </c>
    </row>
    <row r="12988" spans="2:3" x14ac:dyDescent="0.3">
      <c r="B12988" s="4" t="s">
        <v>5418</v>
      </c>
      <c r="C12988" s="6">
        <v>0</v>
      </c>
    </row>
    <row r="12989" spans="2:3" x14ac:dyDescent="0.3">
      <c r="B12989" s="4" t="s">
        <v>6612</v>
      </c>
      <c r="C12989" s="6">
        <v>0</v>
      </c>
    </row>
    <row r="12990" spans="2:3" x14ac:dyDescent="0.3">
      <c r="B12990" s="4" t="s">
        <v>5419</v>
      </c>
      <c r="C12990" s="6">
        <v>0</v>
      </c>
    </row>
    <row r="12991" spans="2:3" x14ac:dyDescent="0.3">
      <c r="B12991" s="4" t="s">
        <v>6628</v>
      </c>
      <c r="C12991" s="6">
        <v>0</v>
      </c>
    </row>
    <row r="12992" spans="2:3" x14ac:dyDescent="0.3">
      <c r="B12992" s="4" t="s">
        <v>5420</v>
      </c>
      <c r="C12992" s="6">
        <v>0</v>
      </c>
    </row>
    <row r="12993" spans="2:3" x14ac:dyDescent="0.3">
      <c r="B12993" s="4" t="s">
        <v>6644</v>
      </c>
      <c r="C12993" s="6">
        <v>0</v>
      </c>
    </row>
    <row r="12994" spans="2:3" x14ac:dyDescent="0.3">
      <c r="B12994" s="4" t="s">
        <v>5421</v>
      </c>
      <c r="C12994" s="6">
        <v>0</v>
      </c>
    </row>
    <row r="12995" spans="2:3" x14ac:dyDescent="0.3">
      <c r="B12995" s="4" t="s">
        <v>6668</v>
      </c>
      <c r="C12995" s="6">
        <v>0</v>
      </c>
    </row>
    <row r="12996" spans="2:3" x14ac:dyDescent="0.3">
      <c r="B12996" s="4" t="s">
        <v>5422</v>
      </c>
      <c r="C12996" s="6">
        <v>0</v>
      </c>
    </row>
    <row r="12997" spans="2:3" x14ac:dyDescent="0.3">
      <c r="B12997" s="4" t="s">
        <v>6684</v>
      </c>
      <c r="C12997" s="6">
        <v>0</v>
      </c>
    </row>
    <row r="12998" spans="2:3" x14ac:dyDescent="0.3">
      <c r="B12998" s="4" t="s">
        <v>5423</v>
      </c>
      <c r="C12998" s="6">
        <v>0</v>
      </c>
    </row>
    <row r="12999" spans="2:3" x14ac:dyDescent="0.3">
      <c r="B12999" s="4" t="s">
        <v>6016</v>
      </c>
      <c r="C12999" s="6">
        <v>0</v>
      </c>
    </row>
    <row r="13000" spans="2:3" x14ac:dyDescent="0.3">
      <c r="B13000" s="4" t="s">
        <v>5334</v>
      </c>
      <c r="C13000" s="6">
        <v>0</v>
      </c>
    </row>
    <row r="13001" spans="2:3" x14ac:dyDescent="0.3">
      <c r="B13001" s="4" t="s">
        <v>6024</v>
      </c>
      <c r="C13001" s="6">
        <v>0</v>
      </c>
    </row>
    <row r="13002" spans="2:3" x14ac:dyDescent="0.3">
      <c r="B13002" s="4" t="s">
        <v>5425</v>
      </c>
      <c r="C13002" s="6">
        <v>0</v>
      </c>
    </row>
    <row r="13003" spans="2:3" x14ac:dyDescent="0.3">
      <c r="B13003" s="4" t="s">
        <v>6032</v>
      </c>
      <c r="C13003" s="6">
        <v>0</v>
      </c>
    </row>
    <row r="13004" spans="2:3" x14ac:dyDescent="0.3">
      <c r="B13004" s="4" t="s">
        <v>5426</v>
      </c>
      <c r="C13004" s="6">
        <v>0</v>
      </c>
    </row>
    <row r="13005" spans="2:3" x14ac:dyDescent="0.3">
      <c r="B13005" s="4" t="s">
        <v>6040</v>
      </c>
      <c r="C13005" s="6">
        <v>0</v>
      </c>
    </row>
    <row r="13006" spans="2:3" x14ac:dyDescent="0.3">
      <c r="B13006" s="4" t="s">
        <v>5427</v>
      </c>
      <c r="C13006" s="6">
        <v>0</v>
      </c>
    </row>
    <row r="13007" spans="2:3" x14ac:dyDescent="0.3">
      <c r="B13007" s="4" t="s">
        <v>6048</v>
      </c>
      <c r="C13007" s="6">
        <v>0</v>
      </c>
    </row>
    <row r="13008" spans="2:3" x14ac:dyDescent="0.3">
      <c r="B13008" s="4" t="s">
        <v>5428</v>
      </c>
      <c r="C13008" s="6">
        <v>0</v>
      </c>
    </row>
    <row r="13009" spans="2:3" x14ac:dyDescent="0.3">
      <c r="B13009" s="4" t="s">
        <v>6056</v>
      </c>
      <c r="C13009" s="6">
        <v>0</v>
      </c>
    </row>
    <row r="13010" spans="2:3" x14ac:dyDescent="0.3">
      <c r="B13010" s="4" t="s">
        <v>5217</v>
      </c>
      <c r="C13010" s="6">
        <v>0</v>
      </c>
    </row>
    <row r="13011" spans="2:3" x14ac:dyDescent="0.3">
      <c r="B13011" s="4" t="s">
        <v>6064</v>
      </c>
      <c r="C13011" s="6">
        <v>0</v>
      </c>
    </row>
    <row r="13012" spans="2:3" x14ac:dyDescent="0.3">
      <c r="B13012" s="4" t="s">
        <v>5430</v>
      </c>
      <c r="C13012" s="6">
        <v>0</v>
      </c>
    </row>
    <row r="13013" spans="2:3" x14ac:dyDescent="0.3">
      <c r="B13013" s="4" t="s">
        <v>6072</v>
      </c>
      <c r="C13013" s="6">
        <v>0</v>
      </c>
    </row>
    <row r="13014" spans="2:3" x14ac:dyDescent="0.3">
      <c r="B13014" s="4" t="s">
        <v>5431</v>
      </c>
      <c r="C13014" s="6">
        <v>0</v>
      </c>
    </row>
    <row r="13015" spans="2:3" x14ac:dyDescent="0.3">
      <c r="B13015" s="4" t="s">
        <v>6080</v>
      </c>
      <c r="C13015" s="6">
        <v>0</v>
      </c>
    </row>
    <row r="13016" spans="2:3" x14ac:dyDescent="0.3">
      <c r="B13016" s="4" t="s">
        <v>5432</v>
      </c>
      <c r="C13016" s="6">
        <v>0</v>
      </c>
    </row>
    <row r="13017" spans="2:3" x14ac:dyDescent="0.3">
      <c r="B13017" s="4" t="s">
        <v>6088</v>
      </c>
      <c r="C13017" s="6">
        <v>0</v>
      </c>
    </row>
    <row r="13018" spans="2:3" x14ac:dyDescent="0.3">
      <c r="B13018" s="4" t="s">
        <v>5433</v>
      </c>
      <c r="C13018" s="6">
        <v>0</v>
      </c>
    </row>
    <row r="13019" spans="2:3" x14ac:dyDescent="0.3">
      <c r="B13019" s="4" t="s">
        <v>6096</v>
      </c>
      <c r="C13019" s="6">
        <v>0</v>
      </c>
    </row>
    <row r="13020" spans="2:3" x14ac:dyDescent="0.3">
      <c r="B13020" s="4" t="s">
        <v>5434</v>
      </c>
      <c r="C13020" s="6">
        <v>0</v>
      </c>
    </row>
    <row r="13021" spans="2:3" x14ac:dyDescent="0.3">
      <c r="B13021" s="4" t="s">
        <v>6104</v>
      </c>
      <c r="C13021" s="6">
        <v>0</v>
      </c>
    </row>
    <row r="13022" spans="2:3" x14ac:dyDescent="0.3">
      <c r="B13022" s="4" t="s">
        <v>5271</v>
      </c>
      <c r="C13022" s="6">
        <v>0</v>
      </c>
    </row>
    <row r="13023" spans="2:3" x14ac:dyDescent="0.3">
      <c r="B13023" s="4" t="s">
        <v>6112</v>
      </c>
      <c r="C13023" s="6">
        <v>0</v>
      </c>
    </row>
    <row r="13024" spans="2:3" x14ac:dyDescent="0.3">
      <c r="B13024" s="4" t="s">
        <v>5436</v>
      </c>
      <c r="C13024" s="6">
        <v>0</v>
      </c>
    </row>
    <row r="13025" spans="2:3" x14ac:dyDescent="0.3">
      <c r="B13025" s="4" t="s">
        <v>6120</v>
      </c>
      <c r="C13025" s="6">
        <v>0</v>
      </c>
    </row>
    <row r="13026" spans="2:3" x14ac:dyDescent="0.3">
      <c r="B13026" s="4" t="s">
        <v>5437</v>
      </c>
      <c r="C13026" s="6">
        <v>0</v>
      </c>
    </row>
    <row r="13027" spans="2:3" x14ac:dyDescent="0.3">
      <c r="B13027" s="4" t="s">
        <v>5283</v>
      </c>
      <c r="C13027" s="6">
        <v>0</v>
      </c>
    </row>
    <row r="13028" spans="2:3" x14ac:dyDescent="0.3">
      <c r="B13028" s="4" t="s">
        <v>5438</v>
      </c>
      <c r="C13028" s="6">
        <v>0</v>
      </c>
    </row>
    <row r="13029" spans="2:3" x14ac:dyDescent="0.3">
      <c r="B13029" s="4" t="s">
        <v>6136</v>
      </c>
      <c r="C13029" s="6">
        <v>0</v>
      </c>
    </row>
    <row r="13030" spans="2:3" x14ac:dyDescent="0.3">
      <c r="B13030" s="4" t="s">
        <v>5439</v>
      </c>
      <c r="C13030" s="6">
        <v>0</v>
      </c>
    </row>
    <row r="13031" spans="2:3" x14ac:dyDescent="0.3">
      <c r="B13031" s="4" t="s">
        <v>6144</v>
      </c>
      <c r="C13031" s="6">
        <v>0</v>
      </c>
    </row>
    <row r="13032" spans="2:3" x14ac:dyDescent="0.3">
      <c r="B13032" s="4" t="s">
        <v>5440</v>
      </c>
      <c r="C13032" s="6">
        <v>0</v>
      </c>
    </row>
    <row r="13033" spans="2:3" x14ac:dyDescent="0.3">
      <c r="B13033" s="4" t="s">
        <v>6152</v>
      </c>
      <c r="C13033" s="6">
        <v>0</v>
      </c>
    </row>
    <row r="13034" spans="2:3" x14ac:dyDescent="0.3">
      <c r="B13034" s="4" t="s">
        <v>5441</v>
      </c>
      <c r="C13034" s="6">
        <v>0</v>
      </c>
    </row>
    <row r="13035" spans="2:3" x14ac:dyDescent="0.3">
      <c r="B13035" s="4" t="s">
        <v>6160</v>
      </c>
      <c r="C13035" s="6">
        <v>0</v>
      </c>
    </row>
    <row r="13036" spans="2:3" x14ac:dyDescent="0.3">
      <c r="B13036" s="4" t="s">
        <v>5442</v>
      </c>
      <c r="C13036" s="6">
        <v>0</v>
      </c>
    </row>
    <row r="13037" spans="2:3" x14ac:dyDescent="0.3">
      <c r="B13037" s="4" t="s">
        <v>6168</v>
      </c>
      <c r="C13037" s="6">
        <v>0</v>
      </c>
    </row>
    <row r="13038" spans="2:3" x14ac:dyDescent="0.3">
      <c r="B13038" s="4" t="s">
        <v>5443</v>
      </c>
      <c r="C13038" s="6">
        <v>0</v>
      </c>
    </row>
    <row r="13039" spans="2:3" x14ac:dyDescent="0.3">
      <c r="B13039" s="4" t="s">
        <v>6176</v>
      </c>
      <c r="C13039" s="6">
        <v>0</v>
      </c>
    </row>
    <row r="13040" spans="2:3" x14ac:dyDescent="0.3">
      <c r="B13040" s="4" t="s">
        <v>5444</v>
      </c>
      <c r="C13040" s="6">
        <v>0</v>
      </c>
    </row>
    <row r="13041" spans="2:3" x14ac:dyDescent="0.3">
      <c r="B13041" s="4" t="s">
        <v>6184</v>
      </c>
      <c r="C13041" s="6">
        <v>0</v>
      </c>
    </row>
    <row r="13042" spans="2:3" x14ac:dyDescent="0.3">
      <c r="B13042" s="4" t="s">
        <v>5445</v>
      </c>
      <c r="C13042" s="6">
        <v>0</v>
      </c>
    </row>
    <row r="13043" spans="2:3" x14ac:dyDescent="0.3">
      <c r="B13043" s="4" t="s">
        <v>6192</v>
      </c>
      <c r="C13043" s="6">
        <v>0</v>
      </c>
    </row>
    <row r="13044" spans="2:3" x14ac:dyDescent="0.3">
      <c r="B13044" s="4" t="s">
        <v>5446</v>
      </c>
      <c r="C13044" s="6">
        <v>0</v>
      </c>
    </row>
    <row r="13045" spans="2:3" x14ac:dyDescent="0.3">
      <c r="B13045" s="4" t="s">
        <v>6200</v>
      </c>
      <c r="C13045" s="6">
        <v>0</v>
      </c>
    </row>
    <row r="13046" spans="2:3" x14ac:dyDescent="0.3">
      <c r="B13046" s="4" t="s">
        <v>5447</v>
      </c>
      <c r="C13046" s="6">
        <v>0</v>
      </c>
    </row>
    <row r="13047" spans="2:3" x14ac:dyDescent="0.3">
      <c r="B13047" s="4" t="s">
        <v>6208</v>
      </c>
      <c r="C13047" s="6">
        <v>0</v>
      </c>
    </row>
    <row r="13048" spans="2:3" x14ac:dyDescent="0.3">
      <c r="B13048" s="4" t="s">
        <v>5448</v>
      </c>
      <c r="C13048" s="6">
        <v>0</v>
      </c>
    </row>
    <row r="13049" spans="2:3" x14ac:dyDescent="0.3">
      <c r="B13049" s="4" t="s">
        <v>6216</v>
      </c>
      <c r="C13049" s="6">
        <v>0</v>
      </c>
    </row>
    <row r="13050" spans="2:3" x14ac:dyDescent="0.3">
      <c r="B13050" s="4" t="s">
        <v>5218</v>
      </c>
      <c r="C13050" s="6">
        <v>0</v>
      </c>
    </row>
    <row r="13051" spans="2:3" x14ac:dyDescent="0.3">
      <c r="B13051" s="4" t="s">
        <v>6224</v>
      </c>
      <c r="C13051" s="6">
        <v>0</v>
      </c>
    </row>
    <row r="13052" spans="2:3" x14ac:dyDescent="0.3">
      <c r="B13052" s="4" t="s">
        <v>5450</v>
      </c>
      <c r="C13052" s="6">
        <v>0</v>
      </c>
    </row>
    <row r="13053" spans="2:3" x14ac:dyDescent="0.3">
      <c r="B13053" s="4" t="s">
        <v>6232</v>
      </c>
      <c r="C13053" s="6">
        <v>0</v>
      </c>
    </row>
    <row r="13054" spans="2:3" x14ac:dyDescent="0.3">
      <c r="B13054" s="4" t="s">
        <v>5451</v>
      </c>
      <c r="C13054" s="6">
        <v>0</v>
      </c>
    </row>
    <row r="13055" spans="2:3" x14ac:dyDescent="0.3">
      <c r="B13055" s="4" t="s">
        <v>5287</v>
      </c>
      <c r="C13055" s="6">
        <v>0</v>
      </c>
    </row>
    <row r="13056" spans="2:3" x14ac:dyDescent="0.3">
      <c r="B13056" s="4" t="s">
        <v>5452</v>
      </c>
      <c r="C13056" s="6">
        <v>0</v>
      </c>
    </row>
    <row r="13057" spans="2:3" x14ac:dyDescent="0.3">
      <c r="B13057" s="4" t="s">
        <v>6248</v>
      </c>
      <c r="C13057" s="6">
        <v>0</v>
      </c>
    </row>
    <row r="13058" spans="2:3" x14ac:dyDescent="0.3">
      <c r="B13058" s="4" t="s">
        <v>5323</v>
      </c>
      <c r="C13058" s="6">
        <v>0</v>
      </c>
    </row>
    <row r="13059" spans="2:3" x14ac:dyDescent="0.3">
      <c r="B13059" s="4" t="s">
        <v>6256</v>
      </c>
      <c r="C13059" s="6">
        <v>0</v>
      </c>
    </row>
    <row r="13060" spans="2:3" x14ac:dyDescent="0.3">
      <c r="B13060" s="4" t="s">
        <v>5454</v>
      </c>
      <c r="C13060" s="6">
        <v>0</v>
      </c>
    </row>
    <row r="13061" spans="2:3" x14ac:dyDescent="0.3">
      <c r="B13061" s="4" t="s">
        <v>6264</v>
      </c>
      <c r="C13061" s="6">
        <v>0</v>
      </c>
    </row>
    <row r="13062" spans="2:3" x14ac:dyDescent="0.3">
      <c r="B13062" s="4" t="s">
        <v>5455</v>
      </c>
      <c r="C13062" s="6">
        <v>0</v>
      </c>
    </row>
    <row r="13063" spans="2:3" x14ac:dyDescent="0.3">
      <c r="B13063" s="4" t="s">
        <v>6272</v>
      </c>
      <c r="C13063" s="6">
        <v>0</v>
      </c>
    </row>
    <row r="13064" spans="2:3" x14ac:dyDescent="0.3">
      <c r="B13064" s="4" t="s">
        <v>5456</v>
      </c>
      <c r="C13064" s="6">
        <v>0</v>
      </c>
    </row>
    <row r="13065" spans="2:3" x14ac:dyDescent="0.3">
      <c r="B13065" s="4" t="s">
        <v>6280</v>
      </c>
      <c r="C13065" s="6">
        <v>0</v>
      </c>
    </row>
    <row r="13066" spans="2:3" x14ac:dyDescent="0.3">
      <c r="B13066" s="4" t="s">
        <v>5219</v>
      </c>
      <c r="C13066" s="6">
        <v>0</v>
      </c>
    </row>
    <row r="13067" spans="2:3" x14ac:dyDescent="0.3">
      <c r="B13067" s="4" t="s">
        <v>5292</v>
      </c>
      <c r="C13067" s="6">
        <v>0</v>
      </c>
    </row>
    <row r="13068" spans="2:3" x14ac:dyDescent="0.3">
      <c r="B13068" s="4" t="s">
        <v>5458</v>
      </c>
      <c r="C13068" s="6">
        <v>0</v>
      </c>
    </row>
    <row r="13069" spans="2:3" x14ac:dyDescent="0.3">
      <c r="B13069" s="4" t="s">
        <v>6296</v>
      </c>
      <c r="C13069" s="6">
        <v>0</v>
      </c>
    </row>
    <row r="13070" spans="2:3" x14ac:dyDescent="0.3">
      <c r="B13070" s="4" t="s">
        <v>5459</v>
      </c>
      <c r="C13070" s="6">
        <v>0</v>
      </c>
    </row>
    <row r="13071" spans="2:3" x14ac:dyDescent="0.3">
      <c r="B13071" s="4" t="s">
        <v>6304</v>
      </c>
      <c r="C13071" s="6">
        <v>0</v>
      </c>
    </row>
    <row r="13072" spans="2:3" x14ac:dyDescent="0.3">
      <c r="B13072" s="4" t="s">
        <v>5460</v>
      </c>
      <c r="C13072" s="6">
        <v>0</v>
      </c>
    </row>
    <row r="13073" spans="2:3" x14ac:dyDescent="0.3">
      <c r="B13073" s="4" t="s">
        <v>6312</v>
      </c>
      <c r="C13073" s="6">
        <v>0</v>
      </c>
    </row>
    <row r="13074" spans="2:3" x14ac:dyDescent="0.3">
      <c r="B13074" s="4" t="s">
        <v>5461</v>
      </c>
      <c r="C13074" s="6">
        <v>0</v>
      </c>
    </row>
    <row r="13075" spans="2:3" x14ac:dyDescent="0.3">
      <c r="B13075" s="4" t="s">
        <v>6320</v>
      </c>
      <c r="C13075" s="6">
        <v>0</v>
      </c>
    </row>
    <row r="13076" spans="2:3" x14ac:dyDescent="0.3">
      <c r="B13076" s="4" t="s">
        <v>5462</v>
      </c>
      <c r="C13076" s="6">
        <v>0</v>
      </c>
    </row>
    <row r="13077" spans="2:3" x14ac:dyDescent="0.3">
      <c r="B13077" s="4" t="s">
        <v>5244</v>
      </c>
      <c r="C13077" s="6">
        <v>0</v>
      </c>
    </row>
    <row r="13078" spans="2:3" x14ac:dyDescent="0.3">
      <c r="B13078" s="4" t="s">
        <v>5463</v>
      </c>
      <c r="C13078" s="6">
        <v>0</v>
      </c>
    </row>
    <row r="13079" spans="2:3" x14ac:dyDescent="0.3">
      <c r="B13079" s="4" t="s">
        <v>6336</v>
      </c>
      <c r="C13079" s="6">
        <v>0</v>
      </c>
    </row>
    <row r="13080" spans="2:3" x14ac:dyDescent="0.3">
      <c r="B13080" s="4" t="s">
        <v>5464</v>
      </c>
      <c r="C13080" s="6">
        <v>0</v>
      </c>
    </row>
    <row r="13081" spans="2:3" x14ac:dyDescent="0.3">
      <c r="B13081" s="4" t="s">
        <v>6344</v>
      </c>
      <c r="C13081" s="6">
        <v>0</v>
      </c>
    </row>
    <row r="13082" spans="2:3" x14ac:dyDescent="0.3">
      <c r="B13082" s="4" t="s">
        <v>5272</v>
      </c>
      <c r="C13082" s="6">
        <v>0</v>
      </c>
    </row>
    <row r="13083" spans="2:3" x14ac:dyDescent="0.3">
      <c r="B13083" s="4" t="s">
        <v>6352</v>
      </c>
      <c r="C13083" s="6">
        <v>0</v>
      </c>
    </row>
    <row r="13084" spans="2:3" x14ac:dyDescent="0.3">
      <c r="B13084" s="4" t="s">
        <v>5466</v>
      </c>
      <c r="C13084" s="6">
        <v>0</v>
      </c>
    </row>
    <row r="13085" spans="2:3" x14ac:dyDescent="0.3">
      <c r="B13085" s="4" t="s">
        <v>6360</v>
      </c>
      <c r="C13085" s="6">
        <v>0</v>
      </c>
    </row>
    <row r="13086" spans="2:3" x14ac:dyDescent="0.3">
      <c r="B13086" s="4" t="s">
        <v>5467</v>
      </c>
      <c r="C13086" s="6">
        <v>0</v>
      </c>
    </row>
    <row r="13087" spans="2:3" x14ac:dyDescent="0.3">
      <c r="B13087" s="4" t="s">
        <v>5248</v>
      </c>
      <c r="C13087" s="6">
        <v>0</v>
      </c>
    </row>
    <row r="13088" spans="2:3" x14ac:dyDescent="0.3">
      <c r="B13088" s="4" t="s">
        <v>5468</v>
      </c>
      <c r="C13088" s="6">
        <v>0</v>
      </c>
    </row>
    <row r="13089" spans="2:3" x14ac:dyDescent="0.3">
      <c r="B13089" s="4" t="s">
        <v>6376</v>
      </c>
      <c r="C13089" s="6">
        <v>0</v>
      </c>
    </row>
    <row r="13090" spans="2:3" x14ac:dyDescent="0.3">
      <c r="B13090" s="4" t="s">
        <v>5469</v>
      </c>
      <c r="C13090" s="6">
        <v>0</v>
      </c>
    </row>
    <row r="13091" spans="2:3" x14ac:dyDescent="0.3">
      <c r="B13091" s="4" t="s">
        <v>6384</v>
      </c>
      <c r="C13091" s="6">
        <v>0</v>
      </c>
    </row>
    <row r="13092" spans="2:3" x14ac:dyDescent="0.3">
      <c r="B13092" s="4" t="s">
        <v>5470</v>
      </c>
      <c r="C13092" s="6">
        <v>0</v>
      </c>
    </row>
    <row r="13093" spans="2:3" x14ac:dyDescent="0.3">
      <c r="B13093" s="4" t="s">
        <v>5249</v>
      </c>
      <c r="C13093" s="6">
        <v>0</v>
      </c>
    </row>
    <row r="13094" spans="2:3" x14ac:dyDescent="0.3">
      <c r="B13094" s="4" t="s">
        <v>5471</v>
      </c>
      <c r="C13094" s="6">
        <v>0</v>
      </c>
    </row>
    <row r="13095" spans="2:3" x14ac:dyDescent="0.3">
      <c r="B13095" s="4" t="s">
        <v>6400</v>
      </c>
      <c r="C13095" s="6">
        <v>0</v>
      </c>
    </row>
    <row r="13096" spans="2:3" x14ac:dyDescent="0.3">
      <c r="B13096" s="4" t="s">
        <v>5472</v>
      </c>
      <c r="C13096" s="6">
        <v>0</v>
      </c>
    </row>
    <row r="13097" spans="2:3" x14ac:dyDescent="0.3">
      <c r="B13097" s="4" t="s">
        <v>6408</v>
      </c>
      <c r="C13097" s="6">
        <v>0</v>
      </c>
    </row>
    <row r="13098" spans="2:3" x14ac:dyDescent="0.3">
      <c r="B13098" s="4" t="s">
        <v>5473</v>
      </c>
      <c r="C13098" s="6">
        <v>0</v>
      </c>
    </row>
    <row r="13099" spans="2:3" x14ac:dyDescent="0.3">
      <c r="B13099" s="4" t="s">
        <v>6416</v>
      </c>
      <c r="C13099" s="6">
        <v>0</v>
      </c>
    </row>
    <row r="13100" spans="2:3" x14ac:dyDescent="0.3">
      <c r="B13100" s="4" t="s">
        <v>5474</v>
      </c>
      <c r="C13100" s="6">
        <v>0</v>
      </c>
    </row>
    <row r="13101" spans="2:3" x14ac:dyDescent="0.3">
      <c r="B13101" s="4" t="s">
        <v>6424</v>
      </c>
      <c r="C13101" s="6">
        <v>0</v>
      </c>
    </row>
    <row r="13102" spans="2:3" x14ac:dyDescent="0.3">
      <c r="B13102" s="4" t="s">
        <v>5475</v>
      </c>
      <c r="C13102" s="6">
        <v>0</v>
      </c>
    </row>
    <row r="13103" spans="2:3" x14ac:dyDescent="0.3">
      <c r="B13103" s="4" t="s">
        <v>5299</v>
      </c>
      <c r="C13103" s="6">
        <v>0</v>
      </c>
    </row>
    <row r="13104" spans="2:3" x14ac:dyDescent="0.3">
      <c r="B13104" s="4" t="s">
        <v>5476</v>
      </c>
      <c r="C13104" s="6">
        <v>0</v>
      </c>
    </row>
    <row r="13105" spans="2:3" x14ac:dyDescent="0.3">
      <c r="B13105" s="4" t="s">
        <v>6440</v>
      </c>
      <c r="C13105" s="6">
        <v>0</v>
      </c>
    </row>
    <row r="13106" spans="2:3" x14ac:dyDescent="0.3">
      <c r="B13106" s="4" t="s">
        <v>5477</v>
      </c>
      <c r="C13106" s="6">
        <v>0</v>
      </c>
    </row>
    <row r="13107" spans="2:3" x14ac:dyDescent="0.3">
      <c r="B13107" s="4" t="s">
        <v>6448</v>
      </c>
      <c r="C13107" s="6">
        <v>0</v>
      </c>
    </row>
    <row r="13108" spans="2:3" x14ac:dyDescent="0.3">
      <c r="B13108" s="4" t="s">
        <v>5478</v>
      </c>
      <c r="C13108" s="6">
        <v>0</v>
      </c>
    </row>
    <row r="13109" spans="2:3" x14ac:dyDescent="0.3">
      <c r="B13109" s="4" t="s">
        <v>6456</v>
      </c>
      <c r="C13109" s="6">
        <v>0</v>
      </c>
    </row>
    <row r="13110" spans="2:3" x14ac:dyDescent="0.3">
      <c r="B13110" s="4" t="s">
        <v>5479</v>
      </c>
      <c r="C13110" s="6">
        <v>0</v>
      </c>
    </row>
    <row r="13111" spans="2:3" x14ac:dyDescent="0.3">
      <c r="B13111" s="4" t="s">
        <v>6464</v>
      </c>
      <c r="C13111" s="6">
        <v>0</v>
      </c>
    </row>
    <row r="13112" spans="2:3" x14ac:dyDescent="0.3">
      <c r="B13112" s="4" t="s">
        <v>5480</v>
      </c>
      <c r="C13112" s="6">
        <v>0</v>
      </c>
    </row>
    <row r="13113" spans="2:3" x14ac:dyDescent="0.3">
      <c r="B13113" s="4" t="s">
        <v>6472</v>
      </c>
      <c r="C13113" s="6">
        <v>0</v>
      </c>
    </row>
    <row r="13114" spans="2:3" x14ac:dyDescent="0.3">
      <c r="B13114" s="4" t="s">
        <v>5481</v>
      </c>
      <c r="C13114" s="6">
        <v>0</v>
      </c>
    </row>
    <row r="13115" spans="2:3" x14ac:dyDescent="0.3">
      <c r="B13115" s="4" t="s">
        <v>6480</v>
      </c>
      <c r="C13115" s="6">
        <v>0</v>
      </c>
    </row>
    <row r="13116" spans="2:3" x14ac:dyDescent="0.3">
      <c r="B13116" s="4" t="s">
        <v>5482</v>
      </c>
      <c r="C13116" s="6">
        <v>0</v>
      </c>
    </row>
    <row r="13117" spans="2:3" x14ac:dyDescent="0.3">
      <c r="B13117" s="4" t="s">
        <v>6488</v>
      </c>
      <c r="C13117" s="6">
        <v>0</v>
      </c>
    </row>
    <row r="13118" spans="2:3" x14ac:dyDescent="0.3">
      <c r="B13118" s="4" t="s">
        <v>5483</v>
      </c>
      <c r="C13118" s="6">
        <v>0</v>
      </c>
    </row>
    <row r="13119" spans="2:3" x14ac:dyDescent="0.3">
      <c r="B13119" s="4" t="s">
        <v>6496</v>
      </c>
      <c r="C13119" s="6">
        <v>0</v>
      </c>
    </row>
    <row r="13120" spans="2:3" x14ac:dyDescent="0.3">
      <c r="B13120" s="4" t="s">
        <v>5484</v>
      </c>
      <c r="C13120" s="6">
        <v>0</v>
      </c>
    </row>
    <row r="13121" spans="2:3" x14ac:dyDescent="0.3">
      <c r="B13121" s="4" t="s">
        <v>6504</v>
      </c>
      <c r="C13121" s="6">
        <v>0</v>
      </c>
    </row>
    <row r="13122" spans="2:3" x14ac:dyDescent="0.3">
      <c r="B13122" s="4" t="s">
        <v>5485</v>
      </c>
      <c r="C13122" s="6">
        <v>0</v>
      </c>
    </row>
    <row r="13123" spans="2:3" x14ac:dyDescent="0.3">
      <c r="B13123" s="4" t="s">
        <v>6512</v>
      </c>
      <c r="C13123" s="6">
        <v>0</v>
      </c>
    </row>
    <row r="13124" spans="2:3" x14ac:dyDescent="0.3">
      <c r="B13124" s="4" t="s">
        <v>5486</v>
      </c>
      <c r="C13124" s="6">
        <v>0</v>
      </c>
    </row>
    <row r="13125" spans="2:3" x14ac:dyDescent="0.3">
      <c r="B13125" s="4" t="s">
        <v>6520</v>
      </c>
      <c r="C13125" s="6">
        <v>0</v>
      </c>
    </row>
    <row r="13126" spans="2:3" x14ac:dyDescent="0.3">
      <c r="B13126" s="4" t="s">
        <v>5487</v>
      </c>
      <c r="C13126" s="6">
        <v>0</v>
      </c>
    </row>
    <row r="13127" spans="2:3" x14ac:dyDescent="0.3">
      <c r="B13127" s="4" t="s">
        <v>6528</v>
      </c>
      <c r="C13127" s="6">
        <v>0</v>
      </c>
    </row>
    <row r="13128" spans="2:3" x14ac:dyDescent="0.3">
      <c r="B13128" s="4" t="s">
        <v>5488</v>
      </c>
      <c r="C13128" s="6">
        <v>0</v>
      </c>
    </row>
    <row r="13129" spans="2:3" x14ac:dyDescent="0.3">
      <c r="B13129" s="4" t="s">
        <v>6536</v>
      </c>
      <c r="C13129" s="6">
        <v>0</v>
      </c>
    </row>
    <row r="13130" spans="2:3" x14ac:dyDescent="0.3">
      <c r="B13130" s="4" t="s">
        <v>5489</v>
      </c>
      <c r="C13130" s="6">
        <v>0</v>
      </c>
    </row>
    <row r="13131" spans="2:3" x14ac:dyDescent="0.3">
      <c r="B13131" s="4" t="s">
        <v>6544</v>
      </c>
      <c r="C13131" s="6">
        <v>0</v>
      </c>
    </row>
    <row r="13132" spans="2:3" x14ac:dyDescent="0.3">
      <c r="B13132" s="4" t="s">
        <v>5490</v>
      </c>
      <c r="C13132" s="6">
        <v>0</v>
      </c>
    </row>
    <row r="13133" spans="2:3" x14ac:dyDescent="0.3">
      <c r="B13133" s="4" t="s">
        <v>6552</v>
      </c>
      <c r="C13133" s="6">
        <v>0</v>
      </c>
    </row>
    <row r="13134" spans="2:3" x14ac:dyDescent="0.3">
      <c r="B13134" s="4" t="s">
        <v>5491</v>
      </c>
      <c r="C13134" s="6">
        <v>0</v>
      </c>
    </row>
    <row r="13135" spans="2:3" x14ac:dyDescent="0.3">
      <c r="B13135" s="4" t="s">
        <v>6560</v>
      </c>
      <c r="C13135" s="6">
        <v>0</v>
      </c>
    </row>
    <row r="13136" spans="2:3" x14ac:dyDescent="0.3">
      <c r="B13136" s="4" t="s">
        <v>5492</v>
      </c>
      <c r="C13136" s="6">
        <v>0</v>
      </c>
    </row>
    <row r="13137" spans="2:3" x14ac:dyDescent="0.3">
      <c r="B13137" s="4" t="s">
        <v>6568</v>
      </c>
      <c r="C13137" s="6">
        <v>0</v>
      </c>
    </row>
    <row r="13138" spans="2:3" x14ac:dyDescent="0.3">
      <c r="B13138" s="4" t="s">
        <v>5493</v>
      </c>
      <c r="C13138" s="6">
        <v>0</v>
      </c>
    </row>
    <row r="13139" spans="2:3" x14ac:dyDescent="0.3">
      <c r="B13139" s="4" t="s">
        <v>6576</v>
      </c>
      <c r="C13139" s="6">
        <v>0</v>
      </c>
    </row>
    <row r="13140" spans="2:3" x14ac:dyDescent="0.3">
      <c r="B13140" s="4" t="s">
        <v>5494</v>
      </c>
      <c r="C13140" s="6">
        <v>0</v>
      </c>
    </row>
    <row r="13141" spans="2:3" x14ac:dyDescent="0.3">
      <c r="B13141" s="4" t="s">
        <v>5311</v>
      </c>
      <c r="C13141" s="6">
        <v>0</v>
      </c>
    </row>
    <row r="13142" spans="2:3" x14ac:dyDescent="0.3">
      <c r="B13142" s="4" t="s">
        <v>5495</v>
      </c>
      <c r="C13142" s="6">
        <v>0</v>
      </c>
    </row>
    <row r="13143" spans="2:3" x14ac:dyDescent="0.3">
      <c r="B13143" s="4" t="s">
        <v>6592</v>
      </c>
      <c r="C13143" s="6">
        <v>0</v>
      </c>
    </row>
    <row r="13144" spans="2:3" x14ac:dyDescent="0.3">
      <c r="B13144" s="4" t="s">
        <v>5496</v>
      </c>
      <c r="C13144" s="6">
        <v>0</v>
      </c>
    </row>
    <row r="13145" spans="2:3" x14ac:dyDescent="0.3">
      <c r="B13145" s="4" t="s">
        <v>6600</v>
      </c>
      <c r="C13145" s="6">
        <v>0</v>
      </c>
    </row>
    <row r="13146" spans="2:3" x14ac:dyDescent="0.3">
      <c r="B13146" s="4" t="s">
        <v>5497</v>
      </c>
      <c r="C13146" s="6">
        <v>0</v>
      </c>
    </row>
    <row r="13147" spans="2:3" x14ac:dyDescent="0.3">
      <c r="B13147" s="4" t="s">
        <v>6608</v>
      </c>
      <c r="C13147" s="6">
        <v>0</v>
      </c>
    </row>
    <row r="13148" spans="2:3" x14ac:dyDescent="0.3">
      <c r="B13148" s="4" t="s">
        <v>5498</v>
      </c>
      <c r="C13148" s="6">
        <v>0</v>
      </c>
    </row>
    <row r="13149" spans="2:3" x14ac:dyDescent="0.3">
      <c r="B13149" s="4" t="s">
        <v>6616</v>
      </c>
      <c r="C13149" s="6">
        <v>0</v>
      </c>
    </row>
    <row r="13150" spans="2:3" x14ac:dyDescent="0.3">
      <c r="B13150" s="4" t="s">
        <v>5499</v>
      </c>
      <c r="C13150" s="6">
        <v>0</v>
      </c>
    </row>
    <row r="13151" spans="2:3" x14ac:dyDescent="0.3">
      <c r="B13151" s="4" t="s">
        <v>6624</v>
      </c>
      <c r="C13151" s="6">
        <v>0</v>
      </c>
    </row>
    <row r="13152" spans="2:3" x14ac:dyDescent="0.3">
      <c r="B13152" s="4" t="s">
        <v>5500</v>
      </c>
      <c r="C13152" s="6">
        <v>0</v>
      </c>
    </row>
    <row r="13153" spans="2:3" x14ac:dyDescent="0.3">
      <c r="B13153" s="4" t="s">
        <v>6632</v>
      </c>
      <c r="C13153" s="6">
        <v>0</v>
      </c>
    </row>
    <row r="13154" spans="2:3" x14ac:dyDescent="0.3">
      <c r="B13154" s="4" t="s">
        <v>5501</v>
      </c>
      <c r="C13154" s="6">
        <v>0</v>
      </c>
    </row>
    <row r="13155" spans="2:3" x14ac:dyDescent="0.3">
      <c r="B13155" s="4" t="s">
        <v>6640</v>
      </c>
      <c r="C13155" s="6">
        <v>0</v>
      </c>
    </row>
    <row r="13156" spans="2:3" x14ac:dyDescent="0.3">
      <c r="B13156" s="4" t="s">
        <v>5502</v>
      </c>
      <c r="C13156" s="6">
        <v>0</v>
      </c>
    </row>
    <row r="13157" spans="2:3" x14ac:dyDescent="0.3">
      <c r="B13157" s="4" t="s">
        <v>6656</v>
      </c>
      <c r="C13157" s="6">
        <v>0</v>
      </c>
    </row>
    <row r="13158" spans="2:3" x14ac:dyDescent="0.3">
      <c r="B13158" s="4" t="s">
        <v>5503</v>
      </c>
      <c r="C13158" s="6">
        <v>0</v>
      </c>
    </row>
    <row r="13159" spans="2:3" x14ac:dyDescent="0.3">
      <c r="B13159" s="4" t="s">
        <v>6664</v>
      </c>
      <c r="C13159" s="6">
        <v>0</v>
      </c>
    </row>
    <row r="13160" spans="2:3" x14ac:dyDescent="0.3">
      <c r="B13160" s="4" t="s">
        <v>5504</v>
      </c>
      <c r="C13160" s="6">
        <v>0</v>
      </c>
    </row>
    <row r="13161" spans="2:3" x14ac:dyDescent="0.3">
      <c r="B13161" s="4" t="s">
        <v>5319</v>
      </c>
      <c r="C13161" s="6">
        <v>0</v>
      </c>
    </row>
    <row r="13162" spans="2:3" x14ac:dyDescent="0.3">
      <c r="B13162" s="4" t="s">
        <v>5505</v>
      </c>
      <c r="C13162" s="6">
        <v>0</v>
      </c>
    </row>
    <row r="13163" spans="2:3" x14ac:dyDescent="0.3">
      <c r="B13163" s="4" t="s">
        <v>6680</v>
      </c>
      <c r="C13163" s="6">
        <v>0</v>
      </c>
    </row>
    <row r="13164" spans="2:3" x14ac:dyDescent="0.3">
      <c r="B13164" s="4" t="s">
        <v>5506</v>
      </c>
      <c r="C13164" s="6">
        <v>0</v>
      </c>
    </row>
    <row r="13165" spans="2:3" x14ac:dyDescent="0.3">
      <c r="B13165" s="4" t="s">
        <v>6700</v>
      </c>
      <c r="C13165" s="6">
        <v>0</v>
      </c>
    </row>
    <row r="13166" spans="2:3" x14ac:dyDescent="0.3">
      <c r="B13166" s="4" t="s">
        <v>5507</v>
      </c>
      <c r="C13166" s="6">
        <v>0</v>
      </c>
    </row>
    <row r="13167" spans="2:3" x14ac:dyDescent="0.3">
      <c r="B13167" s="4" t="s">
        <v>6014</v>
      </c>
      <c r="C13167" s="6">
        <v>0</v>
      </c>
    </row>
    <row r="13168" spans="2:3" x14ac:dyDescent="0.3">
      <c r="B13168" s="4" t="s">
        <v>5508</v>
      </c>
      <c r="C13168" s="6">
        <v>0</v>
      </c>
    </row>
    <row r="13169" spans="2:3" x14ac:dyDescent="0.3">
      <c r="B13169" s="4" t="s">
        <v>6018</v>
      </c>
      <c r="C13169" s="6">
        <v>0</v>
      </c>
    </row>
    <row r="13170" spans="2:3" x14ac:dyDescent="0.3">
      <c r="B13170" s="4" t="s">
        <v>5509</v>
      </c>
      <c r="C13170" s="6">
        <v>0</v>
      </c>
    </row>
    <row r="13171" spans="2:3" x14ac:dyDescent="0.3">
      <c r="B13171" s="4" t="s">
        <v>6022</v>
      </c>
      <c r="C13171" s="6">
        <v>0</v>
      </c>
    </row>
    <row r="13172" spans="2:3" x14ac:dyDescent="0.3">
      <c r="B13172" s="4" t="s">
        <v>5510</v>
      </c>
      <c r="C13172" s="6">
        <v>0</v>
      </c>
    </row>
    <row r="13173" spans="2:3" x14ac:dyDescent="0.3">
      <c r="B13173" s="4" t="s">
        <v>6026</v>
      </c>
      <c r="C13173" s="6">
        <v>0</v>
      </c>
    </row>
    <row r="13174" spans="2:3" x14ac:dyDescent="0.3">
      <c r="B13174" s="4" t="s">
        <v>5511</v>
      </c>
      <c r="C13174" s="6">
        <v>0</v>
      </c>
    </row>
    <row r="13175" spans="2:3" x14ac:dyDescent="0.3">
      <c r="B13175" s="4" t="s">
        <v>6030</v>
      </c>
      <c r="C13175" s="6">
        <v>0</v>
      </c>
    </row>
    <row r="13176" spans="2:3" x14ac:dyDescent="0.3">
      <c r="B13176" s="4" t="s">
        <v>5512</v>
      </c>
      <c r="C13176" s="6">
        <v>0</v>
      </c>
    </row>
    <row r="13177" spans="2:3" x14ac:dyDescent="0.3">
      <c r="B13177" s="4" t="s">
        <v>6034</v>
      </c>
      <c r="C13177" s="6">
        <v>0</v>
      </c>
    </row>
    <row r="13178" spans="2:3" x14ac:dyDescent="0.3">
      <c r="B13178" s="4" t="s">
        <v>5513</v>
      </c>
      <c r="C13178" s="6">
        <v>0</v>
      </c>
    </row>
    <row r="13179" spans="2:3" x14ac:dyDescent="0.3">
      <c r="B13179" s="4" t="s">
        <v>6038</v>
      </c>
      <c r="C13179" s="6">
        <v>0</v>
      </c>
    </row>
    <row r="13180" spans="2:3" x14ac:dyDescent="0.3">
      <c r="B13180" s="4" t="s">
        <v>5514</v>
      </c>
      <c r="C13180" s="6">
        <v>0</v>
      </c>
    </row>
    <row r="13181" spans="2:3" x14ac:dyDescent="0.3">
      <c r="B13181" s="4" t="s">
        <v>6042</v>
      </c>
      <c r="C13181" s="6">
        <v>0</v>
      </c>
    </row>
    <row r="13182" spans="2:3" x14ac:dyDescent="0.3">
      <c r="B13182" s="4" t="s">
        <v>5515</v>
      </c>
      <c r="C13182" s="6">
        <v>0</v>
      </c>
    </row>
    <row r="13183" spans="2:3" x14ac:dyDescent="0.3">
      <c r="B13183" s="4" t="s">
        <v>6046</v>
      </c>
      <c r="C13183" s="6">
        <v>0</v>
      </c>
    </row>
    <row r="13184" spans="2:3" x14ac:dyDescent="0.3">
      <c r="B13184" s="4" t="s">
        <v>5516</v>
      </c>
      <c r="C13184" s="6">
        <v>0</v>
      </c>
    </row>
    <row r="13185" spans="2:3" x14ac:dyDescent="0.3">
      <c r="B13185" s="4" t="s">
        <v>6050</v>
      </c>
      <c r="C13185" s="6">
        <v>0</v>
      </c>
    </row>
    <row r="13186" spans="2:3" x14ac:dyDescent="0.3">
      <c r="B13186" s="4" t="s">
        <v>5517</v>
      </c>
      <c r="C13186" s="6">
        <v>0</v>
      </c>
    </row>
    <row r="13187" spans="2:3" x14ac:dyDescent="0.3">
      <c r="B13187" s="4" t="s">
        <v>6054</v>
      </c>
      <c r="C13187" s="6">
        <v>0</v>
      </c>
    </row>
    <row r="13188" spans="2:3" x14ac:dyDescent="0.3">
      <c r="B13188" s="4" t="s">
        <v>5518</v>
      </c>
      <c r="C13188" s="6">
        <v>0</v>
      </c>
    </row>
    <row r="13189" spans="2:3" x14ac:dyDescent="0.3">
      <c r="B13189" s="4" t="s">
        <v>6058</v>
      </c>
      <c r="C13189" s="6">
        <v>0</v>
      </c>
    </row>
    <row r="13190" spans="2:3" x14ac:dyDescent="0.3">
      <c r="B13190" s="4" t="s">
        <v>5519</v>
      </c>
      <c r="C13190" s="6">
        <v>0</v>
      </c>
    </row>
    <row r="13191" spans="2:3" x14ac:dyDescent="0.3">
      <c r="B13191" s="4" t="s">
        <v>6062</v>
      </c>
      <c r="C13191" s="6">
        <v>0</v>
      </c>
    </row>
    <row r="13192" spans="2:3" x14ac:dyDescent="0.3">
      <c r="B13192" s="4" t="s">
        <v>5520</v>
      </c>
      <c r="C13192" s="6">
        <v>0</v>
      </c>
    </row>
    <row r="13193" spans="2:3" x14ac:dyDescent="0.3">
      <c r="B13193" s="4" t="s">
        <v>6066</v>
      </c>
      <c r="C13193" s="6">
        <v>0</v>
      </c>
    </row>
    <row r="13194" spans="2:3" x14ac:dyDescent="0.3">
      <c r="B13194" s="4" t="s">
        <v>5521</v>
      </c>
      <c r="C13194" s="6">
        <v>0</v>
      </c>
    </row>
    <row r="13195" spans="2:3" x14ac:dyDescent="0.3">
      <c r="B13195" s="4" t="s">
        <v>6070</v>
      </c>
      <c r="C13195" s="6">
        <v>0</v>
      </c>
    </row>
    <row r="13196" spans="2:3" x14ac:dyDescent="0.3">
      <c r="B13196" s="4" t="s">
        <v>5522</v>
      </c>
      <c r="C13196" s="6">
        <v>0</v>
      </c>
    </row>
    <row r="13197" spans="2:3" x14ac:dyDescent="0.3">
      <c r="B13197" s="4" t="s">
        <v>6074</v>
      </c>
      <c r="C13197" s="6">
        <v>0</v>
      </c>
    </row>
    <row r="13198" spans="2:3" x14ac:dyDescent="0.3">
      <c r="B13198" s="4" t="s">
        <v>5523</v>
      </c>
      <c r="C13198" s="6">
        <v>0</v>
      </c>
    </row>
    <row r="13199" spans="2:3" x14ac:dyDescent="0.3">
      <c r="B13199" s="4" t="s">
        <v>6078</v>
      </c>
      <c r="C13199" s="6">
        <v>0</v>
      </c>
    </row>
    <row r="13200" spans="2:3" x14ac:dyDescent="0.3">
      <c r="B13200" s="4" t="s">
        <v>5524</v>
      </c>
      <c r="C13200" s="6">
        <v>0</v>
      </c>
    </row>
    <row r="13201" spans="2:3" x14ac:dyDescent="0.3">
      <c r="B13201" s="4" t="s">
        <v>6082</v>
      </c>
      <c r="C13201" s="6">
        <v>0</v>
      </c>
    </row>
    <row r="13202" spans="2:3" x14ac:dyDescent="0.3">
      <c r="B13202" s="4" t="s">
        <v>5525</v>
      </c>
      <c r="C13202" s="6">
        <v>0</v>
      </c>
    </row>
    <row r="13203" spans="2:3" x14ac:dyDescent="0.3">
      <c r="B13203" s="4" t="s">
        <v>6086</v>
      </c>
      <c r="C13203" s="6">
        <v>0</v>
      </c>
    </row>
    <row r="13204" spans="2:3" x14ac:dyDescent="0.3">
      <c r="B13204" s="4" t="s">
        <v>5526</v>
      </c>
      <c r="C13204" s="6">
        <v>0</v>
      </c>
    </row>
    <row r="13205" spans="2:3" x14ac:dyDescent="0.3">
      <c r="B13205" s="4" t="s">
        <v>6090</v>
      </c>
      <c r="C13205" s="6">
        <v>0</v>
      </c>
    </row>
    <row r="13206" spans="2:3" x14ac:dyDescent="0.3">
      <c r="B13206" s="4" t="s">
        <v>5527</v>
      </c>
      <c r="C13206" s="6">
        <v>0</v>
      </c>
    </row>
    <row r="13207" spans="2:3" x14ac:dyDescent="0.3">
      <c r="B13207" s="4" t="s">
        <v>6094</v>
      </c>
      <c r="C13207" s="6">
        <v>0</v>
      </c>
    </row>
    <row r="13208" spans="2:3" x14ac:dyDescent="0.3">
      <c r="B13208" s="4" t="s">
        <v>5528</v>
      </c>
      <c r="C13208" s="6">
        <v>0</v>
      </c>
    </row>
    <row r="13209" spans="2:3" x14ac:dyDescent="0.3">
      <c r="B13209" s="4" t="s">
        <v>6098</v>
      </c>
      <c r="C13209" s="6">
        <v>0</v>
      </c>
    </row>
    <row r="13210" spans="2:3" x14ac:dyDescent="0.3">
      <c r="B13210" s="4" t="s">
        <v>5529</v>
      </c>
      <c r="C13210" s="6">
        <v>0</v>
      </c>
    </row>
    <row r="13211" spans="2:3" x14ac:dyDescent="0.3">
      <c r="B13211" s="4" t="s">
        <v>5282</v>
      </c>
      <c r="C13211" s="6">
        <v>0</v>
      </c>
    </row>
    <row r="13212" spans="2:3" x14ac:dyDescent="0.3">
      <c r="B13212" s="4" t="s">
        <v>5530</v>
      </c>
      <c r="C13212" s="6">
        <v>0</v>
      </c>
    </row>
    <row r="13213" spans="2:3" x14ac:dyDescent="0.3">
      <c r="B13213" s="4" t="s">
        <v>6106</v>
      </c>
      <c r="C13213" s="6">
        <v>0</v>
      </c>
    </row>
    <row r="13214" spans="2:3" x14ac:dyDescent="0.3">
      <c r="B13214" s="4" t="s">
        <v>5531</v>
      </c>
      <c r="C13214" s="6">
        <v>0</v>
      </c>
    </row>
    <row r="13215" spans="2:3" x14ac:dyDescent="0.3">
      <c r="B13215" s="4" t="s">
        <v>6110</v>
      </c>
      <c r="C13215" s="6">
        <v>0</v>
      </c>
    </row>
    <row r="13216" spans="2:3" x14ac:dyDescent="0.3">
      <c r="B13216" s="4" t="s">
        <v>5532</v>
      </c>
      <c r="C13216" s="6">
        <v>0</v>
      </c>
    </row>
    <row r="13217" spans="2:3" x14ac:dyDescent="0.3">
      <c r="B13217" s="4" t="s">
        <v>6114</v>
      </c>
      <c r="C13217" s="6">
        <v>0</v>
      </c>
    </row>
    <row r="13218" spans="2:3" x14ac:dyDescent="0.3">
      <c r="B13218" s="4" t="s">
        <v>5533</v>
      </c>
      <c r="C13218" s="6">
        <v>0</v>
      </c>
    </row>
    <row r="13219" spans="2:3" x14ac:dyDescent="0.3">
      <c r="B13219" s="4" t="s">
        <v>6118</v>
      </c>
      <c r="C13219" s="6">
        <v>0</v>
      </c>
    </row>
    <row r="13220" spans="2:3" x14ac:dyDescent="0.3">
      <c r="B13220" s="4" t="s">
        <v>5534</v>
      </c>
      <c r="C13220" s="6">
        <v>0</v>
      </c>
    </row>
    <row r="13221" spans="2:3" x14ac:dyDescent="0.3">
      <c r="B13221" s="4" t="s">
        <v>6122</v>
      </c>
      <c r="C13221" s="6">
        <v>0</v>
      </c>
    </row>
    <row r="13222" spans="2:3" x14ac:dyDescent="0.3">
      <c r="B13222" s="4" t="s">
        <v>5535</v>
      </c>
      <c r="C13222" s="6">
        <v>0</v>
      </c>
    </row>
    <row r="13223" spans="2:3" x14ac:dyDescent="0.3">
      <c r="B13223" s="4" t="s">
        <v>5233</v>
      </c>
      <c r="C13223" s="6">
        <v>0</v>
      </c>
    </row>
    <row r="13224" spans="2:3" x14ac:dyDescent="0.3">
      <c r="B13224" s="4" t="s">
        <v>5536</v>
      </c>
      <c r="C13224" s="6">
        <v>0</v>
      </c>
    </row>
    <row r="13225" spans="2:3" x14ac:dyDescent="0.3">
      <c r="B13225" s="4" t="s">
        <v>6130</v>
      </c>
      <c r="C13225" s="6">
        <v>0</v>
      </c>
    </row>
    <row r="13226" spans="2:3" x14ac:dyDescent="0.3">
      <c r="B13226" s="4" t="s">
        <v>5537</v>
      </c>
      <c r="C13226" s="6">
        <v>0</v>
      </c>
    </row>
    <row r="13227" spans="2:3" x14ac:dyDescent="0.3">
      <c r="B13227" s="4" t="s">
        <v>6134</v>
      </c>
      <c r="C13227" s="6">
        <v>0</v>
      </c>
    </row>
    <row r="13228" spans="2:3" x14ac:dyDescent="0.3">
      <c r="B13228" s="4" t="s">
        <v>5538</v>
      </c>
      <c r="C13228" s="6">
        <v>0</v>
      </c>
    </row>
    <row r="13229" spans="2:3" x14ac:dyDescent="0.3">
      <c r="B13229" s="4" t="s">
        <v>6138</v>
      </c>
      <c r="C13229" s="6">
        <v>0</v>
      </c>
    </row>
    <row r="13230" spans="2:3" x14ac:dyDescent="0.3">
      <c r="B13230" s="4" t="s">
        <v>5539</v>
      </c>
      <c r="C13230" s="6">
        <v>0</v>
      </c>
    </row>
    <row r="13231" spans="2:3" x14ac:dyDescent="0.3">
      <c r="B13231" s="4" t="s">
        <v>5329</v>
      </c>
      <c r="C13231" s="6">
        <v>0</v>
      </c>
    </row>
    <row r="13232" spans="2:3" x14ac:dyDescent="0.3">
      <c r="B13232" s="4" t="s">
        <v>5540</v>
      </c>
      <c r="C13232" s="6">
        <v>0</v>
      </c>
    </row>
    <row r="13233" spans="2:3" x14ac:dyDescent="0.3">
      <c r="B13233" s="4" t="s">
        <v>6146</v>
      </c>
      <c r="C13233" s="6">
        <v>0</v>
      </c>
    </row>
    <row r="13234" spans="2:3" x14ac:dyDescent="0.3">
      <c r="B13234" s="4" t="s">
        <v>5541</v>
      </c>
      <c r="C13234" s="6">
        <v>0</v>
      </c>
    </row>
    <row r="13235" spans="2:3" x14ac:dyDescent="0.3">
      <c r="B13235" s="4" t="s">
        <v>6150</v>
      </c>
      <c r="C13235" s="6">
        <v>0</v>
      </c>
    </row>
    <row r="13236" spans="2:3" x14ac:dyDescent="0.3">
      <c r="B13236" s="4" t="s">
        <v>5542</v>
      </c>
      <c r="C13236" s="6">
        <v>0</v>
      </c>
    </row>
    <row r="13237" spans="2:3" x14ac:dyDescent="0.3">
      <c r="B13237" s="4" t="s">
        <v>6154</v>
      </c>
      <c r="C13237" s="6">
        <v>0</v>
      </c>
    </row>
    <row r="13238" spans="2:3" x14ac:dyDescent="0.3">
      <c r="B13238" s="4" t="s">
        <v>5543</v>
      </c>
      <c r="C13238" s="6">
        <v>0</v>
      </c>
    </row>
    <row r="13239" spans="2:3" x14ac:dyDescent="0.3">
      <c r="B13239" s="4" t="s">
        <v>6158</v>
      </c>
      <c r="C13239" s="6">
        <v>0</v>
      </c>
    </row>
    <row r="13240" spans="2:3" x14ac:dyDescent="0.3">
      <c r="B13240" s="4" t="s">
        <v>5544</v>
      </c>
      <c r="C13240" s="6">
        <v>0</v>
      </c>
    </row>
    <row r="13241" spans="2:3" x14ac:dyDescent="0.3">
      <c r="B13241" s="4" t="s">
        <v>6162</v>
      </c>
      <c r="C13241" s="6">
        <v>0</v>
      </c>
    </row>
    <row r="13242" spans="2:3" x14ac:dyDescent="0.3">
      <c r="B13242" s="4" t="s">
        <v>5545</v>
      </c>
      <c r="C13242" s="6">
        <v>0</v>
      </c>
    </row>
    <row r="13243" spans="2:3" x14ac:dyDescent="0.3">
      <c r="B13243" s="4" t="s">
        <v>6166</v>
      </c>
      <c r="C13243" s="6">
        <v>0</v>
      </c>
    </row>
    <row r="13244" spans="2:3" x14ac:dyDescent="0.3">
      <c r="B13244" s="4" t="s">
        <v>5546</v>
      </c>
      <c r="C13244" s="6">
        <v>0</v>
      </c>
    </row>
    <row r="13245" spans="2:3" x14ac:dyDescent="0.3">
      <c r="B13245" s="4" t="s">
        <v>6170</v>
      </c>
      <c r="C13245" s="6">
        <v>0</v>
      </c>
    </row>
    <row r="13246" spans="2:3" x14ac:dyDescent="0.3">
      <c r="B13246" s="4" t="s">
        <v>5547</v>
      </c>
      <c r="C13246" s="6">
        <v>0</v>
      </c>
    </row>
    <row r="13247" spans="2:3" x14ac:dyDescent="0.3">
      <c r="B13247" s="4" t="s">
        <v>6174</v>
      </c>
      <c r="C13247" s="6">
        <v>0</v>
      </c>
    </row>
    <row r="13248" spans="2:3" x14ac:dyDescent="0.3">
      <c r="B13248" s="4" t="s">
        <v>5548</v>
      </c>
      <c r="C13248" s="6">
        <v>0</v>
      </c>
    </row>
    <row r="13249" spans="2:3" x14ac:dyDescent="0.3">
      <c r="B13249" s="4" t="s">
        <v>6178</v>
      </c>
      <c r="C13249" s="6">
        <v>0</v>
      </c>
    </row>
    <row r="13250" spans="2:3" x14ac:dyDescent="0.3">
      <c r="B13250" s="4" t="s">
        <v>5549</v>
      </c>
      <c r="C13250" s="6">
        <v>0</v>
      </c>
    </row>
    <row r="13251" spans="2:3" x14ac:dyDescent="0.3">
      <c r="B13251" s="4" t="s">
        <v>6182</v>
      </c>
      <c r="C13251" s="6">
        <v>0</v>
      </c>
    </row>
    <row r="13252" spans="2:3" x14ac:dyDescent="0.3">
      <c r="B13252" s="4" t="s">
        <v>5550</v>
      </c>
      <c r="C13252" s="6">
        <v>0</v>
      </c>
    </row>
    <row r="13253" spans="2:3" x14ac:dyDescent="0.3">
      <c r="B13253" s="4" t="s">
        <v>6186</v>
      </c>
      <c r="C13253" s="6">
        <v>0</v>
      </c>
    </row>
    <row r="13254" spans="2:3" x14ac:dyDescent="0.3">
      <c r="B13254" s="4" t="s">
        <v>5551</v>
      </c>
      <c r="C13254" s="6">
        <v>0</v>
      </c>
    </row>
    <row r="13255" spans="2:3" x14ac:dyDescent="0.3">
      <c r="B13255" s="4" t="s">
        <v>6190</v>
      </c>
      <c r="C13255" s="6">
        <v>0</v>
      </c>
    </row>
    <row r="13256" spans="2:3" x14ac:dyDescent="0.3">
      <c r="B13256" s="4" t="s">
        <v>5552</v>
      </c>
      <c r="C13256" s="6">
        <v>0</v>
      </c>
    </row>
    <row r="13257" spans="2:3" x14ac:dyDescent="0.3">
      <c r="B13257" s="4" t="s">
        <v>6194</v>
      </c>
      <c r="C13257" s="6">
        <v>0</v>
      </c>
    </row>
    <row r="13258" spans="2:3" x14ac:dyDescent="0.3">
      <c r="B13258" s="4" t="s">
        <v>5553</v>
      </c>
      <c r="C13258" s="6">
        <v>0</v>
      </c>
    </row>
    <row r="13259" spans="2:3" x14ac:dyDescent="0.3">
      <c r="B13259" s="4" t="s">
        <v>6198</v>
      </c>
      <c r="C13259" s="6">
        <v>0</v>
      </c>
    </row>
    <row r="13260" spans="2:3" x14ac:dyDescent="0.3">
      <c r="B13260" s="4" t="s">
        <v>5554</v>
      </c>
      <c r="C13260" s="6">
        <v>0</v>
      </c>
    </row>
    <row r="13261" spans="2:3" x14ac:dyDescent="0.3">
      <c r="B13261" s="4" t="s">
        <v>6202</v>
      </c>
      <c r="C13261" s="6">
        <v>0</v>
      </c>
    </row>
    <row r="13262" spans="2:3" x14ac:dyDescent="0.3">
      <c r="B13262" s="4" t="s">
        <v>5555</v>
      </c>
      <c r="C13262" s="6">
        <v>0</v>
      </c>
    </row>
    <row r="13263" spans="2:3" x14ac:dyDescent="0.3">
      <c r="B13263" s="4" t="s">
        <v>6206</v>
      </c>
      <c r="C13263" s="6">
        <v>0</v>
      </c>
    </row>
    <row r="13264" spans="2:3" x14ac:dyDescent="0.3">
      <c r="B13264" s="4" t="s">
        <v>5556</v>
      </c>
      <c r="C13264" s="6">
        <v>0</v>
      </c>
    </row>
    <row r="13265" spans="2:3" x14ac:dyDescent="0.3">
      <c r="B13265" s="4" t="s">
        <v>6210</v>
      </c>
      <c r="C13265" s="6">
        <v>0</v>
      </c>
    </row>
    <row r="13266" spans="2:3" x14ac:dyDescent="0.3">
      <c r="B13266" s="4" t="s">
        <v>5220</v>
      </c>
      <c r="C13266" s="6">
        <v>0</v>
      </c>
    </row>
    <row r="13267" spans="2:3" x14ac:dyDescent="0.3">
      <c r="B13267" s="4" t="s">
        <v>6214</v>
      </c>
      <c r="C13267" s="6">
        <v>0</v>
      </c>
    </row>
    <row r="13268" spans="2:3" x14ac:dyDescent="0.3">
      <c r="B13268" s="4" t="s">
        <v>5558</v>
      </c>
      <c r="C13268" s="6">
        <v>0</v>
      </c>
    </row>
    <row r="13269" spans="2:3" x14ac:dyDescent="0.3">
      <c r="B13269" s="4" t="s">
        <v>6218</v>
      </c>
      <c r="C13269" s="6">
        <v>0</v>
      </c>
    </row>
    <row r="13270" spans="2:3" x14ac:dyDescent="0.3">
      <c r="B13270" s="4" t="s">
        <v>5559</v>
      </c>
      <c r="C13270" s="6">
        <v>0</v>
      </c>
    </row>
    <row r="13271" spans="2:3" x14ac:dyDescent="0.3">
      <c r="B13271" s="4" t="s">
        <v>6222</v>
      </c>
      <c r="C13271" s="6">
        <v>0</v>
      </c>
    </row>
    <row r="13272" spans="2:3" x14ac:dyDescent="0.3">
      <c r="B13272" s="4" t="s">
        <v>5560</v>
      </c>
      <c r="C13272" s="6">
        <v>0</v>
      </c>
    </row>
    <row r="13273" spans="2:3" x14ac:dyDescent="0.3">
      <c r="B13273" s="4" t="s">
        <v>6226</v>
      </c>
      <c r="C13273" s="6">
        <v>0</v>
      </c>
    </row>
    <row r="13274" spans="2:3" x14ac:dyDescent="0.3">
      <c r="B13274" s="4" t="s">
        <v>5561</v>
      </c>
      <c r="C13274" s="6">
        <v>0</v>
      </c>
    </row>
    <row r="13275" spans="2:3" x14ac:dyDescent="0.3">
      <c r="B13275" s="4" t="s">
        <v>6230</v>
      </c>
      <c r="C13275" s="6">
        <v>0</v>
      </c>
    </row>
    <row r="13276" spans="2:3" x14ac:dyDescent="0.3">
      <c r="B13276" s="4" t="s">
        <v>5562</v>
      </c>
      <c r="C13276" s="6">
        <v>0</v>
      </c>
    </row>
    <row r="13277" spans="2:3" x14ac:dyDescent="0.3">
      <c r="B13277" s="4" t="s">
        <v>5236</v>
      </c>
      <c r="C13277" s="6">
        <v>0</v>
      </c>
    </row>
    <row r="13278" spans="2:3" x14ac:dyDescent="0.3">
      <c r="B13278" s="4" t="s">
        <v>5563</v>
      </c>
      <c r="C13278" s="6">
        <v>0</v>
      </c>
    </row>
    <row r="13279" spans="2:3" x14ac:dyDescent="0.3">
      <c r="B13279" s="4" t="s">
        <v>6238</v>
      </c>
      <c r="C13279" s="6">
        <v>0</v>
      </c>
    </row>
    <row r="13280" spans="2:3" x14ac:dyDescent="0.3">
      <c r="B13280" s="4" t="s">
        <v>5564</v>
      </c>
      <c r="C13280" s="6">
        <v>0</v>
      </c>
    </row>
    <row r="13281" spans="2:3" x14ac:dyDescent="0.3">
      <c r="B13281" s="4" t="s">
        <v>6242</v>
      </c>
      <c r="C13281" s="6">
        <v>0</v>
      </c>
    </row>
    <row r="13282" spans="2:3" x14ac:dyDescent="0.3">
      <c r="B13282" s="4" t="s">
        <v>5565</v>
      </c>
      <c r="C13282" s="6">
        <v>0</v>
      </c>
    </row>
    <row r="13283" spans="2:3" x14ac:dyDescent="0.3">
      <c r="B13283" s="4" t="s">
        <v>6246</v>
      </c>
      <c r="C13283" s="6">
        <v>0</v>
      </c>
    </row>
    <row r="13284" spans="2:3" x14ac:dyDescent="0.3">
      <c r="B13284" s="4" t="s">
        <v>5566</v>
      </c>
      <c r="C13284" s="6">
        <v>0</v>
      </c>
    </row>
    <row r="13285" spans="2:3" x14ac:dyDescent="0.3">
      <c r="B13285" s="4" t="s">
        <v>6250</v>
      </c>
      <c r="C13285" s="6">
        <v>0</v>
      </c>
    </row>
    <row r="13286" spans="2:3" x14ac:dyDescent="0.3">
      <c r="B13286" s="4" t="s">
        <v>5567</v>
      </c>
      <c r="C13286" s="6">
        <v>0</v>
      </c>
    </row>
    <row r="13287" spans="2:3" x14ac:dyDescent="0.3">
      <c r="B13287" s="4" t="s">
        <v>5289</v>
      </c>
      <c r="C13287" s="6">
        <v>0</v>
      </c>
    </row>
    <row r="13288" spans="2:3" x14ac:dyDescent="0.3">
      <c r="B13288" s="4" t="s">
        <v>5568</v>
      </c>
      <c r="C13288" s="6">
        <v>0</v>
      </c>
    </row>
    <row r="13289" spans="2:3" x14ac:dyDescent="0.3">
      <c r="B13289" s="4" t="s">
        <v>6258</v>
      </c>
      <c r="C13289" s="6">
        <v>0</v>
      </c>
    </row>
    <row r="13290" spans="2:3" x14ac:dyDescent="0.3">
      <c r="B13290" s="4" t="s">
        <v>5569</v>
      </c>
      <c r="C13290" s="6">
        <v>0</v>
      </c>
    </row>
    <row r="13291" spans="2:3" x14ac:dyDescent="0.3">
      <c r="B13291" s="4" t="s">
        <v>6262</v>
      </c>
      <c r="C13291" s="6">
        <v>0</v>
      </c>
    </row>
    <row r="13292" spans="2:3" x14ac:dyDescent="0.3">
      <c r="B13292" s="4" t="s">
        <v>5570</v>
      </c>
      <c r="C13292" s="6">
        <v>0</v>
      </c>
    </row>
    <row r="13293" spans="2:3" x14ac:dyDescent="0.3">
      <c r="B13293" s="4" t="s">
        <v>5291</v>
      </c>
      <c r="C13293" s="6">
        <v>0</v>
      </c>
    </row>
    <row r="13294" spans="2:3" x14ac:dyDescent="0.3">
      <c r="B13294" s="4" t="s">
        <v>5571</v>
      </c>
      <c r="C13294" s="6">
        <v>0</v>
      </c>
    </row>
    <row r="13295" spans="2:3" x14ac:dyDescent="0.3">
      <c r="B13295" s="4" t="s">
        <v>6270</v>
      </c>
      <c r="C13295" s="6">
        <v>0</v>
      </c>
    </row>
    <row r="13296" spans="2:3" x14ac:dyDescent="0.3">
      <c r="B13296" s="4" t="s">
        <v>5572</v>
      </c>
      <c r="C13296" s="6">
        <v>0</v>
      </c>
    </row>
    <row r="13297" spans="2:3" x14ac:dyDescent="0.3">
      <c r="B13297" s="4" t="s">
        <v>6274</v>
      </c>
      <c r="C13297" s="6">
        <v>0</v>
      </c>
    </row>
    <row r="13298" spans="2:3" x14ac:dyDescent="0.3">
      <c r="B13298" s="4" t="s">
        <v>5573</v>
      </c>
      <c r="C13298" s="6">
        <v>0</v>
      </c>
    </row>
    <row r="13299" spans="2:3" x14ac:dyDescent="0.3">
      <c r="B13299" s="4" t="s">
        <v>6278</v>
      </c>
      <c r="C13299" s="6">
        <v>0</v>
      </c>
    </row>
    <row r="13300" spans="2:3" x14ac:dyDescent="0.3">
      <c r="B13300" s="4" t="s">
        <v>5574</v>
      </c>
      <c r="C13300" s="6">
        <v>0</v>
      </c>
    </row>
    <row r="13301" spans="2:3" x14ac:dyDescent="0.3">
      <c r="B13301" s="4" t="s">
        <v>6282</v>
      </c>
      <c r="C13301" s="6">
        <v>0</v>
      </c>
    </row>
    <row r="13302" spans="2:3" x14ac:dyDescent="0.3">
      <c r="B13302" s="4" t="s">
        <v>5575</v>
      </c>
      <c r="C13302" s="6">
        <v>0</v>
      </c>
    </row>
    <row r="13303" spans="2:3" x14ac:dyDescent="0.3">
      <c r="B13303" s="4" t="s">
        <v>6286</v>
      </c>
      <c r="C13303" s="6">
        <v>0</v>
      </c>
    </row>
    <row r="13304" spans="2:3" x14ac:dyDescent="0.3">
      <c r="B13304" s="4" t="s">
        <v>5576</v>
      </c>
      <c r="C13304" s="6">
        <v>0</v>
      </c>
    </row>
    <row r="13305" spans="2:3" x14ac:dyDescent="0.3">
      <c r="B13305" s="4" t="s">
        <v>6290</v>
      </c>
      <c r="C13305" s="6">
        <v>0</v>
      </c>
    </row>
    <row r="13306" spans="2:3" x14ac:dyDescent="0.3">
      <c r="B13306" s="4" t="s">
        <v>5577</v>
      </c>
      <c r="C13306" s="6">
        <v>0</v>
      </c>
    </row>
    <row r="13307" spans="2:3" x14ac:dyDescent="0.3">
      <c r="B13307" s="4" t="s">
        <v>6294</v>
      </c>
      <c r="C13307" s="6">
        <v>0</v>
      </c>
    </row>
    <row r="13308" spans="2:3" x14ac:dyDescent="0.3">
      <c r="B13308" s="4" t="s">
        <v>5578</v>
      </c>
      <c r="C13308" s="6">
        <v>0</v>
      </c>
    </row>
    <row r="13309" spans="2:3" x14ac:dyDescent="0.3">
      <c r="B13309" s="4" t="s">
        <v>6298</v>
      </c>
      <c r="C13309" s="6">
        <v>0</v>
      </c>
    </row>
    <row r="13310" spans="2:3" x14ac:dyDescent="0.3">
      <c r="B13310" s="4" t="s">
        <v>5579</v>
      </c>
      <c r="C13310" s="6">
        <v>0</v>
      </c>
    </row>
    <row r="13311" spans="2:3" x14ac:dyDescent="0.3">
      <c r="B13311" s="4" t="s">
        <v>6302</v>
      </c>
      <c r="C13311" s="6">
        <v>0</v>
      </c>
    </row>
    <row r="13312" spans="2:3" x14ac:dyDescent="0.3">
      <c r="B13312" s="4" t="s">
        <v>5580</v>
      </c>
      <c r="C13312" s="6">
        <v>0</v>
      </c>
    </row>
    <row r="13313" spans="2:3" x14ac:dyDescent="0.3">
      <c r="B13313" s="4" t="s">
        <v>6306</v>
      </c>
      <c r="C13313" s="6">
        <v>0</v>
      </c>
    </row>
    <row r="13314" spans="2:3" x14ac:dyDescent="0.3">
      <c r="B13314" s="4" t="s">
        <v>5581</v>
      </c>
      <c r="C13314" s="6">
        <v>0</v>
      </c>
    </row>
    <row r="13315" spans="2:3" x14ac:dyDescent="0.3">
      <c r="B13315" s="4" t="s">
        <v>6310</v>
      </c>
      <c r="C13315" s="6">
        <v>0</v>
      </c>
    </row>
    <row r="13316" spans="2:3" x14ac:dyDescent="0.3">
      <c r="B13316" s="4" t="s">
        <v>5582</v>
      </c>
      <c r="C13316" s="6">
        <v>0</v>
      </c>
    </row>
    <row r="13317" spans="2:3" x14ac:dyDescent="0.3">
      <c r="B13317" s="4" t="s">
        <v>6314</v>
      </c>
      <c r="C13317" s="6">
        <v>0</v>
      </c>
    </row>
    <row r="13318" spans="2:3" x14ac:dyDescent="0.3">
      <c r="B13318" s="4" t="s">
        <v>5583</v>
      </c>
      <c r="C13318" s="6">
        <v>0</v>
      </c>
    </row>
    <row r="13319" spans="2:3" x14ac:dyDescent="0.3">
      <c r="B13319" s="4" t="s">
        <v>6318</v>
      </c>
      <c r="C13319" s="6">
        <v>0</v>
      </c>
    </row>
    <row r="13320" spans="2:3" x14ac:dyDescent="0.3">
      <c r="B13320" s="4" t="s">
        <v>5584</v>
      </c>
      <c r="C13320" s="6">
        <v>0</v>
      </c>
    </row>
    <row r="13321" spans="2:3" x14ac:dyDescent="0.3">
      <c r="B13321" s="4" t="s">
        <v>6322</v>
      </c>
      <c r="C13321" s="6">
        <v>0</v>
      </c>
    </row>
    <row r="13322" spans="2:3" x14ac:dyDescent="0.3">
      <c r="B13322" s="4" t="s">
        <v>5585</v>
      </c>
      <c r="C13322" s="6">
        <v>0</v>
      </c>
    </row>
    <row r="13323" spans="2:3" x14ac:dyDescent="0.3">
      <c r="B13323" s="4" t="s">
        <v>6326</v>
      </c>
      <c r="C13323" s="6">
        <v>0</v>
      </c>
    </row>
    <row r="13324" spans="2:3" x14ac:dyDescent="0.3">
      <c r="B13324" s="4" t="s">
        <v>5586</v>
      </c>
      <c r="C13324" s="6">
        <v>0</v>
      </c>
    </row>
    <row r="13325" spans="2:3" x14ac:dyDescent="0.3">
      <c r="B13325" s="4" t="s">
        <v>6330</v>
      </c>
      <c r="C13325" s="6">
        <v>0</v>
      </c>
    </row>
    <row r="13326" spans="2:3" x14ac:dyDescent="0.3">
      <c r="B13326" s="4" t="s">
        <v>5587</v>
      </c>
      <c r="C13326" s="6">
        <v>0</v>
      </c>
    </row>
    <row r="13327" spans="2:3" x14ac:dyDescent="0.3">
      <c r="B13327" s="4" t="s">
        <v>6334</v>
      </c>
      <c r="C13327" s="6">
        <v>0</v>
      </c>
    </row>
    <row r="13328" spans="2:3" x14ac:dyDescent="0.3">
      <c r="B13328" s="4" t="s">
        <v>5588</v>
      </c>
      <c r="C13328" s="6">
        <v>0</v>
      </c>
    </row>
    <row r="13329" spans="2:3" x14ac:dyDescent="0.3">
      <c r="B13329" s="4" t="s">
        <v>6338</v>
      </c>
      <c r="C13329" s="6">
        <v>0</v>
      </c>
    </row>
    <row r="13330" spans="2:3" x14ac:dyDescent="0.3">
      <c r="B13330" s="4" t="s">
        <v>5589</v>
      </c>
      <c r="C13330" s="6">
        <v>0</v>
      </c>
    </row>
    <row r="13331" spans="2:3" x14ac:dyDescent="0.3">
      <c r="B13331" s="4" t="s">
        <v>6342</v>
      </c>
      <c r="C13331" s="6">
        <v>0</v>
      </c>
    </row>
    <row r="13332" spans="2:3" x14ac:dyDescent="0.3">
      <c r="B13332" s="4" t="s">
        <v>5590</v>
      </c>
      <c r="C13332" s="6">
        <v>0</v>
      </c>
    </row>
    <row r="13333" spans="2:3" x14ac:dyDescent="0.3">
      <c r="B13333" s="4" t="s">
        <v>6346</v>
      </c>
      <c r="C13333" s="6">
        <v>0</v>
      </c>
    </row>
    <row r="13334" spans="2:3" x14ac:dyDescent="0.3">
      <c r="B13334" s="4" t="s">
        <v>5591</v>
      </c>
      <c r="C13334" s="6">
        <v>0</v>
      </c>
    </row>
    <row r="13335" spans="2:3" x14ac:dyDescent="0.3">
      <c r="B13335" s="4" t="s">
        <v>6350</v>
      </c>
      <c r="C13335" s="6">
        <v>0</v>
      </c>
    </row>
    <row r="13336" spans="2:3" x14ac:dyDescent="0.3">
      <c r="B13336" s="4" t="s">
        <v>5592</v>
      </c>
      <c r="C13336" s="6">
        <v>0</v>
      </c>
    </row>
    <row r="13337" spans="2:3" x14ac:dyDescent="0.3">
      <c r="B13337" s="4" t="s">
        <v>6354</v>
      </c>
      <c r="C13337" s="6">
        <v>0</v>
      </c>
    </row>
    <row r="13338" spans="2:3" x14ac:dyDescent="0.3">
      <c r="B13338" s="4" t="s">
        <v>5593</v>
      </c>
      <c r="C13338" s="6">
        <v>0</v>
      </c>
    </row>
    <row r="13339" spans="2:3" x14ac:dyDescent="0.3">
      <c r="B13339" s="4" t="s">
        <v>6358</v>
      </c>
      <c r="C13339" s="6">
        <v>0</v>
      </c>
    </row>
    <row r="13340" spans="2:3" x14ac:dyDescent="0.3">
      <c r="B13340" s="4" t="s">
        <v>5594</v>
      </c>
      <c r="C13340" s="6">
        <v>0</v>
      </c>
    </row>
    <row r="13341" spans="2:3" x14ac:dyDescent="0.3">
      <c r="B13341" s="4" t="s">
        <v>5295</v>
      </c>
      <c r="C13341" s="6">
        <v>0</v>
      </c>
    </row>
    <row r="13342" spans="2:3" x14ac:dyDescent="0.3">
      <c r="B13342" s="4" t="s">
        <v>5595</v>
      </c>
      <c r="C13342" s="6">
        <v>0</v>
      </c>
    </row>
    <row r="13343" spans="2:3" x14ac:dyDescent="0.3">
      <c r="B13343" s="4" t="s">
        <v>6366</v>
      </c>
      <c r="C13343" s="6">
        <v>0</v>
      </c>
    </row>
    <row r="13344" spans="2:3" x14ac:dyDescent="0.3">
      <c r="B13344" s="4" t="s">
        <v>5596</v>
      </c>
      <c r="C13344" s="6">
        <v>0</v>
      </c>
    </row>
    <row r="13345" spans="2:3" x14ac:dyDescent="0.3">
      <c r="B13345" s="4" t="s">
        <v>6370</v>
      </c>
      <c r="C13345" s="6">
        <v>0</v>
      </c>
    </row>
    <row r="13346" spans="2:3" x14ac:dyDescent="0.3">
      <c r="B13346" s="4" t="s">
        <v>5597</v>
      </c>
      <c r="C13346" s="6">
        <v>0</v>
      </c>
    </row>
    <row r="13347" spans="2:3" x14ac:dyDescent="0.3">
      <c r="B13347" s="4" t="s">
        <v>6374</v>
      </c>
      <c r="C13347" s="6">
        <v>0</v>
      </c>
    </row>
    <row r="13348" spans="2:3" x14ac:dyDescent="0.3">
      <c r="B13348" s="4" t="s">
        <v>5598</v>
      </c>
      <c r="C13348" s="6">
        <v>0</v>
      </c>
    </row>
    <row r="13349" spans="2:3" x14ac:dyDescent="0.3">
      <c r="B13349" s="4" t="s">
        <v>6378</v>
      </c>
      <c r="C13349" s="6">
        <v>0</v>
      </c>
    </row>
    <row r="13350" spans="2:3" x14ac:dyDescent="0.3">
      <c r="B13350" s="4" t="s">
        <v>5599</v>
      </c>
      <c r="C13350" s="6">
        <v>0</v>
      </c>
    </row>
    <row r="13351" spans="2:3" x14ac:dyDescent="0.3">
      <c r="B13351" s="4" t="s">
        <v>6382</v>
      </c>
      <c r="C13351" s="6">
        <v>0</v>
      </c>
    </row>
    <row r="13352" spans="2:3" x14ac:dyDescent="0.3">
      <c r="B13352" s="4" t="s">
        <v>5600</v>
      </c>
      <c r="C13352" s="6">
        <v>0</v>
      </c>
    </row>
    <row r="13353" spans="2:3" x14ac:dyDescent="0.3">
      <c r="B13353" s="4" t="s">
        <v>6386</v>
      </c>
      <c r="C13353" s="6">
        <v>0</v>
      </c>
    </row>
    <row r="13354" spans="2:3" x14ac:dyDescent="0.3">
      <c r="B13354" s="4" t="s">
        <v>5601</v>
      </c>
      <c r="C13354" s="6">
        <v>0</v>
      </c>
    </row>
    <row r="13355" spans="2:3" x14ac:dyDescent="0.3">
      <c r="B13355" s="4" t="s">
        <v>6390</v>
      </c>
      <c r="C13355" s="6">
        <v>0</v>
      </c>
    </row>
    <row r="13356" spans="2:3" x14ac:dyDescent="0.3">
      <c r="B13356" s="4" t="s">
        <v>5602</v>
      </c>
      <c r="C13356" s="6">
        <v>0</v>
      </c>
    </row>
    <row r="13357" spans="2:3" x14ac:dyDescent="0.3">
      <c r="B13357" s="4" t="s">
        <v>6394</v>
      </c>
      <c r="C13357" s="6">
        <v>0</v>
      </c>
    </row>
    <row r="13358" spans="2:3" x14ac:dyDescent="0.3">
      <c r="B13358" s="4" t="s">
        <v>5603</v>
      </c>
      <c r="C13358" s="6">
        <v>0</v>
      </c>
    </row>
    <row r="13359" spans="2:3" x14ac:dyDescent="0.3">
      <c r="B13359" s="4" t="s">
        <v>6398</v>
      </c>
      <c r="C13359" s="6">
        <v>0</v>
      </c>
    </row>
    <row r="13360" spans="2:3" x14ac:dyDescent="0.3">
      <c r="B13360" s="4" t="s">
        <v>5604</v>
      </c>
      <c r="C13360" s="6">
        <v>0</v>
      </c>
    </row>
    <row r="13361" spans="2:3" x14ac:dyDescent="0.3">
      <c r="B13361" s="4" t="s">
        <v>6402</v>
      </c>
      <c r="C13361" s="6">
        <v>0</v>
      </c>
    </row>
    <row r="13362" spans="2:3" x14ac:dyDescent="0.3">
      <c r="B13362" s="4" t="s">
        <v>5605</v>
      </c>
      <c r="C13362" s="6">
        <v>0</v>
      </c>
    </row>
    <row r="13363" spans="2:3" x14ac:dyDescent="0.3">
      <c r="B13363" s="4" t="s">
        <v>6406</v>
      </c>
      <c r="C13363" s="6">
        <v>0</v>
      </c>
    </row>
    <row r="13364" spans="2:3" x14ac:dyDescent="0.3">
      <c r="B13364" s="4" t="s">
        <v>5606</v>
      </c>
      <c r="C13364" s="6">
        <v>0</v>
      </c>
    </row>
    <row r="13365" spans="2:3" x14ac:dyDescent="0.3">
      <c r="B13365" s="4" t="s">
        <v>6410</v>
      </c>
      <c r="C13365" s="6">
        <v>0</v>
      </c>
    </row>
    <row r="13366" spans="2:3" x14ac:dyDescent="0.3">
      <c r="B13366" s="4" t="s">
        <v>5607</v>
      </c>
      <c r="C13366" s="6">
        <v>0</v>
      </c>
    </row>
    <row r="13367" spans="2:3" x14ac:dyDescent="0.3">
      <c r="B13367" s="4" t="s">
        <v>6414</v>
      </c>
      <c r="C13367" s="6">
        <v>0</v>
      </c>
    </row>
    <row r="13368" spans="2:3" x14ac:dyDescent="0.3">
      <c r="B13368" s="4" t="s">
        <v>5608</v>
      </c>
      <c r="C13368" s="6">
        <v>0</v>
      </c>
    </row>
    <row r="13369" spans="2:3" x14ac:dyDescent="0.3">
      <c r="B13369" s="4" t="s">
        <v>6418</v>
      </c>
      <c r="C13369" s="6">
        <v>0</v>
      </c>
    </row>
    <row r="13370" spans="2:3" x14ac:dyDescent="0.3">
      <c r="B13370" s="4" t="s">
        <v>5609</v>
      </c>
      <c r="C13370" s="6">
        <v>0</v>
      </c>
    </row>
    <row r="13371" spans="2:3" x14ac:dyDescent="0.3">
      <c r="B13371" s="4" t="s">
        <v>6422</v>
      </c>
      <c r="C13371" s="6">
        <v>0</v>
      </c>
    </row>
    <row r="13372" spans="2:3" x14ac:dyDescent="0.3">
      <c r="B13372" s="4" t="s">
        <v>5610</v>
      </c>
      <c r="C13372" s="6">
        <v>0</v>
      </c>
    </row>
    <row r="13373" spans="2:3" x14ac:dyDescent="0.3">
      <c r="B13373" s="4" t="s">
        <v>6426</v>
      </c>
      <c r="C13373" s="6">
        <v>0</v>
      </c>
    </row>
    <row r="13374" spans="2:3" x14ac:dyDescent="0.3">
      <c r="B13374" s="4" t="s">
        <v>5611</v>
      </c>
      <c r="C13374" s="6">
        <v>0</v>
      </c>
    </row>
    <row r="13375" spans="2:3" x14ac:dyDescent="0.3">
      <c r="B13375" s="4" t="s">
        <v>6430</v>
      </c>
      <c r="C13375" s="6">
        <v>0</v>
      </c>
    </row>
    <row r="13376" spans="2:3" x14ac:dyDescent="0.3">
      <c r="B13376" s="4" t="s">
        <v>5612</v>
      </c>
      <c r="C13376" s="6">
        <v>0</v>
      </c>
    </row>
    <row r="13377" spans="2:3" x14ac:dyDescent="0.3">
      <c r="B13377" s="4" t="s">
        <v>5250</v>
      </c>
      <c r="C13377" s="6">
        <v>0</v>
      </c>
    </row>
    <row r="13378" spans="2:3" x14ac:dyDescent="0.3">
      <c r="B13378" s="4" t="s">
        <v>5613</v>
      </c>
      <c r="C13378" s="6">
        <v>0</v>
      </c>
    </row>
    <row r="13379" spans="2:3" x14ac:dyDescent="0.3">
      <c r="B13379" s="4" t="s">
        <v>6438</v>
      </c>
      <c r="C13379" s="6">
        <v>0</v>
      </c>
    </row>
    <row r="13380" spans="2:3" x14ac:dyDescent="0.3">
      <c r="B13380" s="4" t="s">
        <v>5614</v>
      </c>
      <c r="C13380" s="6">
        <v>0</v>
      </c>
    </row>
    <row r="13381" spans="2:3" x14ac:dyDescent="0.3">
      <c r="B13381" s="4" t="s">
        <v>6442</v>
      </c>
      <c r="C13381" s="6">
        <v>0</v>
      </c>
    </row>
    <row r="13382" spans="2:3" x14ac:dyDescent="0.3">
      <c r="B13382" s="4" t="s">
        <v>5615</v>
      </c>
      <c r="C13382" s="6">
        <v>0</v>
      </c>
    </row>
    <row r="13383" spans="2:3" x14ac:dyDescent="0.3">
      <c r="B13383" s="4" t="s">
        <v>6446</v>
      </c>
      <c r="C13383" s="6">
        <v>0</v>
      </c>
    </row>
    <row r="13384" spans="2:3" x14ac:dyDescent="0.3">
      <c r="B13384" s="4" t="s">
        <v>5616</v>
      </c>
      <c r="C13384" s="6">
        <v>0</v>
      </c>
    </row>
    <row r="13385" spans="2:3" x14ac:dyDescent="0.3">
      <c r="B13385" s="4" t="s">
        <v>6450</v>
      </c>
      <c r="C13385" s="6">
        <v>0</v>
      </c>
    </row>
    <row r="13386" spans="2:3" x14ac:dyDescent="0.3">
      <c r="B13386" s="4" t="s">
        <v>5617</v>
      </c>
      <c r="C13386" s="6">
        <v>0</v>
      </c>
    </row>
    <row r="13387" spans="2:3" x14ac:dyDescent="0.3">
      <c r="B13387" s="4" t="s">
        <v>6454</v>
      </c>
      <c r="C13387" s="6">
        <v>0</v>
      </c>
    </row>
    <row r="13388" spans="2:3" x14ac:dyDescent="0.3">
      <c r="B13388" s="4" t="s">
        <v>5618</v>
      </c>
      <c r="C13388" s="6">
        <v>0</v>
      </c>
    </row>
    <row r="13389" spans="2:3" x14ac:dyDescent="0.3">
      <c r="B13389" s="4" t="s">
        <v>6458</v>
      </c>
      <c r="C13389" s="6">
        <v>0</v>
      </c>
    </row>
    <row r="13390" spans="2:3" x14ac:dyDescent="0.3">
      <c r="B13390" s="4" t="s">
        <v>5619</v>
      </c>
      <c r="C13390" s="6">
        <v>0</v>
      </c>
    </row>
    <row r="13391" spans="2:3" x14ac:dyDescent="0.3">
      <c r="B13391" s="4" t="s">
        <v>5301</v>
      </c>
      <c r="C13391" s="6">
        <v>0</v>
      </c>
    </row>
    <row r="13392" spans="2:3" x14ac:dyDescent="0.3">
      <c r="B13392" s="4" t="s">
        <v>5620</v>
      </c>
      <c r="C13392" s="6">
        <v>0</v>
      </c>
    </row>
    <row r="13393" spans="2:3" x14ac:dyDescent="0.3">
      <c r="B13393" s="4" t="s">
        <v>6466</v>
      </c>
      <c r="C13393" s="6">
        <v>0</v>
      </c>
    </row>
    <row r="13394" spans="2:3" x14ac:dyDescent="0.3">
      <c r="B13394" s="4" t="s">
        <v>5621</v>
      </c>
      <c r="C13394" s="6">
        <v>0</v>
      </c>
    </row>
    <row r="13395" spans="2:3" x14ac:dyDescent="0.3">
      <c r="B13395" s="4" t="s">
        <v>6470</v>
      </c>
      <c r="C13395" s="6">
        <v>0</v>
      </c>
    </row>
    <row r="13396" spans="2:3" x14ac:dyDescent="0.3">
      <c r="B13396" s="4" t="s">
        <v>5622</v>
      </c>
      <c r="C13396" s="6">
        <v>0</v>
      </c>
    </row>
    <row r="13397" spans="2:3" x14ac:dyDescent="0.3">
      <c r="B13397" s="4" t="s">
        <v>6474</v>
      </c>
      <c r="C13397" s="6">
        <v>0</v>
      </c>
    </row>
    <row r="13398" spans="2:3" x14ac:dyDescent="0.3">
      <c r="B13398" s="4" t="s">
        <v>5221</v>
      </c>
      <c r="C13398" s="6">
        <v>0</v>
      </c>
    </row>
    <row r="13399" spans="2:3" x14ac:dyDescent="0.3">
      <c r="B13399" s="4" t="s">
        <v>6478</v>
      </c>
      <c r="C13399" s="6">
        <v>0</v>
      </c>
    </row>
    <row r="13400" spans="2:3" x14ac:dyDescent="0.3">
      <c r="B13400" s="4" t="s">
        <v>5624</v>
      </c>
      <c r="C13400" s="6">
        <v>0</v>
      </c>
    </row>
    <row r="13401" spans="2:3" x14ac:dyDescent="0.3">
      <c r="B13401" s="4" t="s">
        <v>6482</v>
      </c>
      <c r="C13401" s="6">
        <v>0</v>
      </c>
    </row>
    <row r="13402" spans="2:3" x14ac:dyDescent="0.3">
      <c r="B13402" s="4" t="s">
        <v>5625</v>
      </c>
      <c r="C13402" s="6">
        <v>0</v>
      </c>
    </row>
    <row r="13403" spans="2:3" x14ac:dyDescent="0.3">
      <c r="B13403" s="4" t="s">
        <v>6486</v>
      </c>
      <c r="C13403" s="6">
        <v>0</v>
      </c>
    </row>
    <row r="13404" spans="2:3" x14ac:dyDescent="0.3">
      <c r="B13404" s="4" t="s">
        <v>5626</v>
      </c>
      <c r="C13404" s="6">
        <v>0</v>
      </c>
    </row>
    <row r="13405" spans="2:3" x14ac:dyDescent="0.3">
      <c r="B13405" s="4" t="s">
        <v>6490</v>
      </c>
      <c r="C13405" s="6">
        <v>0</v>
      </c>
    </row>
    <row r="13406" spans="2:3" x14ac:dyDescent="0.3">
      <c r="B13406" s="4" t="s">
        <v>5627</v>
      </c>
      <c r="C13406" s="6">
        <v>0</v>
      </c>
    </row>
    <row r="13407" spans="2:3" x14ac:dyDescent="0.3">
      <c r="B13407" s="4" t="s">
        <v>6494</v>
      </c>
      <c r="C13407" s="6">
        <v>0</v>
      </c>
    </row>
    <row r="13408" spans="2:3" x14ac:dyDescent="0.3">
      <c r="B13408" s="4" t="s">
        <v>5628</v>
      </c>
      <c r="C13408" s="6">
        <v>0</v>
      </c>
    </row>
    <row r="13409" spans="2:3" x14ac:dyDescent="0.3">
      <c r="B13409" s="4" t="s">
        <v>5302</v>
      </c>
      <c r="C13409" s="6">
        <v>0</v>
      </c>
    </row>
    <row r="13410" spans="2:3" x14ac:dyDescent="0.3">
      <c r="B13410" s="4" t="s">
        <v>5629</v>
      </c>
      <c r="C13410" s="6">
        <v>0</v>
      </c>
    </row>
    <row r="13411" spans="2:3" x14ac:dyDescent="0.3">
      <c r="B13411" s="4" t="s">
        <v>6502</v>
      </c>
      <c r="C13411" s="6">
        <v>0</v>
      </c>
    </row>
    <row r="13412" spans="2:3" x14ac:dyDescent="0.3">
      <c r="B13412" s="4" t="s">
        <v>5630</v>
      </c>
      <c r="C13412" s="6">
        <v>0</v>
      </c>
    </row>
    <row r="13413" spans="2:3" x14ac:dyDescent="0.3">
      <c r="B13413" s="4" t="s">
        <v>5255</v>
      </c>
      <c r="C13413" s="6">
        <v>0</v>
      </c>
    </row>
    <row r="13414" spans="2:3" x14ac:dyDescent="0.3">
      <c r="B13414" s="4" t="s">
        <v>5631</v>
      </c>
      <c r="C13414" s="6">
        <v>0</v>
      </c>
    </row>
    <row r="13415" spans="2:3" x14ac:dyDescent="0.3">
      <c r="B13415" s="4" t="s">
        <v>6510</v>
      </c>
      <c r="C13415" s="6">
        <v>0</v>
      </c>
    </row>
    <row r="13416" spans="2:3" x14ac:dyDescent="0.3">
      <c r="B13416" s="4" t="s">
        <v>5632</v>
      </c>
      <c r="C13416" s="6">
        <v>0</v>
      </c>
    </row>
    <row r="13417" spans="2:3" x14ac:dyDescent="0.3">
      <c r="B13417" s="4" t="s">
        <v>6514</v>
      </c>
      <c r="C13417" s="6">
        <v>0</v>
      </c>
    </row>
    <row r="13418" spans="2:3" x14ac:dyDescent="0.3">
      <c r="B13418" s="4" t="s">
        <v>5633</v>
      </c>
      <c r="C13418" s="6">
        <v>0</v>
      </c>
    </row>
    <row r="13419" spans="2:3" x14ac:dyDescent="0.3">
      <c r="B13419" s="4" t="s">
        <v>5304</v>
      </c>
      <c r="C13419" s="6">
        <v>0</v>
      </c>
    </row>
    <row r="13420" spans="2:3" x14ac:dyDescent="0.3">
      <c r="B13420" s="4" t="s">
        <v>5634</v>
      </c>
      <c r="C13420" s="6">
        <v>0</v>
      </c>
    </row>
    <row r="13421" spans="2:3" x14ac:dyDescent="0.3">
      <c r="B13421" s="4" t="s">
        <v>6522</v>
      </c>
      <c r="C13421" s="6">
        <v>0</v>
      </c>
    </row>
    <row r="13422" spans="2:3" x14ac:dyDescent="0.3">
      <c r="B13422" s="4" t="s">
        <v>5635</v>
      </c>
      <c r="C13422" s="6">
        <v>0</v>
      </c>
    </row>
    <row r="13423" spans="2:3" x14ac:dyDescent="0.3">
      <c r="B13423" s="4" t="s">
        <v>6526</v>
      </c>
      <c r="C13423" s="6">
        <v>0</v>
      </c>
    </row>
    <row r="13424" spans="2:3" x14ac:dyDescent="0.3">
      <c r="B13424" s="4" t="s">
        <v>5636</v>
      </c>
      <c r="C13424" s="6">
        <v>0</v>
      </c>
    </row>
    <row r="13425" spans="2:3" x14ac:dyDescent="0.3">
      <c r="B13425" s="4" t="s">
        <v>6530</v>
      </c>
      <c r="C13425" s="6">
        <v>0</v>
      </c>
    </row>
    <row r="13426" spans="2:3" x14ac:dyDescent="0.3">
      <c r="B13426" s="4" t="s">
        <v>5637</v>
      </c>
      <c r="C13426" s="6">
        <v>0</v>
      </c>
    </row>
    <row r="13427" spans="2:3" x14ac:dyDescent="0.3">
      <c r="B13427" s="4" t="s">
        <v>6534</v>
      </c>
      <c r="C13427" s="6">
        <v>0</v>
      </c>
    </row>
    <row r="13428" spans="2:3" x14ac:dyDescent="0.3">
      <c r="B13428" s="4" t="s">
        <v>5638</v>
      </c>
      <c r="C13428" s="6">
        <v>0</v>
      </c>
    </row>
    <row r="13429" spans="2:3" x14ac:dyDescent="0.3">
      <c r="B13429" s="4" t="s">
        <v>6538</v>
      </c>
      <c r="C13429" s="6">
        <v>0</v>
      </c>
    </row>
    <row r="13430" spans="2:3" x14ac:dyDescent="0.3">
      <c r="B13430" s="4" t="s">
        <v>5639</v>
      </c>
      <c r="C13430" s="6">
        <v>0</v>
      </c>
    </row>
    <row r="13431" spans="2:3" x14ac:dyDescent="0.3">
      <c r="B13431" s="4" t="s">
        <v>6542</v>
      </c>
      <c r="C13431" s="6">
        <v>0</v>
      </c>
    </row>
    <row r="13432" spans="2:3" x14ac:dyDescent="0.3">
      <c r="B13432" s="4" t="s">
        <v>5640</v>
      </c>
      <c r="C13432" s="6">
        <v>0</v>
      </c>
    </row>
    <row r="13433" spans="2:3" x14ac:dyDescent="0.3">
      <c r="B13433" s="4" t="s">
        <v>6546</v>
      </c>
      <c r="C13433" s="6">
        <v>0</v>
      </c>
    </row>
    <row r="13434" spans="2:3" x14ac:dyDescent="0.3">
      <c r="B13434" s="4" t="s">
        <v>5641</v>
      </c>
      <c r="C13434" s="6">
        <v>0</v>
      </c>
    </row>
    <row r="13435" spans="2:3" x14ac:dyDescent="0.3">
      <c r="B13435" s="4" t="s">
        <v>6550</v>
      </c>
      <c r="C13435" s="6">
        <v>0</v>
      </c>
    </row>
    <row r="13436" spans="2:3" x14ac:dyDescent="0.3">
      <c r="B13436" s="4" t="s">
        <v>5642</v>
      </c>
      <c r="C13436" s="6">
        <v>0</v>
      </c>
    </row>
    <row r="13437" spans="2:3" x14ac:dyDescent="0.3">
      <c r="B13437" s="4" t="s">
        <v>6554</v>
      </c>
      <c r="C13437" s="6">
        <v>0</v>
      </c>
    </row>
    <row r="13438" spans="2:3" x14ac:dyDescent="0.3">
      <c r="B13438" s="4" t="s">
        <v>5643</v>
      </c>
      <c r="C13438" s="6">
        <v>0</v>
      </c>
    </row>
    <row r="13439" spans="2:3" x14ac:dyDescent="0.3">
      <c r="B13439" s="4" t="s">
        <v>6558</v>
      </c>
      <c r="C13439" s="6">
        <v>0</v>
      </c>
    </row>
    <row r="13440" spans="2:3" x14ac:dyDescent="0.3">
      <c r="B13440" s="4" t="s">
        <v>5644</v>
      </c>
      <c r="C13440" s="6">
        <v>0</v>
      </c>
    </row>
    <row r="13441" spans="2:3" x14ac:dyDescent="0.3">
      <c r="B13441" s="4" t="s">
        <v>6562</v>
      </c>
      <c r="C13441" s="6">
        <v>0</v>
      </c>
    </row>
    <row r="13442" spans="2:3" x14ac:dyDescent="0.3">
      <c r="B13442" s="4" t="s">
        <v>5645</v>
      </c>
      <c r="C13442" s="6">
        <v>0</v>
      </c>
    </row>
    <row r="13443" spans="2:3" x14ac:dyDescent="0.3">
      <c r="B13443" s="4" t="s">
        <v>6566</v>
      </c>
      <c r="C13443" s="6">
        <v>0</v>
      </c>
    </row>
    <row r="13444" spans="2:3" x14ac:dyDescent="0.3">
      <c r="B13444" s="4" t="s">
        <v>5646</v>
      </c>
      <c r="C13444" s="6">
        <v>0</v>
      </c>
    </row>
    <row r="13445" spans="2:3" x14ac:dyDescent="0.3">
      <c r="B13445" s="4" t="s">
        <v>5309</v>
      </c>
      <c r="C13445" s="6">
        <v>0</v>
      </c>
    </row>
    <row r="13446" spans="2:3" x14ac:dyDescent="0.3">
      <c r="B13446" s="4" t="s">
        <v>5647</v>
      </c>
      <c r="C13446" s="6">
        <v>0</v>
      </c>
    </row>
    <row r="13447" spans="2:3" x14ac:dyDescent="0.3">
      <c r="B13447" s="4" t="s">
        <v>6574</v>
      </c>
      <c r="C13447" s="6">
        <v>0</v>
      </c>
    </row>
    <row r="13448" spans="2:3" x14ac:dyDescent="0.3">
      <c r="B13448" s="4" t="s">
        <v>5648</v>
      </c>
      <c r="C13448" s="6">
        <v>0</v>
      </c>
    </row>
    <row r="13449" spans="2:3" x14ac:dyDescent="0.3">
      <c r="B13449" s="4" t="s">
        <v>6578</v>
      </c>
      <c r="C13449" s="6">
        <v>0</v>
      </c>
    </row>
    <row r="13450" spans="2:3" x14ac:dyDescent="0.3">
      <c r="B13450" s="4" t="s">
        <v>5649</v>
      </c>
      <c r="C13450" s="6">
        <v>0</v>
      </c>
    </row>
    <row r="13451" spans="2:3" x14ac:dyDescent="0.3">
      <c r="B13451" s="4" t="s">
        <v>6582</v>
      </c>
      <c r="C13451" s="6">
        <v>0</v>
      </c>
    </row>
    <row r="13452" spans="2:3" x14ac:dyDescent="0.3">
      <c r="B13452" s="4" t="s">
        <v>5650</v>
      </c>
      <c r="C13452" s="6">
        <v>0</v>
      </c>
    </row>
    <row r="13453" spans="2:3" x14ac:dyDescent="0.3">
      <c r="B13453" s="4" t="s">
        <v>6586</v>
      </c>
      <c r="C13453" s="6">
        <v>0</v>
      </c>
    </row>
    <row r="13454" spans="2:3" x14ac:dyDescent="0.3">
      <c r="B13454" s="4" t="s">
        <v>5651</v>
      </c>
      <c r="C13454" s="6">
        <v>0</v>
      </c>
    </row>
    <row r="13455" spans="2:3" x14ac:dyDescent="0.3">
      <c r="B13455" s="4" t="s">
        <v>6590</v>
      </c>
      <c r="C13455" s="6">
        <v>0</v>
      </c>
    </row>
    <row r="13456" spans="2:3" x14ac:dyDescent="0.3">
      <c r="B13456" s="4" t="s">
        <v>5652</v>
      </c>
      <c r="C13456" s="6">
        <v>0</v>
      </c>
    </row>
    <row r="13457" spans="2:3" x14ac:dyDescent="0.3">
      <c r="B13457" s="4" t="s">
        <v>6594</v>
      </c>
      <c r="C13457" s="6">
        <v>0</v>
      </c>
    </row>
    <row r="13458" spans="2:3" x14ac:dyDescent="0.3">
      <c r="B13458" s="4" t="s">
        <v>5653</v>
      </c>
      <c r="C13458" s="6">
        <v>0</v>
      </c>
    </row>
    <row r="13459" spans="2:3" x14ac:dyDescent="0.3">
      <c r="B13459" s="4" t="s">
        <v>5215</v>
      </c>
      <c r="C13459" s="6">
        <v>0</v>
      </c>
    </row>
    <row r="13460" spans="2:3" x14ac:dyDescent="0.3">
      <c r="B13460" s="4" t="s">
        <v>5654</v>
      </c>
      <c r="C13460" s="6">
        <v>0</v>
      </c>
    </row>
    <row r="13461" spans="2:3" x14ac:dyDescent="0.3">
      <c r="B13461" s="4" t="s">
        <v>6602</v>
      </c>
      <c r="C13461" s="6">
        <v>0</v>
      </c>
    </row>
    <row r="13462" spans="2:3" x14ac:dyDescent="0.3">
      <c r="B13462" s="4" t="s">
        <v>5655</v>
      </c>
      <c r="C13462" s="6">
        <v>0</v>
      </c>
    </row>
    <row r="13463" spans="2:3" x14ac:dyDescent="0.3">
      <c r="B13463" s="4" t="s">
        <v>6606</v>
      </c>
      <c r="C13463" s="6">
        <v>0</v>
      </c>
    </row>
    <row r="13464" spans="2:3" x14ac:dyDescent="0.3">
      <c r="B13464" s="4" t="s">
        <v>5273</v>
      </c>
      <c r="C13464" s="6">
        <v>0</v>
      </c>
    </row>
    <row r="13465" spans="2:3" x14ac:dyDescent="0.3">
      <c r="B13465" s="4" t="s">
        <v>6610</v>
      </c>
      <c r="C13465" s="6">
        <v>0</v>
      </c>
    </row>
    <row r="13466" spans="2:3" x14ac:dyDescent="0.3">
      <c r="B13466" s="4" t="s">
        <v>5657</v>
      </c>
      <c r="C13466" s="6">
        <v>0</v>
      </c>
    </row>
    <row r="13467" spans="2:3" x14ac:dyDescent="0.3">
      <c r="B13467" s="4" t="s">
        <v>6614</v>
      </c>
      <c r="C13467" s="6">
        <v>0</v>
      </c>
    </row>
    <row r="13468" spans="2:3" x14ac:dyDescent="0.3">
      <c r="B13468" s="4" t="s">
        <v>5658</v>
      </c>
      <c r="C13468" s="6">
        <v>0</v>
      </c>
    </row>
    <row r="13469" spans="2:3" x14ac:dyDescent="0.3">
      <c r="B13469" s="4" t="s">
        <v>6618</v>
      </c>
      <c r="C13469" s="6">
        <v>0</v>
      </c>
    </row>
    <row r="13470" spans="2:3" x14ac:dyDescent="0.3">
      <c r="B13470" s="4" t="s">
        <v>5659</v>
      </c>
      <c r="C13470" s="6">
        <v>0</v>
      </c>
    </row>
    <row r="13471" spans="2:3" x14ac:dyDescent="0.3">
      <c r="B13471" s="4" t="s">
        <v>6622</v>
      </c>
      <c r="C13471" s="6">
        <v>0</v>
      </c>
    </row>
    <row r="13472" spans="2:3" x14ac:dyDescent="0.3">
      <c r="B13472" s="4" t="s">
        <v>5660</v>
      </c>
      <c r="C13472" s="6">
        <v>0</v>
      </c>
    </row>
    <row r="13473" spans="2:3" x14ac:dyDescent="0.3">
      <c r="B13473" s="4" t="s">
        <v>6626</v>
      </c>
      <c r="C13473" s="6">
        <v>0</v>
      </c>
    </row>
    <row r="13474" spans="2:3" x14ac:dyDescent="0.3">
      <c r="B13474" s="4" t="s">
        <v>5661</v>
      </c>
      <c r="C13474" s="6">
        <v>0</v>
      </c>
    </row>
    <row r="13475" spans="2:3" x14ac:dyDescent="0.3">
      <c r="B13475" s="4" t="s">
        <v>6630</v>
      </c>
      <c r="C13475" s="6">
        <v>0</v>
      </c>
    </row>
    <row r="13476" spans="2:3" x14ac:dyDescent="0.3">
      <c r="B13476" s="4" t="s">
        <v>5662</v>
      </c>
      <c r="C13476" s="6">
        <v>0</v>
      </c>
    </row>
    <row r="13477" spans="2:3" x14ac:dyDescent="0.3">
      <c r="B13477" s="4" t="s">
        <v>6634</v>
      </c>
      <c r="C13477" s="6">
        <v>0</v>
      </c>
    </row>
    <row r="13478" spans="2:3" x14ac:dyDescent="0.3">
      <c r="B13478" s="4" t="s">
        <v>5663</v>
      </c>
      <c r="C13478" s="6">
        <v>0</v>
      </c>
    </row>
    <row r="13479" spans="2:3" x14ac:dyDescent="0.3">
      <c r="B13479" s="4" t="s">
        <v>6638</v>
      </c>
      <c r="C13479" s="6">
        <v>0</v>
      </c>
    </row>
    <row r="13480" spans="2:3" x14ac:dyDescent="0.3">
      <c r="B13480" s="4" t="s">
        <v>5664</v>
      </c>
      <c r="C13480" s="6">
        <v>0</v>
      </c>
    </row>
    <row r="13481" spans="2:3" x14ac:dyDescent="0.3">
      <c r="B13481" s="4" t="s">
        <v>6642</v>
      </c>
      <c r="C13481" s="6">
        <v>0</v>
      </c>
    </row>
    <row r="13482" spans="2:3" x14ac:dyDescent="0.3">
      <c r="B13482" s="4" t="s">
        <v>5665</v>
      </c>
      <c r="C13482" s="6">
        <v>0</v>
      </c>
    </row>
    <row r="13483" spans="2:3" x14ac:dyDescent="0.3">
      <c r="B13483" s="4" t="s">
        <v>6646</v>
      </c>
      <c r="C13483" s="6">
        <v>0</v>
      </c>
    </row>
    <row r="13484" spans="2:3" x14ac:dyDescent="0.3">
      <c r="B13484" s="4" t="s">
        <v>5666</v>
      </c>
      <c r="C13484" s="6">
        <v>0</v>
      </c>
    </row>
    <row r="13485" spans="2:3" x14ac:dyDescent="0.3">
      <c r="B13485" s="4" t="s">
        <v>6658</v>
      </c>
      <c r="C13485" s="6">
        <v>0</v>
      </c>
    </row>
    <row r="13486" spans="2:3" x14ac:dyDescent="0.3">
      <c r="B13486" s="4" t="s">
        <v>5667</v>
      </c>
      <c r="C13486" s="6">
        <v>0</v>
      </c>
    </row>
    <row r="13487" spans="2:3" x14ac:dyDescent="0.3">
      <c r="B13487" s="4" t="s">
        <v>6662</v>
      </c>
      <c r="C13487" s="6">
        <v>0</v>
      </c>
    </row>
    <row r="13488" spans="2:3" x14ac:dyDescent="0.3">
      <c r="B13488" s="4" t="s">
        <v>5668</v>
      </c>
      <c r="C13488" s="6">
        <v>0</v>
      </c>
    </row>
    <row r="13489" spans="2:3" x14ac:dyDescent="0.3">
      <c r="B13489" s="4" t="s">
        <v>6666</v>
      </c>
      <c r="C13489" s="6">
        <v>0</v>
      </c>
    </row>
    <row r="13490" spans="2:3" x14ac:dyDescent="0.3">
      <c r="B13490" s="4" t="s">
        <v>5669</v>
      </c>
      <c r="C13490" s="6">
        <v>0</v>
      </c>
    </row>
    <row r="13491" spans="2:3" x14ac:dyDescent="0.3">
      <c r="B13491" s="4" t="s">
        <v>5318</v>
      </c>
      <c r="C13491" s="6">
        <v>0</v>
      </c>
    </row>
    <row r="13492" spans="2:3" x14ac:dyDescent="0.3">
      <c r="B13492" s="4" t="s">
        <v>5670</v>
      </c>
      <c r="C13492" s="6">
        <v>0</v>
      </c>
    </row>
    <row r="13493" spans="2:3" x14ac:dyDescent="0.3">
      <c r="B13493" s="4" t="s">
        <v>6674</v>
      </c>
      <c r="C13493" s="6">
        <v>0</v>
      </c>
    </row>
    <row r="13494" spans="2:3" x14ac:dyDescent="0.3">
      <c r="B13494" s="4" t="s">
        <v>5671</v>
      </c>
      <c r="C13494" s="6">
        <v>0</v>
      </c>
    </row>
    <row r="13495" spans="2:3" x14ac:dyDescent="0.3">
      <c r="B13495" s="4" t="s">
        <v>6678</v>
      </c>
      <c r="C13495" s="6">
        <v>0</v>
      </c>
    </row>
    <row r="13496" spans="2:3" x14ac:dyDescent="0.3">
      <c r="B13496" s="4" t="s">
        <v>5672</v>
      </c>
      <c r="C13496" s="6">
        <v>0</v>
      </c>
    </row>
    <row r="13497" spans="2:3" x14ac:dyDescent="0.3">
      <c r="B13497" s="4" t="s">
        <v>6682</v>
      </c>
      <c r="C13497" s="6">
        <v>0</v>
      </c>
    </row>
    <row r="13498" spans="2:3" x14ac:dyDescent="0.3">
      <c r="B13498" s="4" t="s">
        <v>5673</v>
      </c>
      <c r="C13498" s="6">
        <v>0</v>
      </c>
    </row>
    <row r="13499" spans="2:3" x14ac:dyDescent="0.3">
      <c r="B13499" s="4" t="s">
        <v>5333</v>
      </c>
      <c r="C13499" s="6">
        <v>0</v>
      </c>
    </row>
    <row r="13500" spans="2:3" x14ac:dyDescent="0.3">
      <c r="B13500" s="4" t="s">
        <v>5674</v>
      </c>
      <c r="C13500" s="6">
        <v>0</v>
      </c>
    </row>
    <row r="13501" spans="2:3" x14ac:dyDescent="0.3">
      <c r="B13501" s="4" t="s">
        <v>6011</v>
      </c>
      <c r="C13501" s="6">
        <v>0</v>
      </c>
    </row>
    <row r="13502" spans="2:3" x14ac:dyDescent="0.3">
      <c r="B13502" s="4" t="s">
        <v>5675</v>
      </c>
      <c r="C13502" s="6">
        <v>0</v>
      </c>
    </row>
    <row r="13503" spans="2:3" x14ac:dyDescent="0.3">
      <c r="B13503" s="4" t="s">
        <v>6013</v>
      </c>
      <c r="C13503" s="6">
        <v>0</v>
      </c>
    </row>
    <row r="13504" spans="2:3" x14ac:dyDescent="0.3">
      <c r="B13504" s="4" t="s">
        <v>5676</v>
      </c>
      <c r="C13504" s="6">
        <v>0</v>
      </c>
    </row>
    <row r="13505" spans="2:3" x14ac:dyDescent="0.3">
      <c r="B13505" s="4" t="s">
        <v>6015</v>
      </c>
      <c r="C13505" s="6">
        <v>0</v>
      </c>
    </row>
    <row r="13506" spans="2:3" x14ac:dyDescent="0.3">
      <c r="B13506" s="4" t="s">
        <v>5677</v>
      </c>
      <c r="C13506" s="6">
        <v>0</v>
      </c>
    </row>
    <row r="13507" spans="2:3" x14ac:dyDescent="0.3">
      <c r="B13507" s="4" t="s">
        <v>6017</v>
      </c>
      <c r="C13507" s="6">
        <v>0</v>
      </c>
    </row>
    <row r="13508" spans="2:3" x14ac:dyDescent="0.3">
      <c r="B13508" s="4" t="s">
        <v>5678</v>
      </c>
      <c r="C13508" s="6">
        <v>0</v>
      </c>
    </row>
    <row r="13509" spans="2:3" x14ac:dyDescent="0.3">
      <c r="B13509" s="4" t="s">
        <v>6019</v>
      </c>
      <c r="C13509" s="6">
        <v>0</v>
      </c>
    </row>
    <row r="13510" spans="2:3" x14ac:dyDescent="0.3">
      <c r="B13510" s="4" t="s">
        <v>5679</v>
      </c>
      <c r="C13510" s="6">
        <v>0</v>
      </c>
    </row>
    <row r="13511" spans="2:3" x14ac:dyDescent="0.3">
      <c r="B13511" s="4" t="s">
        <v>6021</v>
      </c>
      <c r="C13511" s="6">
        <v>0</v>
      </c>
    </row>
    <row r="13512" spans="2:3" x14ac:dyDescent="0.3">
      <c r="B13512" s="4" t="s">
        <v>5680</v>
      </c>
      <c r="C13512" s="6">
        <v>0</v>
      </c>
    </row>
    <row r="13513" spans="2:3" x14ac:dyDescent="0.3">
      <c r="B13513" s="4" t="s">
        <v>6023</v>
      </c>
      <c r="C13513" s="6">
        <v>0</v>
      </c>
    </row>
    <row r="13514" spans="2:3" x14ac:dyDescent="0.3">
      <c r="B13514" s="4" t="s">
        <v>5681</v>
      </c>
      <c r="C13514" s="6">
        <v>0</v>
      </c>
    </row>
    <row r="13515" spans="2:3" x14ac:dyDescent="0.3">
      <c r="B13515" s="4" t="s">
        <v>6025</v>
      </c>
      <c r="C13515" s="6">
        <v>0</v>
      </c>
    </row>
    <row r="13516" spans="2:3" x14ac:dyDescent="0.3">
      <c r="B13516" s="4" t="s">
        <v>5682</v>
      </c>
      <c r="C13516" s="6">
        <v>0</v>
      </c>
    </row>
    <row r="13517" spans="2:3" x14ac:dyDescent="0.3">
      <c r="B13517" s="4" t="s">
        <v>6027</v>
      </c>
      <c r="C13517" s="6">
        <v>0</v>
      </c>
    </row>
    <row r="13518" spans="2:3" x14ac:dyDescent="0.3">
      <c r="B13518" s="4" t="s">
        <v>5683</v>
      </c>
      <c r="C13518" s="6">
        <v>0</v>
      </c>
    </row>
    <row r="13519" spans="2:3" x14ac:dyDescent="0.3">
      <c r="B13519" s="4" t="s">
        <v>6029</v>
      </c>
      <c r="C13519" s="6">
        <v>0</v>
      </c>
    </row>
    <row r="13520" spans="2:3" x14ac:dyDescent="0.3">
      <c r="B13520" s="4" t="s">
        <v>5684</v>
      </c>
      <c r="C13520" s="6">
        <v>0</v>
      </c>
    </row>
    <row r="13521" spans="2:3" x14ac:dyDescent="0.3">
      <c r="B13521" s="4" t="s">
        <v>6031</v>
      </c>
      <c r="C13521" s="6">
        <v>0</v>
      </c>
    </row>
    <row r="13522" spans="2:3" x14ac:dyDescent="0.3">
      <c r="B13522" s="4" t="s">
        <v>5685</v>
      </c>
      <c r="C13522" s="6">
        <v>0</v>
      </c>
    </row>
    <row r="13523" spans="2:3" x14ac:dyDescent="0.3">
      <c r="B13523" s="4" t="s">
        <v>6033</v>
      </c>
      <c r="C13523" s="6">
        <v>0</v>
      </c>
    </row>
    <row r="13524" spans="2:3" x14ac:dyDescent="0.3">
      <c r="B13524" s="4" t="s">
        <v>5686</v>
      </c>
      <c r="C13524" s="6">
        <v>0</v>
      </c>
    </row>
    <row r="13525" spans="2:3" x14ac:dyDescent="0.3">
      <c r="B13525" s="4" t="s">
        <v>6035</v>
      </c>
      <c r="C13525" s="6">
        <v>0</v>
      </c>
    </row>
    <row r="13526" spans="2:3" x14ac:dyDescent="0.3">
      <c r="B13526" s="4" t="s">
        <v>5687</v>
      </c>
      <c r="C13526" s="6">
        <v>0</v>
      </c>
    </row>
    <row r="13527" spans="2:3" x14ac:dyDescent="0.3">
      <c r="B13527" s="4" t="s">
        <v>6037</v>
      </c>
      <c r="C13527" s="6">
        <v>0</v>
      </c>
    </row>
    <row r="13528" spans="2:3" x14ac:dyDescent="0.3">
      <c r="B13528" s="4" t="s">
        <v>5688</v>
      </c>
      <c r="C13528" s="6">
        <v>0</v>
      </c>
    </row>
    <row r="13529" spans="2:3" x14ac:dyDescent="0.3">
      <c r="B13529" s="4" t="s">
        <v>6039</v>
      </c>
      <c r="C13529" s="6">
        <v>0</v>
      </c>
    </row>
    <row r="13530" spans="2:3" x14ac:dyDescent="0.3">
      <c r="B13530" s="4" t="s">
        <v>5689</v>
      </c>
      <c r="C13530" s="6">
        <v>0</v>
      </c>
    </row>
    <row r="13531" spans="2:3" x14ac:dyDescent="0.3">
      <c r="B13531" s="4" t="s">
        <v>6041</v>
      </c>
      <c r="C13531" s="6">
        <v>0</v>
      </c>
    </row>
    <row r="13532" spans="2:3" x14ac:dyDescent="0.3">
      <c r="B13532" s="4" t="s">
        <v>5222</v>
      </c>
      <c r="C13532" s="6">
        <v>0</v>
      </c>
    </row>
    <row r="13533" spans="2:3" x14ac:dyDescent="0.3">
      <c r="B13533" s="4" t="s">
        <v>6043</v>
      </c>
      <c r="C13533" s="6">
        <v>0</v>
      </c>
    </row>
    <row r="13534" spans="2:3" x14ac:dyDescent="0.3">
      <c r="B13534" s="4" t="s">
        <v>5691</v>
      </c>
      <c r="C13534" s="6">
        <v>0</v>
      </c>
    </row>
    <row r="13535" spans="2:3" x14ac:dyDescent="0.3">
      <c r="B13535" s="4" t="s">
        <v>6045</v>
      </c>
      <c r="C13535" s="6">
        <v>0</v>
      </c>
    </row>
    <row r="13536" spans="2:3" x14ac:dyDescent="0.3">
      <c r="B13536" s="4" t="s">
        <v>5692</v>
      </c>
      <c r="C13536" s="6">
        <v>0</v>
      </c>
    </row>
    <row r="13537" spans="2:3" x14ac:dyDescent="0.3">
      <c r="B13537" s="4" t="s">
        <v>6047</v>
      </c>
      <c r="C13537" s="6">
        <v>0</v>
      </c>
    </row>
    <row r="13538" spans="2:3" x14ac:dyDescent="0.3">
      <c r="B13538" s="4" t="s">
        <v>5693</v>
      </c>
      <c r="C13538" s="6">
        <v>0</v>
      </c>
    </row>
    <row r="13539" spans="2:3" x14ac:dyDescent="0.3">
      <c r="B13539" s="4" t="s">
        <v>6049</v>
      </c>
      <c r="C13539" s="6">
        <v>0</v>
      </c>
    </row>
    <row r="13540" spans="2:3" x14ac:dyDescent="0.3">
      <c r="B13540" s="4" t="s">
        <v>5694</v>
      </c>
      <c r="C13540" s="6">
        <v>0</v>
      </c>
    </row>
    <row r="13541" spans="2:3" x14ac:dyDescent="0.3">
      <c r="B13541" s="4" t="s">
        <v>6051</v>
      </c>
      <c r="C13541" s="6">
        <v>0</v>
      </c>
    </row>
    <row r="13542" spans="2:3" x14ac:dyDescent="0.3">
      <c r="B13542" s="4" t="s">
        <v>5695</v>
      </c>
      <c r="C13542" s="6">
        <v>0</v>
      </c>
    </row>
    <row r="13543" spans="2:3" x14ac:dyDescent="0.3">
      <c r="B13543" s="4" t="s">
        <v>6053</v>
      </c>
      <c r="C13543" s="6">
        <v>0</v>
      </c>
    </row>
    <row r="13544" spans="2:3" x14ac:dyDescent="0.3">
      <c r="B13544" s="4" t="s">
        <v>5696</v>
      </c>
      <c r="C13544" s="6">
        <v>0</v>
      </c>
    </row>
    <row r="13545" spans="2:3" x14ac:dyDescent="0.3">
      <c r="B13545" s="4" t="s">
        <v>6055</v>
      </c>
      <c r="C13545" s="6">
        <v>0</v>
      </c>
    </row>
    <row r="13546" spans="2:3" x14ac:dyDescent="0.3">
      <c r="B13546" s="4" t="s">
        <v>5697</v>
      </c>
      <c r="C13546" s="6">
        <v>0</v>
      </c>
    </row>
    <row r="13547" spans="2:3" x14ac:dyDescent="0.3">
      <c r="B13547" s="4" t="s">
        <v>6057</v>
      </c>
      <c r="C13547" s="6">
        <v>0</v>
      </c>
    </row>
    <row r="13548" spans="2:3" x14ac:dyDescent="0.3">
      <c r="B13548" s="4" t="s">
        <v>5698</v>
      </c>
      <c r="C13548" s="6">
        <v>0</v>
      </c>
    </row>
    <row r="13549" spans="2:3" x14ac:dyDescent="0.3">
      <c r="B13549" s="4" t="s">
        <v>6059</v>
      </c>
      <c r="C13549" s="6">
        <v>0</v>
      </c>
    </row>
    <row r="13550" spans="2:3" x14ac:dyDescent="0.3">
      <c r="B13550" s="4" t="s">
        <v>5699</v>
      </c>
      <c r="C13550" s="6">
        <v>0</v>
      </c>
    </row>
    <row r="13551" spans="2:3" x14ac:dyDescent="0.3">
      <c r="B13551" s="4" t="s">
        <v>6061</v>
      </c>
      <c r="C13551" s="6">
        <v>0</v>
      </c>
    </row>
    <row r="13552" spans="2:3" x14ac:dyDescent="0.3">
      <c r="B13552" s="4" t="s">
        <v>5700</v>
      </c>
      <c r="C13552" s="6">
        <v>0</v>
      </c>
    </row>
    <row r="13553" spans="2:3" x14ac:dyDescent="0.3">
      <c r="B13553" s="4" t="s">
        <v>6063</v>
      </c>
      <c r="C13553" s="6">
        <v>0</v>
      </c>
    </row>
    <row r="13554" spans="2:3" x14ac:dyDescent="0.3">
      <c r="B13554" s="4" t="s">
        <v>5335</v>
      </c>
      <c r="C13554" s="6">
        <v>0</v>
      </c>
    </row>
    <row r="13555" spans="2:3" x14ac:dyDescent="0.3">
      <c r="B13555" s="4" t="s">
        <v>6065</v>
      </c>
      <c r="C13555" s="6">
        <v>0</v>
      </c>
    </row>
    <row r="13556" spans="2:3" x14ac:dyDescent="0.3">
      <c r="B13556" s="4" t="s">
        <v>5702</v>
      </c>
      <c r="C13556" s="6">
        <v>0</v>
      </c>
    </row>
    <row r="13557" spans="2:3" x14ac:dyDescent="0.3">
      <c r="B13557" s="4" t="s">
        <v>6067</v>
      </c>
      <c r="C13557" s="6">
        <v>0</v>
      </c>
    </row>
    <row r="13558" spans="2:3" x14ac:dyDescent="0.3">
      <c r="B13558" s="4" t="s">
        <v>5703</v>
      </c>
      <c r="C13558" s="6">
        <v>0</v>
      </c>
    </row>
    <row r="13559" spans="2:3" x14ac:dyDescent="0.3">
      <c r="B13559" s="4" t="s">
        <v>6069</v>
      </c>
      <c r="C13559" s="6">
        <v>0</v>
      </c>
    </row>
    <row r="13560" spans="2:3" x14ac:dyDescent="0.3">
      <c r="B13560" s="4" t="s">
        <v>5704</v>
      </c>
      <c r="C13560" s="6">
        <v>0</v>
      </c>
    </row>
    <row r="13561" spans="2:3" x14ac:dyDescent="0.3">
      <c r="B13561" s="4" t="s">
        <v>6071</v>
      </c>
      <c r="C13561" s="6">
        <v>0</v>
      </c>
    </row>
    <row r="13562" spans="2:3" x14ac:dyDescent="0.3">
      <c r="B13562" s="4" t="s">
        <v>5705</v>
      </c>
      <c r="C13562" s="6">
        <v>0</v>
      </c>
    </row>
    <row r="13563" spans="2:3" x14ac:dyDescent="0.3">
      <c r="B13563" s="4" t="s">
        <v>6073</v>
      </c>
      <c r="C13563" s="6">
        <v>0</v>
      </c>
    </row>
    <row r="13564" spans="2:3" x14ac:dyDescent="0.3">
      <c r="B13564" s="4" t="s">
        <v>5706</v>
      </c>
      <c r="C13564" s="6">
        <v>0</v>
      </c>
    </row>
    <row r="13565" spans="2:3" x14ac:dyDescent="0.3">
      <c r="B13565" s="4" t="s">
        <v>6075</v>
      </c>
      <c r="C13565" s="6">
        <v>0</v>
      </c>
    </row>
    <row r="13566" spans="2:3" x14ac:dyDescent="0.3">
      <c r="B13566" s="4" t="s">
        <v>5707</v>
      </c>
      <c r="C13566" s="6">
        <v>0</v>
      </c>
    </row>
    <row r="13567" spans="2:3" x14ac:dyDescent="0.3">
      <c r="B13567" s="4" t="s">
        <v>5280</v>
      </c>
      <c r="C13567" s="6">
        <v>0</v>
      </c>
    </row>
    <row r="13568" spans="2:3" x14ac:dyDescent="0.3">
      <c r="B13568" s="4" t="s">
        <v>5708</v>
      </c>
      <c r="C13568" s="6">
        <v>0</v>
      </c>
    </row>
    <row r="13569" spans="2:3" x14ac:dyDescent="0.3">
      <c r="B13569" s="4" t="s">
        <v>6079</v>
      </c>
      <c r="C13569" s="6">
        <v>0</v>
      </c>
    </row>
    <row r="13570" spans="2:3" x14ac:dyDescent="0.3">
      <c r="B13570" s="4" t="s">
        <v>5709</v>
      </c>
      <c r="C13570" s="6">
        <v>0</v>
      </c>
    </row>
    <row r="13571" spans="2:3" x14ac:dyDescent="0.3">
      <c r="B13571" s="4" t="s">
        <v>6081</v>
      </c>
      <c r="C13571" s="6">
        <v>0</v>
      </c>
    </row>
    <row r="13572" spans="2:3" x14ac:dyDescent="0.3">
      <c r="B13572" s="4" t="s">
        <v>5710</v>
      </c>
      <c r="C13572" s="6">
        <v>0</v>
      </c>
    </row>
    <row r="13573" spans="2:3" x14ac:dyDescent="0.3">
      <c r="B13573" s="4" t="s">
        <v>6083</v>
      </c>
      <c r="C13573" s="6">
        <v>0</v>
      </c>
    </row>
    <row r="13574" spans="2:3" x14ac:dyDescent="0.3">
      <c r="B13574" s="4" t="s">
        <v>5711</v>
      </c>
      <c r="C13574" s="6">
        <v>0</v>
      </c>
    </row>
    <row r="13575" spans="2:3" x14ac:dyDescent="0.3">
      <c r="B13575" s="4" t="s">
        <v>6085</v>
      </c>
      <c r="C13575" s="6">
        <v>0</v>
      </c>
    </row>
    <row r="13576" spans="2:3" x14ac:dyDescent="0.3">
      <c r="B13576" s="4" t="s">
        <v>5223</v>
      </c>
      <c r="C13576" s="6">
        <v>0</v>
      </c>
    </row>
    <row r="13577" spans="2:3" x14ac:dyDescent="0.3">
      <c r="B13577" s="4" t="s">
        <v>6087</v>
      </c>
      <c r="C13577" s="6">
        <v>0</v>
      </c>
    </row>
    <row r="13578" spans="2:3" x14ac:dyDescent="0.3">
      <c r="B13578" s="4" t="s">
        <v>5274</v>
      </c>
      <c r="C13578" s="6">
        <v>0</v>
      </c>
    </row>
    <row r="13579" spans="2:3" x14ac:dyDescent="0.3">
      <c r="B13579" s="4" t="s">
        <v>6089</v>
      </c>
      <c r="C13579" s="6">
        <v>0</v>
      </c>
    </row>
    <row r="13580" spans="2:3" x14ac:dyDescent="0.3">
      <c r="B13580" s="4" t="s">
        <v>5714</v>
      </c>
      <c r="C13580" s="6">
        <v>0</v>
      </c>
    </row>
    <row r="13581" spans="2:3" x14ac:dyDescent="0.3">
      <c r="B13581" s="4" t="s">
        <v>5328</v>
      </c>
      <c r="C13581" s="6">
        <v>0</v>
      </c>
    </row>
    <row r="13582" spans="2:3" x14ac:dyDescent="0.3">
      <c r="B13582" s="4" t="s">
        <v>5715</v>
      </c>
      <c r="C13582" s="6">
        <v>0</v>
      </c>
    </row>
    <row r="13583" spans="2:3" x14ac:dyDescent="0.3">
      <c r="B13583" s="4" t="s">
        <v>6093</v>
      </c>
      <c r="C13583" s="6">
        <v>0</v>
      </c>
    </row>
    <row r="13584" spans="2:3" x14ac:dyDescent="0.3">
      <c r="B13584" s="4" t="s">
        <v>5716</v>
      </c>
      <c r="C13584" s="6">
        <v>0</v>
      </c>
    </row>
    <row r="13585" spans="2:3" x14ac:dyDescent="0.3">
      <c r="B13585" s="4" t="s">
        <v>6095</v>
      </c>
      <c r="C13585" s="6">
        <v>0</v>
      </c>
    </row>
    <row r="13586" spans="2:3" x14ac:dyDescent="0.3">
      <c r="B13586" s="4" t="s">
        <v>5717</v>
      </c>
      <c r="C13586" s="6">
        <v>0</v>
      </c>
    </row>
    <row r="13587" spans="2:3" x14ac:dyDescent="0.3">
      <c r="B13587" s="4" t="s">
        <v>6097</v>
      </c>
      <c r="C13587" s="6">
        <v>0</v>
      </c>
    </row>
    <row r="13588" spans="2:3" x14ac:dyDescent="0.3">
      <c r="B13588" s="4" t="s">
        <v>5718</v>
      </c>
      <c r="C13588" s="6">
        <v>0</v>
      </c>
    </row>
    <row r="13589" spans="2:3" x14ac:dyDescent="0.3">
      <c r="B13589" s="4" t="s">
        <v>6099</v>
      </c>
      <c r="C13589" s="6">
        <v>0</v>
      </c>
    </row>
    <row r="13590" spans="2:3" x14ac:dyDescent="0.3">
      <c r="B13590" s="4" t="s">
        <v>5719</v>
      </c>
      <c r="C13590" s="6">
        <v>0</v>
      </c>
    </row>
    <row r="13591" spans="2:3" x14ac:dyDescent="0.3">
      <c r="B13591" s="4" t="s">
        <v>6101</v>
      </c>
      <c r="C13591" s="6">
        <v>0</v>
      </c>
    </row>
    <row r="13592" spans="2:3" x14ac:dyDescent="0.3">
      <c r="B13592" s="4" t="s">
        <v>5720</v>
      </c>
      <c r="C13592" s="6">
        <v>0</v>
      </c>
    </row>
    <row r="13593" spans="2:3" x14ac:dyDescent="0.3">
      <c r="B13593" s="4" t="s">
        <v>5337</v>
      </c>
      <c r="C13593" s="6">
        <v>0</v>
      </c>
    </row>
    <row r="13594" spans="2:3" x14ac:dyDescent="0.3">
      <c r="B13594" s="4" t="s">
        <v>5721</v>
      </c>
      <c r="C13594" s="6">
        <v>0</v>
      </c>
    </row>
    <row r="13595" spans="2:3" x14ac:dyDescent="0.3">
      <c r="B13595" s="4" t="s">
        <v>6105</v>
      </c>
      <c r="C13595" s="6">
        <v>0</v>
      </c>
    </row>
    <row r="13596" spans="2:3" x14ac:dyDescent="0.3">
      <c r="B13596" s="4" t="s">
        <v>5722</v>
      </c>
      <c r="C13596" s="6">
        <v>0</v>
      </c>
    </row>
    <row r="13597" spans="2:3" x14ac:dyDescent="0.3">
      <c r="B13597" s="4" t="s">
        <v>6107</v>
      </c>
      <c r="C13597" s="6">
        <v>0</v>
      </c>
    </row>
    <row r="13598" spans="2:3" x14ac:dyDescent="0.3">
      <c r="B13598" s="4" t="s">
        <v>5723</v>
      </c>
      <c r="C13598" s="6">
        <v>0</v>
      </c>
    </row>
    <row r="13599" spans="2:3" x14ac:dyDescent="0.3">
      <c r="B13599" s="4" t="s">
        <v>6109</v>
      </c>
      <c r="C13599" s="6">
        <v>0</v>
      </c>
    </row>
    <row r="13600" spans="2:3" x14ac:dyDescent="0.3">
      <c r="B13600" s="4" t="s">
        <v>5724</v>
      </c>
      <c r="C13600" s="6">
        <v>0</v>
      </c>
    </row>
    <row r="13601" spans="2:3" x14ac:dyDescent="0.3">
      <c r="B13601" s="4" t="s">
        <v>6111</v>
      </c>
      <c r="C13601" s="6">
        <v>0</v>
      </c>
    </row>
    <row r="13602" spans="2:3" x14ac:dyDescent="0.3">
      <c r="B13602" s="4" t="s">
        <v>5725</v>
      </c>
      <c r="C13602" s="6">
        <v>0</v>
      </c>
    </row>
    <row r="13603" spans="2:3" x14ac:dyDescent="0.3">
      <c r="B13603" s="4" t="s">
        <v>6113</v>
      </c>
      <c r="C13603" s="6">
        <v>0</v>
      </c>
    </row>
    <row r="13604" spans="2:3" x14ac:dyDescent="0.3">
      <c r="B13604" s="4" t="s">
        <v>5726</v>
      </c>
      <c r="C13604" s="6">
        <v>0</v>
      </c>
    </row>
    <row r="13605" spans="2:3" x14ac:dyDescent="0.3">
      <c r="B13605" s="4" t="s">
        <v>6115</v>
      </c>
      <c r="C13605" s="6">
        <v>0</v>
      </c>
    </row>
    <row r="13606" spans="2:3" x14ac:dyDescent="0.3">
      <c r="B13606" s="4" t="s">
        <v>5727</v>
      </c>
      <c r="C13606" s="6">
        <v>0</v>
      </c>
    </row>
    <row r="13607" spans="2:3" x14ac:dyDescent="0.3">
      <c r="B13607" s="4" t="s">
        <v>6117</v>
      </c>
      <c r="C13607" s="6">
        <v>0</v>
      </c>
    </row>
    <row r="13608" spans="2:3" x14ac:dyDescent="0.3">
      <c r="B13608" s="4" t="s">
        <v>5728</v>
      </c>
      <c r="C13608" s="6">
        <v>0</v>
      </c>
    </row>
    <row r="13609" spans="2:3" x14ac:dyDescent="0.3">
      <c r="B13609" s="4" t="s">
        <v>6119</v>
      </c>
      <c r="C13609" s="6">
        <v>0</v>
      </c>
    </row>
    <row r="13610" spans="2:3" x14ac:dyDescent="0.3">
      <c r="B13610" s="4" t="s">
        <v>5729</v>
      </c>
      <c r="C13610" s="6">
        <v>0</v>
      </c>
    </row>
    <row r="13611" spans="2:3" x14ac:dyDescent="0.3">
      <c r="B13611" s="4" t="s">
        <v>5232</v>
      </c>
      <c r="C13611" s="6">
        <v>0</v>
      </c>
    </row>
    <row r="13612" spans="2:3" x14ac:dyDescent="0.3">
      <c r="B13612" s="4" t="s">
        <v>5730</v>
      </c>
      <c r="C13612" s="6">
        <v>0</v>
      </c>
    </row>
    <row r="13613" spans="2:3" x14ac:dyDescent="0.3">
      <c r="B13613" s="4" t="s">
        <v>6123</v>
      </c>
      <c r="C13613" s="6">
        <v>0</v>
      </c>
    </row>
    <row r="13614" spans="2:3" x14ac:dyDescent="0.3">
      <c r="B13614" s="4" t="s">
        <v>5731</v>
      </c>
      <c r="C13614" s="6">
        <v>0</v>
      </c>
    </row>
    <row r="13615" spans="2:3" x14ac:dyDescent="0.3">
      <c r="B13615" s="4" t="s">
        <v>6125</v>
      </c>
      <c r="C13615" s="6">
        <v>0</v>
      </c>
    </row>
    <row r="13616" spans="2:3" x14ac:dyDescent="0.3">
      <c r="B13616" s="4" t="s">
        <v>5732</v>
      </c>
      <c r="C13616" s="6">
        <v>0</v>
      </c>
    </row>
    <row r="13617" spans="2:3" x14ac:dyDescent="0.3">
      <c r="B13617" s="4" t="s">
        <v>6127</v>
      </c>
      <c r="C13617" s="6">
        <v>0</v>
      </c>
    </row>
    <row r="13618" spans="2:3" x14ac:dyDescent="0.3">
      <c r="B13618" s="4" t="s">
        <v>5733</v>
      </c>
      <c r="C13618" s="6">
        <v>0</v>
      </c>
    </row>
    <row r="13619" spans="2:3" x14ac:dyDescent="0.3">
      <c r="B13619" s="4" t="s">
        <v>6129</v>
      </c>
      <c r="C13619" s="6">
        <v>0</v>
      </c>
    </row>
    <row r="13620" spans="2:3" x14ac:dyDescent="0.3">
      <c r="B13620" s="4" t="s">
        <v>5734</v>
      </c>
      <c r="C13620" s="6">
        <v>0</v>
      </c>
    </row>
    <row r="13621" spans="2:3" x14ac:dyDescent="0.3">
      <c r="B13621" s="4" t="s">
        <v>6131</v>
      </c>
      <c r="C13621" s="6">
        <v>0</v>
      </c>
    </row>
    <row r="13622" spans="2:3" x14ac:dyDescent="0.3">
      <c r="B13622" s="4" t="s">
        <v>5735</v>
      </c>
      <c r="C13622" s="6">
        <v>0</v>
      </c>
    </row>
    <row r="13623" spans="2:3" x14ac:dyDescent="0.3">
      <c r="B13623" s="4" t="s">
        <v>6133</v>
      </c>
      <c r="C13623" s="6">
        <v>0</v>
      </c>
    </row>
    <row r="13624" spans="2:3" x14ac:dyDescent="0.3">
      <c r="B13624" s="4" t="s">
        <v>5736</v>
      </c>
      <c r="C13624" s="6">
        <v>0</v>
      </c>
    </row>
    <row r="13625" spans="2:3" x14ac:dyDescent="0.3">
      <c r="B13625" s="4" t="s">
        <v>6135</v>
      </c>
      <c r="C13625" s="6">
        <v>0</v>
      </c>
    </row>
    <row r="13626" spans="2:3" x14ac:dyDescent="0.3">
      <c r="B13626" s="4" t="s">
        <v>5737</v>
      </c>
      <c r="C13626" s="6">
        <v>0</v>
      </c>
    </row>
    <row r="13627" spans="2:3" x14ac:dyDescent="0.3">
      <c r="B13627" s="4" t="s">
        <v>6137</v>
      </c>
      <c r="C13627" s="6">
        <v>0</v>
      </c>
    </row>
    <row r="13628" spans="2:3" x14ac:dyDescent="0.3">
      <c r="B13628" s="4" t="s">
        <v>5336</v>
      </c>
      <c r="C13628" s="6">
        <v>0</v>
      </c>
    </row>
    <row r="13629" spans="2:3" x14ac:dyDescent="0.3">
      <c r="B13629" s="4" t="s">
        <v>6139</v>
      </c>
      <c r="C13629" s="6">
        <v>0</v>
      </c>
    </row>
    <row r="13630" spans="2:3" x14ac:dyDescent="0.3">
      <c r="B13630" s="4" t="s">
        <v>5739</v>
      </c>
      <c r="C13630" s="6">
        <v>0</v>
      </c>
    </row>
    <row r="13631" spans="2:3" x14ac:dyDescent="0.3">
      <c r="B13631" s="4" t="s">
        <v>6141</v>
      </c>
      <c r="C13631" s="6">
        <v>0</v>
      </c>
    </row>
    <row r="13632" spans="2:3" x14ac:dyDescent="0.3">
      <c r="B13632" s="4" t="s">
        <v>5740</v>
      </c>
      <c r="C13632" s="6">
        <v>0</v>
      </c>
    </row>
    <row r="13633" spans="2:3" x14ac:dyDescent="0.3">
      <c r="B13633" s="4" t="s">
        <v>6143</v>
      </c>
      <c r="C13633" s="6">
        <v>0</v>
      </c>
    </row>
    <row r="13634" spans="2:3" x14ac:dyDescent="0.3">
      <c r="B13634" s="4" t="s">
        <v>5741</v>
      </c>
      <c r="C13634" s="6">
        <v>0</v>
      </c>
    </row>
    <row r="13635" spans="2:3" x14ac:dyDescent="0.3">
      <c r="B13635" s="4" t="s">
        <v>6145</v>
      </c>
      <c r="C13635" s="6">
        <v>0</v>
      </c>
    </row>
    <row r="13636" spans="2:3" x14ac:dyDescent="0.3">
      <c r="B13636" s="4" t="s">
        <v>5324</v>
      </c>
      <c r="C13636" s="6">
        <v>0</v>
      </c>
    </row>
    <row r="13637" spans="2:3" x14ac:dyDescent="0.3">
      <c r="B13637" s="4" t="s">
        <v>6147</v>
      </c>
      <c r="C13637" s="6">
        <v>0</v>
      </c>
    </row>
    <row r="13638" spans="2:3" x14ac:dyDescent="0.3">
      <c r="B13638" s="4" t="s">
        <v>5743</v>
      </c>
      <c r="C13638" s="6">
        <v>0</v>
      </c>
    </row>
    <row r="13639" spans="2:3" x14ac:dyDescent="0.3">
      <c r="B13639" s="4" t="s">
        <v>6149</v>
      </c>
      <c r="C13639" s="6">
        <v>0</v>
      </c>
    </row>
    <row r="13640" spans="2:3" x14ac:dyDescent="0.3">
      <c r="B13640" s="4" t="s">
        <v>5744</v>
      </c>
      <c r="C13640" s="6">
        <v>0</v>
      </c>
    </row>
    <row r="13641" spans="2:3" x14ac:dyDescent="0.3">
      <c r="B13641" s="4" t="s">
        <v>6151</v>
      </c>
      <c r="C13641" s="6">
        <v>0</v>
      </c>
    </row>
    <row r="13642" spans="2:3" x14ac:dyDescent="0.3">
      <c r="B13642" s="4" t="s">
        <v>5745</v>
      </c>
      <c r="C13642" s="6">
        <v>0</v>
      </c>
    </row>
    <row r="13643" spans="2:3" x14ac:dyDescent="0.3">
      <c r="B13643" s="4" t="s">
        <v>6153</v>
      </c>
      <c r="C13643" s="6">
        <v>0</v>
      </c>
    </row>
    <row r="13644" spans="2:3" x14ac:dyDescent="0.3">
      <c r="B13644" s="4" t="s">
        <v>5224</v>
      </c>
      <c r="C13644" s="6">
        <v>0</v>
      </c>
    </row>
    <row r="13645" spans="2:3" x14ac:dyDescent="0.3">
      <c r="B13645" s="4" t="s">
        <v>6155</v>
      </c>
      <c r="C13645" s="6">
        <v>0</v>
      </c>
    </row>
    <row r="13646" spans="2:3" x14ac:dyDescent="0.3">
      <c r="B13646" s="4" t="s">
        <v>5747</v>
      </c>
      <c r="C13646" s="6">
        <v>0</v>
      </c>
    </row>
    <row r="13647" spans="2:3" x14ac:dyDescent="0.3">
      <c r="B13647" s="4" t="s">
        <v>6157</v>
      </c>
      <c r="C13647" s="6">
        <v>0</v>
      </c>
    </row>
    <row r="13648" spans="2:3" x14ac:dyDescent="0.3">
      <c r="B13648" s="4" t="s">
        <v>5748</v>
      </c>
      <c r="C13648" s="6">
        <v>0</v>
      </c>
    </row>
    <row r="13649" spans="2:3" x14ac:dyDescent="0.3">
      <c r="B13649" s="4" t="s">
        <v>6159</v>
      </c>
      <c r="C13649" s="6">
        <v>0</v>
      </c>
    </row>
    <row r="13650" spans="2:3" x14ac:dyDescent="0.3">
      <c r="B13650" s="4" t="s">
        <v>5225</v>
      </c>
      <c r="C13650" s="6">
        <v>0</v>
      </c>
    </row>
    <row r="13651" spans="2:3" x14ac:dyDescent="0.3">
      <c r="B13651" s="4" t="s">
        <v>6161</v>
      </c>
      <c r="C13651" s="6">
        <v>0</v>
      </c>
    </row>
    <row r="13652" spans="2:3" x14ac:dyDescent="0.3">
      <c r="B13652" s="4" t="s">
        <v>5275</v>
      </c>
      <c r="C13652" s="6">
        <v>0</v>
      </c>
    </row>
    <row r="13653" spans="2:3" x14ac:dyDescent="0.3">
      <c r="B13653" s="4" t="s">
        <v>6163</v>
      </c>
      <c r="C13653" s="6">
        <v>0</v>
      </c>
    </row>
    <row r="13654" spans="2:3" x14ac:dyDescent="0.3">
      <c r="B13654" s="4" t="s">
        <v>5751</v>
      </c>
      <c r="C13654" s="6">
        <v>0</v>
      </c>
    </row>
    <row r="13655" spans="2:3" x14ac:dyDescent="0.3">
      <c r="B13655" s="4" t="s">
        <v>6165</v>
      </c>
      <c r="C13655" s="6">
        <v>0</v>
      </c>
    </row>
    <row r="13656" spans="2:3" x14ac:dyDescent="0.3">
      <c r="B13656" s="4" t="s">
        <v>5752</v>
      </c>
      <c r="C13656" s="6">
        <v>0</v>
      </c>
    </row>
    <row r="13657" spans="2:3" x14ac:dyDescent="0.3">
      <c r="B13657" s="4" t="s">
        <v>6167</v>
      </c>
      <c r="C13657" s="6">
        <v>0</v>
      </c>
    </row>
    <row r="13658" spans="2:3" x14ac:dyDescent="0.3">
      <c r="B13658" s="4" t="s">
        <v>5226</v>
      </c>
      <c r="C13658" s="6">
        <v>0</v>
      </c>
    </row>
    <row r="13659" spans="2:3" x14ac:dyDescent="0.3">
      <c r="B13659" s="4" t="s">
        <v>6169</v>
      </c>
      <c r="C13659" s="6">
        <v>0</v>
      </c>
    </row>
    <row r="13660" spans="2:3" x14ac:dyDescent="0.3">
      <c r="B13660" s="4" t="s">
        <v>5754</v>
      </c>
      <c r="C13660" s="6">
        <v>0</v>
      </c>
    </row>
    <row r="13661" spans="2:3" x14ac:dyDescent="0.3">
      <c r="B13661" s="4" t="s">
        <v>6171</v>
      </c>
      <c r="C13661" s="6">
        <v>0</v>
      </c>
    </row>
    <row r="13662" spans="2:3" x14ac:dyDescent="0.3">
      <c r="B13662" s="4" t="s">
        <v>5755</v>
      </c>
      <c r="C13662" s="6">
        <v>0</v>
      </c>
    </row>
    <row r="13663" spans="2:3" x14ac:dyDescent="0.3">
      <c r="B13663" s="4" t="s">
        <v>6173</v>
      </c>
      <c r="C13663" s="6">
        <v>0</v>
      </c>
    </row>
    <row r="13664" spans="2:3" x14ac:dyDescent="0.3">
      <c r="B13664" s="4" t="s">
        <v>5227</v>
      </c>
      <c r="C13664" s="6">
        <v>0</v>
      </c>
    </row>
    <row r="13665" spans="2:3" x14ac:dyDescent="0.3">
      <c r="B13665" s="4" t="s">
        <v>6175</v>
      </c>
      <c r="C13665" s="6">
        <v>0</v>
      </c>
    </row>
    <row r="13666" spans="2:3" x14ac:dyDescent="0.3">
      <c r="B13666" s="4" t="s">
        <v>5757</v>
      </c>
      <c r="C13666" s="6">
        <v>0</v>
      </c>
    </row>
    <row r="13667" spans="2:3" x14ac:dyDescent="0.3">
      <c r="B13667" s="4" t="s">
        <v>6177</v>
      </c>
      <c r="C13667" s="6">
        <v>0</v>
      </c>
    </row>
    <row r="13668" spans="2:3" x14ac:dyDescent="0.3">
      <c r="B13668" s="4" t="s">
        <v>5758</v>
      </c>
      <c r="C13668" s="6">
        <v>0</v>
      </c>
    </row>
    <row r="13669" spans="2:3" x14ac:dyDescent="0.3">
      <c r="B13669" s="4" t="s">
        <v>6179</v>
      </c>
      <c r="C13669" s="6">
        <v>0</v>
      </c>
    </row>
    <row r="13670" spans="2:3" x14ac:dyDescent="0.3">
      <c r="B13670" s="4" t="s">
        <v>5759</v>
      </c>
      <c r="C13670" s="6">
        <v>0</v>
      </c>
    </row>
    <row r="13671" spans="2:3" x14ac:dyDescent="0.3">
      <c r="B13671" s="4" t="s">
        <v>6181</v>
      </c>
      <c r="C13671" s="6">
        <v>0</v>
      </c>
    </row>
    <row r="13672" spans="2:3" x14ac:dyDescent="0.3">
      <c r="B13672" s="4" t="s">
        <v>5760</v>
      </c>
      <c r="C13672" s="6">
        <v>0</v>
      </c>
    </row>
    <row r="13673" spans="2:3" x14ac:dyDescent="0.3">
      <c r="B13673" s="4" t="s">
        <v>6183</v>
      </c>
      <c r="C13673" s="6">
        <v>0</v>
      </c>
    </row>
    <row r="13674" spans="2:3" x14ac:dyDescent="0.3">
      <c r="B13674" s="4" t="s">
        <v>5761</v>
      </c>
      <c r="C13674" s="6">
        <v>0</v>
      </c>
    </row>
    <row r="13675" spans="2:3" x14ac:dyDescent="0.3">
      <c r="B13675" s="4" t="s">
        <v>6185</v>
      </c>
      <c r="C13675" s="6">
        <v>0</v>
      </c>
    </row>
    <row r="13676" spans="2:3" x14ac:dyDescent="0.3">
      <c r="B13676" s="4" t="s">
        <v>5762</v>
      </c>
      <c r="C13676" s="6">
        <v>0</v>
      </c>
    </row>
    <row r="13677" spans="2:3" x14ac:dyDescent="0.3">
      <c r="B13677" s="4" t="s">
        <v>6187</v>
      </c>
      <c r="C13677" s="6">
        <v>0</v>
      </c>
    </row>
    <row r="13678" spans="2:3" x14ac:dyDescent="0.3">
      <c r="B13678" s="4" t="s">
        <v>5763</v>
      </c>
      <c r="C13678" s="6">
        <v>0</v>
      </c>
    </row>
    <row r="13679" spans="2:3" x14ac:dyDescent="0.3">
      <c r="B13679" s="4" t="s">
        <v>6189</v>
      </c>
      <c r="C13679" s="6">
        <v>0</v>
      </c>
    </row>
    <row r="13680" spans="2:3" x14ac:dyDescent="0.3">
      <c r="B13680" s="4" t="s">
        <v>5764</v>
      </c>
      <c r="C13680" s="6">
        <v>0</v>
      </c>
    </row>
    <row r="13681" spans="2:3" x14ac:dyDescent="0.3">
      <c r="B13681" s="4" t="s">
        <v>6191</v>
      </c>
      <c r="C13681" s="6">
        <v>0</v>
      </c>
    </row>
    <row r="13682" spans="2:3" x14ac:dyDescent="0.3">
      <c r="B13682" s="4" t="s">
        <v>5765</v>
      </c>
      <c r="C13682" s="6">
        <v>0</v>
      </c>
    </row>
    <row r="13683" spans="2:3" x14ac:dyDescent="0.3">
      <c r="B13683" s="4" t="s">
        <v>6193</v>
      </c>
      <c r="C13683" s="6">
        <v>0</v>
      </c>
    </row>
    <row r="13684" spans="2:3" x14ac:dyDescent="0.3">
      <c r="B13684" s="4" t="s">
        <v>5766</v>
      </c>
      <c r="C13684" s="6">
        <v>0</v>
      </c>
    </row>
    <row r="13685" spans="2:3" x14ac:dyDescent="0.3">
      <c r="B13685" s="4" t="s">
        <v>6195</v>
      </c>
      <c r="C13685" s="6">
        <v>0</v>
      </c>
    </row>
    <row r="13686" spans="2:3" x14ac:dyDescent="0.3">
      <c r="B13686" s="4" t="s">
        <v>5767</v>
      </c>
      <c r="C13686" s="6">
        <v>0</v>
      </c>
    </row>
    <row r="13687" spans="2:3" x14ac:dyDescent="0.3">
      <c r="B13687" s="4" t="s">
        <v>6197</v>
      </c>
      <c r="C13687" s="6">
        <v>0</v>
      </c>
    </row>
    <row r="13688" spans="2:3" x14ac:dyDescent="0.3">
      <c r="B13688" s="4" t="s">
        <v>5768</v>
      </c>
      <c r="C13688" s="6">
        <v>0</v>
      </c>
    </row>
    <row r="13689" spans="2:3" x14ac:dyDescent="0.3">
      <c r="B13689" s="4" t="s">
        <v>6199</v>
      </c>
      <c r="C13689" s="6">
        <v>0</v>
      </c>
    </row>
    <row r="13690" spans="2:3" x14ac:dyDescent="0.3">
      <c r="B13690" s="4" t="s">
        <v>5769</v>
      </c>
      <c r="C13690" s="6">
        <v>0</v>
      </c>
    </row>
    <row r="13691" spans="2:3" x14ac:dyDescent="0.3">
      <c r="B13691" s="4" t="s">
        <v>6201</v>
      </c>
      <c r="C13691" s="6">
        <v>0</v>
      </c>
    </row>
    <row r="13692" spans="2:3" x14ac:dyDescent="0.3">
      <c r="B13692" s="4" t="s">
        <v>5770</v>
      </c>
      <c r="C13692" s="6">
        <v>0</v>
      </c>
    </row>
    <row r="13693" spans="2:3" x14ac:dyDescent="0.3">
      <c r="B13693" s="4" t="s">
        <v>6203</v>
      </c>
      <c r="C13693" s="6">
        <v>0</v>
      </c>
    </row>
    <row r="13694" spans="2:3" x14ac:dyDescent="0.3">
      <c r="B13694" s="4" t="s">
        <v>5771</v>
      </c>
      <c r="C13694" s="6">
        <v>0</v>
      </c>
    </row>
    <row r="13695" spans="2:3" x14ac:dyDescent="0.3">
      <c r="B13695" s="4" t="s">
        <v>6205</v>
      </c>
      <c r="C13695" s="6">
        <v>0</v>
      </c>
    </row>
    <row r="13696" spans="2:3" x14ac:dyDescent="0.3">
      <c r="B13696" s="4" t="s">
        <v>5772</v>
      </c>
      <c r="C13696" s="6">
        <v>0</v>
      </c>
    </row>
    <row r="13697" spans="2:3" x14ac:dyDescent="0.3">
      <c r="B13697" s="4" t="s">
        <v>6207</v>
      </c>
      <c r="C13697" s="6">
        <v>0</v>
      </c>
    </row>
    <row r="13698" spans="2:3" x14ac:dyDescent="0.3">
      <c r="B13698" s="4" t="s">
        <v>5773</v>
      </c>
      <c r="C13698" s="6">
        <v>0</v>
      </c>
    </row>
    <row r="13699" spans="2:3" x14ac:dyDescent="0.3">
      <c r="B13699" s="4" t="s">
        <v>6209</v>
      </c>
      <c r="C13699" s="6">
        <v>0</v>
      </c>
    </row>
    <row r="13700" spans="2:3" x14ac:dyDescent="0.3">
      <c r="B13700" s="4" t="s">
        <v>5774</v>
      </c>
      <c r="C13700" s="6">
        <v>0</v>
      </c>
    </row>
    <row r="13701" spans="2:3" x14ac:dyDescent="0.3">
      <c r="B13701" s="4" t="s">
        <v>6211</v>
      </c>
      <c r="C13701" s="6">
        <v>0</v>
      </c>
    </row>
    <row r="13702" spans="2:3" x14ac:dyDescent="0.3">
      <c r="B13702" s="4" t="s">
        <v>5775</v>
      </c>
      <c r="C13702" s="6">
        <v>0</v>
      </c>
    </row>
    <row r="13703" spans="2:3" x14ac:dyDescent="0.3">
      <c r="B13703" s="4" t="s">
        <v>6213</v>
      </c>
      <c r="C13703" s="6">
        <v>0</v>
      </c>
    </row>
    <row r="13704" spans="2:3" x14ac:dyDescent="0.3">
      <c r="B13704" s="4" t="s">
        <v>5776</v>
      </c>
      <c r="C13704" s="6">
        <v>0</v>
      </c>
    </row>
    <row r="13705" spans="2:3" x14ac:dyDescent="0.3">
      <c r="B13705" s="4" t="s">
        <v>6215</v>
      </c>
      <c r="C13705" s="6">
        <v>0</v>
      </c>
    </row>
    <row r="13706" spans="2:3" x14ac:dyDescent="0.3">
      <c r="B13706" s="4" t="s">
        <v>5777</v>
      </c>
      <c r="C13706" s="6">
        <v>0</v>
      </c>
    </row>
    <row r="13707" spans="2:3" x14ac:dyDescent="0.3">
      <c r="B13707" s="4" t="s">
        <v>6217</v>
      </c>
      <c r="C13707" s="6">
        <v>0</v>
      </c>
    </row>
    <row r="13708" spans="2:3" x14ac:dyDescent="0.3">
      <c r="B13708" s="4" t="s">
        <v>5778</v>
      </c>
      <c r="C13708" s="6">
        <v>0</v>
      </c>
    </row>
    <row r="13709" spans="2:3" x14ac:dyDescent="0.3">
      <c r="B13709" s="4" t="s">
        <v>6219</v>
      </c>
      <c r="C13709" s="6">
        <v>0</v>
      </c>
    </row>
    <row r="13710" spans="2:3" x14ac:dyDescent="0.3">
      <c r="B13710" s="4" t="s">
        <v>5779</v>
      </c>
      <c r="C13710" s="6">
        <v>0</v>
      </c>
    </row>
    <row r="13711" spans="2:3" x14ac:dyDescent="0.3">
      <c r="B13711" s="4" t="s">
        <v>6221</v>
      </c>
      <c r="C13711" s="6">
        <v>0</v>
      </c>
    </row>
    <row r="13712" spans="2:3" x14ac:dyDescent="0.3">
      <c r="B13712" s="4" t="s">
        <v>5780</v>
      </c>
      <c r="C13712" s="6">
        <v>0</v>
      </c>
    </row>
    <row r="13713" spans="2:3" x14ac:dyDescent="0.3">
      <c r="B13713" s="4" t="s">
        <v>6223</v>
      </c>
      <c r="C13713" s="6">
        <v>0</v>
      </c>
    </row>
    <row r="13714" spans="2:3" x14ac:dyDescent="0.3">
      <c r="B13714" s="4" t="s">
        <v>5781</v>
      </c>
      <c r="C13714" s="6">
        <v>0</v>
      </c>
    </row>
    <row r="13715" spans="2:3" x14ac:dyDescent="0.3">
      <c r="B13715" s="4" t="s">
        <v>6225</v>
      </c>
      <c r="C13715" s="6">
        <v>0</v>
      </c>
    </row>
    <row r="13716" spans="2:3" x14ac:dyDescent="0.3">
      <c r="B13716" s="4" t="s">
        <v>5782</v>
      </c>
      <c r="C13716" s="6">
        <v>0</v>
      </c>
    </row>
    <row r="13717" spans="2:3" x14ac:dyDescent="0.3">
      <c r="B13717" s="4" t="s">
        <v>5234</v>
      </c>
      <c r="C13717" s="6">
        <v>0</v>
      </c>
    </row>
    <row r="13718" spans="2:3" x14ac:dyDescent="0.3">
      <c r="B13718" s="4" t="s">
        <v>5783</v>
      </c>
      <c r="C13718" s="6">
        <v>0</v>
      </c>
    </row>
    <row r="13719" spans="2:3" x14ac:dyDescent="0.3">
      <c r="B13719" s="4" t="s">
        <v>5285</v>
      </c>
      <c r="C13719" s="6">
        <v>0</v>
      </c>
    </row>
    <row r="13720" spans="2:3" x14ac:dyDescent="0.3">
      <c r="B13720" s="4" t="s">
        <v>5784</v>
      </c>
      <c r="C13720" s="6">
        <v>0</v>
      </c>
    </row>
    <row r="13721" spans="2:3" x14ac:dyDescent="0.3">
      <c r="B13721" s="4" t="s">
        <v>6231</v>
      </c>
      <c r="C13721" s="6">
        <v>0</v>
      </c>
    </row>
    <row r="13722" spans="2:3" x14ac:dyDescent="0.3">
      <c r="B13722" s="4" t="s">
        <v>5785</v>
      </c>
      <c r="C13722" s="6">
        <v>0</v>
      </c>
    </row>
    <row r="13723" spans="2:3" x14ac:dyDescent="0.3">
      <c r="B13723" s="4" t="s">
        <v>6233</v>
      </c>
      <c r="C13723" s="6">
        <v>0</v>
      </c>
    </row>
    <row r="13724" spans="2:3" x14ac:dyDescent="0.3">
      <c r="B13724" s="4" t="s">
        <v>5786</v>
      </c>
      <c r="C13724" s="6">
        <v>0</v>
      </c>
    </row>
    <row r="13725" spans="2:3" x14ac:dyDescent="0.3">
      <c r="B13725" s="4" t="s">
        <v>6235</v>
      </c>
      <c r="C13725" s="6">
        <v>0</v>
      </c>
    </row>
    <row r="13726" spans="2:3" x14ac:dyDescent="0.3">
      <c r="B13726" s="4" t="s">
        <v>5787</v>
      </c>
      <c r="C13726" s="6">
        <v>0</v>
      </c>
    </row>
    <row r="13727" spans="2:3" x14ac:dyDescent="0.3">
      <c r="B13727" s="4" t="s">
        <v>6237</v>
      </c>
      <c r="C13727" s="6">
        <v>0</v>
      </c>
    </row>
    <row r="13728" spans="2:3" x14ac:dyDescent="0.3">
      <c r="B13728" s="4" t="s">
        <v>5788</v>
      </c>
      <c r="C13728" s="6">
        <v>0</v>
      </c>
    </row>
    <row r="13729" spans="2:3" x14ac:dyDescent="0.3">
      <c r="B13729" s="4" t="s">
        <v>5286</v>
      </c>
      <c r="C13729" s="6">
        <v>0</v>
      </c>
    </row>
    <row r="13730" spans="2:3" x14ac:dyDescent="0.3">
      <c r="B13730" s="4" t="s">
        <v>5228</v>
      </c>
      <c r="C13730" s="6">
        <v>0</v>
      </c>
    </row>
    <row r="13731" spans="2:3" x14ac:dyDescent="0.3">
      <c r="B13731" s="4" t="s">
        <v>6241</v>
      </c>
      <c r="C13731" s="6">
        <v>0</v>
      </c>
    </row>
    <row r="13732" spans="2:3" x14ac:dyDescent="0.3">
      <c r="B13732" s="4" t="s">
        <v>5790</v>
      </c>
      <c r="C13732" s="6">
        <v>0</v>
      </c>
    </row>
    <row r="13733" spans="2:3" x14ac:dyDescent="0.3">
      <c r="B13733" s="4" t="s">
        <v>6243</v>
      </c>
      <c r="C13733" s="6">
        <v>0</v>
      </c>
    </row>
    <row r="13734" spans="2:3" x14ac:dyDescent="0.3">
      <c r="B13734" s="4" t="s">
        <v>5791</v>
      </c>
      <c r="C13734" s="6">
        <v>0</v>
      </c>
    </row>
    <row r="13735" spans="2:3" x14ac:dyDescent="0.3">
      <c r="B13735" s="4" t="s">
        <v>5288</v>
      </c>
      <c r="C13735" s="6">
        <v>0</v>
      </c>
    </row>
    <row r="13736" spans="2:3" x14ac:dyDescent="0.3">
      <c r="B13736" s="4" t="s">
        <v>5792</v>
      </c>
      <c r="C13736" s="6">
        <v>0</v>
      </c>
    </row>
    <row r="13737" spans="2:3" x14ac:dyDescent="0.3">
      <c r="B13737" s="4" t="s">
        <v>5237</v>
      </c>
      <c r="C13737" s="6">
        <v>0</v>
      </c>
    </row>
    <row r="13738" spans="2:3" x14ac:dyDescent="0.3">
      <c r="B13738" s="4" t="s">
        <v>5793</v>
      </c>
      <c r="C13738" s="6">
        <v>0</v>
      </c>
    </row>
    <row r="13739" spans="2:3" x14ac:dyDescent="0.3">
      <c r="B13739" s="4" t="s">
        <v>6249</v>
      </c>
      <c r="C13739" s="6">
        <v>0</v>
      </c>
    </row>
    <row r="13740" spans="2:3" x14ac:dyDescent="0.3">
      <c r="B13740" s="4" t="s">
        <v>5794</v>
      </c>
      <c r="C13740" s="6">
        <v>0</v>
      </c>
    </row>
    <row r="13741" spans="2:3" x14ac:dyDescent="0.3">
      <c r="B13741" s="4" t="s">
        <v>6251</v>
      </c>
      <c r="C13741" s="6">
        <v>0</v>
      </c>
    </row>
    <row r="13742" spans="2:3" x14ac:dyDescent="0.3">
      <c r="B13742" s="4" t="s">
        <v>5229</v>
      </c>
      <c r="C13742" s="6">
        <v>0</v>
      </c>
    </row>
    <row r="13743" spans="2:3" x14ac:dyDescent="0.3">
      <c r="B13743" s="4" t="s">
        <v>6253</v>
      </c>
      <c r="C13743" s="6">
        <v>0</v>
      </c>
    </row>
    <row r="13744" spans="2:3" x14ac:dyDescent="0.3">
      <c r="B13744" s="4" t="s">
        <v>5796</v>
      </c>
      <c r="C13744" s="6">
        <v>0</v>
      </c>
    </row>
    <row r="13745" spans="2:3" x14ac:dyDescent="0.3">
      <c r="B13745" s="4" t="s">
        <v>6255</v>
      </c>
      <c r="C13745" s="6">
        <v>0</v>
      </c>
    </row>
    <row r="13746" spans="2:3" x14ac:dyDescent="0.3">
      <c r="B13746" s="4" t="s">
        <v>5797</v>
      </c>
      <c r="C13746" s="6">
        <v>0</v>
      </c>
    </row>
    <row r="13747" spans="2:3" x14ac:dyDescent="0.3">
      <c r="B13747" s="4" t="s">
        <v>6257</v>
      </c>
      <c r="C13747" s="6">
        <v>0</v>
      </c>
    </row>
    <row r="13748" spans="2:3" x14ac:dyDescent="0.3">
      <c r="B13748" s="4" t="s">
        <v>5216</v>
      </c>
      <c r="C13748" s="6">
        <v>0</v>
      </c>
    </row>
    <row r="13749" spans="2:3" x14ac:dyDescent="0.3">
      <c r="B13749" s="4" t="s">
        <v>5290</v>
      </c>
      <c r="C13749" s="6">
        <v>0</v>
      </c>
    </row>
    <row r="13750" spans="2:3" x14ac:dyDescent="0.3">
      <c r="B13750" s="4" t="s">
        <v>5799</v>
      </c>
      <c r="C13750" s="6">
        <v>0</v>
      </c>
    </row>
    <row r="13751" spans="2:3" x14ac:dyDescent="0.3">
      <c r="B13751" s="4" t="s">
        <v>6261</v>
      </c>
      <c r="C13751" s="6">
        <v>0</v>
      </c>
    </row>
    <row r="13752" spans="2:3" x14ac:dyDescent="0.3">
      <c r="B13752" s="4" t="s">
        <v>5800</v>
      </c>
      <c r="C13752" s="6">
        <v>0</v>
      </c>
    </row>
    <row r="13753" spans="2:3" x14ac:dyDescent="0.3">
      <c r="B13753" s="4" t="s">
        <v>5238</v>
      </c>
      <c r="C13753" s="6">
        <v>0</v>
      </c>
    </row>
    <row r="13754" spans="2:3" x14ac:dyDescent="0.3">
      <c r="B13754" s="4" t="s">
        <v>5801</v>
      </c>
      <c r="C13754" s="6">
        <v>0</v>
      </c>
    </row>
    <row r="13755" spans="2:3" x14ac:dyDescent="0.3">
      <c r="B13755" s="4" t="s">
        <v>6265</v>
      </c>
      <c r="C13755" s="6">
        <v>0</v>
      </c>
    </row>
    <row r="13756" spans="2:3" x14ac:dyDescent="0.3">
      <c r="B13756" s="4" t="s">
        <v>5802</v>
      </c>
      <c r="C13756" s="6">
        <v>0</v>
      </c>
    </row>
    <row r="13757" spans="2:3" x14ac:dyDescent="0.3">
      <c r="B13757" s="4" t="s">
        <v>6267</v>
      </c>
      <c r="C13757" s="6">
        <v>0</v>
      </c>
    </row>
    <row r="13758" spans="2:3" x14ac:dyDescent="0.3">
      <c r="B13758" s="4" t="s">
        <v>5803</v>
      </c>
      <c r="C13758" s="6">
        <v>0</v>
      </c>
    </row>
    <row r="13759" spans="2:3" x14ac:dyDescent="0.3">
      <c r="B13759" s="4" t="s">
        <v>6269</v>
      </c>
      <c r="C13759" s="6">
        <v>0</v>
      </c>
    </row>
    <row r="13760" spans="2:3" x14ac:dyDescent="0.3">
      <c r="B13760" s="4" t="s">
        <v>5277</v>
      </c>
      <c r="C13760" s="6">
        <v>0</v>
      </c>
    </row>
    <row r="13761" spans="2:3" x14ac:dyDescent="0.3">
      <c r="B13761" s="4" t="s">
        <v>6271</v>
      </c>
      <c r="C13761" s="6">
        <v>0</v>
      </c>
    </row>
    <row r="13762" spans="2:3" x14ac:dyDescent="0.3">
      <c r="B13762" s="4" t="s">
        <v>5805</v>
      </c>
      <c r="C13762" s="6">
        <v>0</v>
      </c>
    </row>
    <row r="13763" spans="2:3" x14ac:dyDescent="0.3">
      <c r="B13763" s="4" t="s">
        <v>6273</v>
      </c>
      <c r="C13763" s="6">
        <v>0</v>
      </c>
    </row>
    <row r="13764" spans="2:3" x14ac:dyDescent="0.3">
      <c r="B13764" s="4" t="s">
        <v>5806</v>
      </c>
      <c r="C13764" s="6">
        <v>0</v>
      </c>
    </row>
    <row r="13765" spans="2:3" x14ac:dyDescent="0.3">
      <c r="B13765" s="4" t="s">
        <v>6275</v>
      </c>
      <c r="C13765" s="6">
        <v>0</v>
      </c>
    </row>
    <row r="13766" spans="2:3" x14ac:dyDescent="0.3">
      <c r="B13766" s="4" t="s">
        <v>5230</v>
      </c>
      <c r="C13766" s="6">
        <v>0</v>
      </c>
    </row>
    <row r="13767" spans="2:3" x14ac:dyDescent="0.3">
      <c r="B13767" s="4" t="s">
        <v>6277</v>
      </c>
      <c r="C13767" s="6">
        <v>0</v>
      </c>
    </row>
    <row r="13768" spans="2:3" x14ac:dyDescent="0.3">
      <c r="B13768" s="4" t="s">
        <v>5808</v>
      </c>
      <c r="C13768" s="6">
        <v>0</v>
      </c>
    </row>
    <row r="13769" spans="2:3" x14ac:dyDescent="0.3">
      <c r="B13769" s="4" t="s">
        <v>6279</v>
      </c>
      <c r="C13769" s="6">
        <v>0</v>
      </c>
    </row>
    <row r="13770" spans="2:3" x14ac:dyDescent="0.3">
      <c r="B13770" s="4" t="s">
        <v>5809</v>
      </c>
      <c r="C13770" s="6">
        <v>0</v>
      </c>
    </row>
    <row r="13771" spans="2:3" x14ac:dyDescent="0.3">
      <c r="B13771" s="4" t="s">
        <v>6281</v>
      </c>
      <c r="C13771" s="6">
        <v>0</v>
      </c>
    </row>
    <row r="13772" spans="2:3" x14ac:dyDescent="0.3">
      <c r="B13772" s="4" t="s">
        <v>5810</v>
      </c>
      <c r="C13772" s="6">
        <v>0</v>
      </c>
    </row>
    <row r="13773" spans="2:3" x14ac:dyDescent="0.3">
      <c r="B13773" s="4" t="s">
        <v>6283</v>
      </c>
      <c r="C13773" s="6">
        <v>0</v>
      </c>
    </row>
    <row r="13774" spans="2:3" x14ac:dyDescent="0.3">
      <c r="B13774" s="4" t="s">
        <v>5811</v>
      </c>
      <c r="C13774" s="6">
        <v>0</v>
      </c>
    </row>
    <row r="13775" spans="2:3" x14ac:dyDescent="0.3">
      <c r="B13775" s="4" t="s">
        <v>6285</v>
      </c>
      <c r="C13775" s="6">
        <v>0</v>
      </c>
    </row>
    <row r="13776" spans="2:3" x14ac:dyDescent="0.3">
      <c r="B13776" s="4" t="s">
        <v>5812</v>
      </c>
      <c r="C13776" s="6">
        <v>0</v>
      </c>
    </row>
    <row r="13777" spans="2:3" x14ac:dyDescent="0.3">
      <c r="B13777" s="4" t="s">
        <v>6287</v>
      </c>
      <c r="C13777" s="6">
        <v>0</v>
      </c>
    </row>
    <row r="13778" spans="2:3" x14ac:dyDescent="0.3">
      <c r="B13778" s="4" t="s">
        <v>5813</v>
      </c>
      <c r="C13778" s="6">
        <v>0</v>
      </c>
    </row>
    <row r="13779" spans="2:3" x14ac:dyDescent="0.3">
      <c r="B13779" s="4" t="s">
        <v>6289</v>
      </c>
      <c r="C13779" s="6">
        <v>0</v>
      </c>
    </row>
    <row r="13780" spans="2:3" x14ac:dyDescent="0.3">
      <c r="B13780" s="4" t="s">
        <v>5325</v>
      </c>
      <c r="C13780" s="6">
        <v>0</v>
      </c>
    </row>
    <row r="13781" spans="2:3" x14ac:dyDescent="0.3">
      <c r="B13781" s="4" t="s">
        <v>5239</v>
      </c>
      <c r="C13781" s="6">
        <v>0</v>
      </c>
    </row>
    <row r="13782" spans="2:3" x14ac:dyDescent="0.3">
      <c r="B13782" s="4" t="s">
        <v>5815</v>
      </c>
      <c r="C13782" s="6">
        <v>0</v>
      </c>
    </row>
    <row r="13783" spans="2:3" x14ac:dyDescent="0.3">
      <c r="B13783" s="4" t="s">
        <v>6293</v>
      </c>
      <c r="C13783" s="6">
        <v>0</v>
      </c>
    </row>
    <row r="13784" spans="2:3" x14ac:dyDescent="0.3">
      <c r="B13784" s="4" t="s">
        <v>5816</v>
      </c>
      <c r="C13784" s="6">
        <v>0</v>
      </c>
    </row>
    <row r="13785" spans="2:3" x14ac:dyDescent="0.3">
      <c r="B13785" s="4" t="s">
        <v>6295</v>
      </c>
      <c r="C13785" s="6">
        <v>0</v>
      </c>
    </row>
    <row r="13786" spans="2:3" x14ac:dyDescent="0.3">
      <c r="B13786" s="4" t="s">
        <v>5817</v>
      </c>
      <c r="C13786" s="6">
        <v>0</v>
      </c>
    </row>
    <row r="13787" spans="2:3" x14ac:dyDescent="0.3">
      <c r="B13787" s="4" t="s">
        <v>6297</v>
      </c>
      <c r="C13787" s="6">
        <v>0</v>
      </c>
    </row>
    <row r="13788" spans="2:3" x14ac:dyDescent="0.3">
      <c r="B13788" s="4" t="s">
        <v>5818</v>
      </c>
      <c r="C13788" s="6">
        <v>0</v>
      </c>
    </row>
    <row r="13789" spans="2:3" x14ac:dyDescent="0.3">
      <c r="B13789" s="4" t="s">
        <v>6299</v>
      </c>
      <c r="C13789" s="6">
        <v>0</v>
      </c>
    </row>
    <row r="13790" spans="2:3" x14ac:dyDescent="0.3">
      <c r="B13790" s="4" t="s">
        <v>5819</v>
      </c>
      <c r="C13790" s="6">
        <v>0</v>
      </c>
    </row>
    <row r="13791" spans="2:3" x14ac:dyDescent="0.3">
      <c r="B13791" s="4" t="s">
        <v>5241</v>
      </c>
      <c r="C13791" s="6">
        <v>0</v>
      </c>
    </row>
    <row r="13792" spans="2:3" x14ac:dyDescent="0.3">
      <c r="B13792" s="4" t="s">
        <v>5820</v>
      </c>
      <c r="C13792" s="6">
        <v>0</v>
      </c>
    </row>
    <row r="13793" spans="2:3" x14ac:dyDescent="0.3">
      <c r="B13793" s="4" t="s">
        <v>6303</v>
      </c>
      <c r="C13793" s="6">
        <v>0</v>
      </c>
    </row>
    <row r="13794" spans="2:3" x14ac:dyDescent="0.3">
      <c r="B13794" s="4" t="s">
        <v>5821</v>
      </c>
      <c r="C13794" s="6">
        <v>0</v>
      </c>
    </row>
    <row r="13795" spans="2:3" x14ac:dyDescent="0.3">
      <c r="B13795" s="4" t="s">
        <v>6305</v>
      </c>
      <c r="C13795" s="6">
        <v>0</v>
      </c>
    </row>
    <row r="13796" spans="2:3" x14ac:dyDescent="0.3">
      <c r="B13796" s="4" t="s">
        <v>5822</v>
      </c>
      <c r="C13796" s="6">
        <v>0</v>
      </c>
    </row>
    <row r="13797" spans="2:3" x14ac:dyDescent="0.3">
      <c r="B13797" s="4" t="s">
        <v>5242</v>
      </c>
      <c r="C13797" s="6">
        <v>0</v>
      </c>
    </row>
    <row r="13798" spans="2:3" x14ac:dyDescent="0.3">
      <c r="B13798" s="4" t="s">
        <v>5823</v>
      </c>
      <c r="C13798" s="6">
        <v>0</v>
      </c>
    </row>
    <row r="13799" spans="2:3" x14ac:dyDescent="0.3">
      <c r="B13799" s="4" t="s">
        <v>6309</v>
      </c>
      <c r="C13799" s="6">
        <v>0</v>
      </c>
    </row>
    <row r="13800" spans="2:3" x14ac:dyDescent="0.3">
      <c r="B13800" s="4" t="s">
        <v>5824</v>
      </c>
      <c r="C13800" s="6">
        <v>0</v>
      </c>
    </row>
    <row r="13801" spans="2:3" x14ac:dyDescent="0.3">
      <c r="B13801" s="4" t="s">
        <v>5243</v>
      </c>
      <c r="C13801" s="6">
        <v>0</v>
      </c>
    </row>
    <row r="13802" spans="2:3" x14ac:dyDescent="0.3">
      <c r="B13802" s="4" t="s">
        <v>5825</v>
      </c>
      <c r="C13802" s="6">
        <v>0</v>
      </c>
    </row>
    <row r="13803" spans="2:3" x14ac:dyDescent="0.3">
      <c r="B13803" s="4" t="s">
        <v>6313</v>
      </c>
      <c r="C13803" s="6">
        <v>0</v>
      </c>
    </row>
    <row r="13804" spans="2:3" x14ac:dyDescent="0.3">
      <c r="B13804" s="4" t="s">
        <v>5826</v>
      </c>
      <c r="C13804" s="6">
        <v>0</v>
      </c>
    </row>
    <row r="13805" spans="2:3" x14ac:dyDescent="0.3">
      <c r="B13805" s="4" t="s">
        <v>6315</v>
      </c>
      <c r="C13805" s="6">
        <v>0</v>
      </c>
    </row>
    <row r="13806" spans="2:3" x14ac:dyDescent="0.3">
      <c r="B13806" s="4" t="s">
        <v>5278</v>
      </c>
      <c r="C13806" s="6">
        <v>0</v>
      </c>
    </row>
    <row r="13807" spans="2:3" x14ac:dyDescent="0.3">
      <c r="B13807" s="4" t="s">
        <v>6317</v>
      </c>
      <c r="C13807" s="6">
        <v>0</v>
      </c>
    </row>
    <row r="13808" spans="2:3" x14ac:dyDescent="0.3">
      <c r="B13808" s="4" t="s">
        <v>5828</v>
      </c>
      <c r="C13808" s="6">
        <v>0</v>
      </c>
    </row>
    <row r="13809" spans="2:3" x14ac:dyDescent="0.3">
      <c r="B13809" s="4" t="s">
        <v>6319</v>
      </c>
      <c r="C13809" s="6">
        <v>0</v>
      </c>
    </row>
    <row r="13810" spans="2:3" x14ac:dyDescent="0.3">
      <c r="B13810" s="4" t="s">
        <v>5829</v>
      </c>
      <c r="C13810" s="6">
        <v>0</v>
      </c>
    </row>
    <row r="13811" spans="2:3" x14ac:dyDescent="0.3">
      <c r="B13811" s="4" t="s">
        <v>6321</v>
      </c>
      <c r="C13811" s="6">
        <v>0</v>
      </c>
    </row>
    <row r="13812" spans="2:3" x14ac:dyDescent="0.3">
      <c r="B13812" s="4" t="s">
        <v>5830</v>
      </c>
      <c r="C13812" s="6">
        <v>0</v>
      </c>
    </row>
    <row r="13813" spans="2:3" x14ac:dyDescent="0.3">
      <c r="B13813" s="4" t="s">
        <v>6323</v>
      </c>
      <c r="C13813" s="6">
        <v>0</v>
      </c>
    </row>
    <row r="13814" spans="2:3" x14ac:dyDescent="0.3">
      <c r="B13814" s="4" t="s">
        <v>5831</v>
      </c>
      <c r="C13814" s="6">
        <v>0</v>
      </c>
    </row>
    <row r="13815" spans="2:3" x14ac:dyDescent="0.3">
      <c r="B13815" s="4" t="s">
        <v>6325</v>
      </c>
      <c r="C13815" s="6">
        <v>0</v>
      </c>
    </row>
    <row r="13816" spans="2:3" x14ac:dyDescent="0.3">
      <c r="B13816" s="4" t="s">
        <v>5832</v>
      </c>
      <c r="C13816" s="6">
        <v>0</v>
      </c>
    </row>
    <row r="13817" spans="2:3" x14ac:dyDescent="0.3">
      <c r="B13817" s="4" t="s">
        <v>6327</v>
      </c>
      <c r="C13817" s="6">
        <v>0</v>
      </c>
    </row>
    <row r="13818" spans="2:3" x14ac:dyDescent="0.3">
      <c r="B13818" s="4" t="s">
        <v>5833</v>
      </c>
      <c r="C13818" s="6">
        <v>0</v>
      </c>
    </row>
    <row r="13819" spans="2:3" x14ac:dyDescent="0.3">
      <c r="B13819" s="4" t="s">
        <v>6329</v>
      </c>
      <c r="C13819" s="6">
        <v>0</v>
      </c>
    </row>
    <row r="13820" spans="2:3" x14ac:dyDescent="0.3">
      <c r="B13820" s="4" t="s">
        <v>5834</v>
      </c>
      <c r="C13820" s="6">
        <v>0</v>
      </c>
    </row>
    <row r="13821" spans="2:3" x14ac:dyDescent="0.3">
      <c r="B13821" s="4" t="s">
        <v>6331</v>
      </c>
      <c r="C13821" s="6">
        <v>0</v>
      </c>
    </row>
    <row r="13822" spans="2:3" x14ac:dyDescent="0.3">
      <c r="B13822" s="4" t="s">
        <v>5269</v>
      </c>
      <c r="C13822" s="6">
        <v>0</v>
      </c>
    </row>
    <row r="13823" spans="2:3" x14ac:dyDescent="0.3">
      <c r="B13823" s="4" t="s">
        <v>5246</v>
      </c>
      <c r="C13823" s="6">
        <v>0</v>
      </c>
    </row>
    <row r="13824" spans="2:3" x14ac:dyDescent="0.3">
      <c r="B13824" s="4" t="s">
        <v>5836</v>
      </c>
      <c r="C13824" s="6">
        <v>0</v>
      </c>
    </row>
    <row r="13825" spans="2:3" x14ac:dyDescent="0.3">
      <c r="B13825" s="4" t="s">
        <v>6335</v>
      </c>
      <c r="C13825" s="6">
        <v>0</v>
      </c>
    </row>
    <row r="13826" spans="2:3" x14ac:dyDescent="0.3">
      <c r="B13826" s="4" t="s">
        <v>5837</v>
      </c>
      <c r="C13826" s="6">
        <v>0</v>
      </c>
    </row>
    <row r="13827" spans="2:3" x14ac:dyDescent="0.3">
      <c r="B13827" s="4" t="s">
        <v>6337</v>
      </c>
      <c r="C13827" s="6">
        <v>0</v>
      </c>
    </row>
    <row r="13828" spans="2:3" x14ac:dyDescent="0.3">
      <c r="B13828" s="4" t="s">
        <v>5838</v>
      </c>
      <c r="C13828" s="6">
        <v>0</v>
      </c>
    </row>
    <row r="13829" spans="2:3" x14ac:dyDescent="0.3">
      <c r="B13829" s="4" t="s">
        <v>5338</v>
      </c>
      <c r="C13829" s="6">
        <v>0</v>
      </c>
    </row>
    <row r="13830" spans="2:3" x14ac:dyDescent="0.3">
      <c r="B13830" s="4" t="s">
        <v>5839</v>
      </c>
      <c r="C13830" s="6">
        <v>0</v>
      </c>
    </row>
    <row r="13831" spans="2:3" x14ac:dyDescent="0.3">
      <c r="B13831" s="4" t="s">
        <v>6341</v>
      </c>
      <c r="C13831" s="6">
        <v>0</v>
      </c>
    </row>
    <row r="13832" spans="2:3" x14ac:dyDescent="0.3">
      <c r="B13832" s="4" t="s">
        <v>5840</v>
      </c>
      <c r="C13832" s="6">
        <v>0</v>
      </c>
    </row>
    <row r="13833" spans="2:3" x14ac:dyDescent="0.3">
      <c r="B13833" s="4" t="s">
        <v>6343</v>
      </c>
      <c r="C13833" s="6">
        <v>0</v>
      </c>
    </row>
    <row r="13834" spans="2:3" x14ac:dyDescent="0.3">
      <c r="B13834" s="4" t="s">
        <v>5841</v>
      </c>
      <c r="C13834" s="6">
        <v>0</v>
      </c>
    </row>
    <row r="13835" spans="2:3" x14ac:dyDescent="0.3">
      <c r="B13835" s="4" t="s">
        <v>6345</v>
      </c>
      <c r="C13835" s="6">
        <v>0</v>
      </c>
    </row>
    <row r="13836" spans="2:3" x14ac:dyDescent="0.3">
      <c r="B13836" s="4" t="s">
        <v>5842</v>
      </c>
      <c r="C13836" s="6">
        <v>0</v>
      </c>
    </row>
    <row r="13837" spans="2:3" x14ac:dyDescent="0.3">
      <c r="B13837" s="4" t="s">
        <v>6347</v>
      </c>
      <c r="C13837" s="6">
        <v>0</v>
      </c>
    </row>
    <row r="13838" spans="2:3" x14ac:dyDescent="0.3">
      <c r="B13838" s="4" t="s">
        <v>5843</v>
      </c>
      <c r="C13838" s="6">
        <v>0</v>
      </c>
    </row>
    <row r="13839" spans="2:3" x14ac:dyDescent="0.3">
      <c r="B13839" s="4" t="s">
        <v>6349</v>
      </c>
      <c r="C13839" s="6">
        <v>0</v>
      </c>
    </row>
    <row r="13840" spans="2:3" x14ac:dyDescent="0.3">
      <c r="B13840" s="4" t="s">
        <v>5844</v>
      </c>
      <c r="C13840" s="6">
        <v>0</v>
      </c>
    </row>
    <row r="13841" spans="2:3" x14ac:dyDescent="0.3">
      <c r="B13841" s="4" t="s">
        <v>6351</v>
      </c>
      <c r="C13841" s="6">
        <v>0</v>
      </c>
    </row>
    <row r="13842" spans="2:3" x14ac:dyDescent="0.3">
      <c r="B13842" s="4" t="s">
        <v>5845</v>
      </c>
      <c r="C13842" s="6">
        <v>0</v>
      </c>
    </row>
    <row r="13843" spans="2:3" x14ac:dyDescent="0.3">
      <c r="B13843" s="4" t="s">
        <v>6353</v>
      </c>
      <c r="C13843" s="6">
        <v>0</v>
      </c>
    </row>
    <row r="13844" spans="2:3" x14ac:dyDescent="0.3">
      <c r="B13844" s="4" t="s">
        <v>5846</v>
      </c>
      <c r="C13844" s="6">
        <v>0</v>
      </c>
    </row>
    <row r="13845" spans="2:3" x14ac:dyDescent="0.3">
      <c r="B13845" s="4" t="s">
        <v>6355</v>
      </c>
      <c r="C13845" s="6">
        <v>0</v>
      </c>
    </row>
    <row r="13846" spans="2:3" x14ac:dyDescent="0.3">
      <c r="B13846" s="4" t="s">
        <v>5847</v>
      </c>
      <c r="C13846" s="6">
        <v>0</v>
      </c>
    </row>
    <row r="13847" spans="2:3" x14ac:dyDescent="0.3">
      <c r="B13847" s="4" t="s">
        <v>6357</v>
      </c>
      <c r="C13847" s="6">
        <v>0</v>
      </c>
    </row>
    <row r="13848" spans="2:3" x14ac:dyDescent="0.3">
      <c r="B13848" s="4" t="s">
        <v>5848</v>
      </c>
      <c r="C13848" s="6">
        <v>0</v>
      </c>
    </row>
    <row r="13849" spans="2:3" x14ac:dyDescent="0.3">
      <c r="B13849" s="4" t="s">
        <v>5247</v>
      </c>
      <c r="C13849" s="6">
        <v>0</v>
      </c>
    </row>
    <row r="13850" spans="2:3" x14ac:dyDescent="0.3">
      <c r="B13850" s="4" t="s">
        <v>5849</v>
      </c>
      <c r="C13850" s="6">
        <v>0</v>
      </c>
    </row>
    <row r="13851" spans="2:3" x14ac:dyDescent="0.3">
      <c r="B13851" s="4" t="s">
        <v>5294</v>
      </c>
      <c r="C13851" s="6">
        <v>0</v>
      </c>
    </row>
    <row r="13852" spans="2:3" x14ac:dyDescent="0.3">
      <c r="B13852" s="4" t="s">
        <v>5850</v>
      </c>
      <c r="C13852" s="6">
        <v>0</v>
      </c>
    </row>
    <row r="13853" spans="2:3" x14ac:dyDescent="0.3">
      <c r="B13853" s="4" t="s">
        <v>5296</v>
      </c>
      <c r="C13853" s="6">
        <v>0</v>
      </c>
    </row>
    <row r="13854" spans="2:3" x14ac:dyDescent="0.3">
      <c r="B13854" s="4" t="s">
        <v>5851</v>
      </c>
      <c r="C13854" s="6">
        <v>0</v>
      </c>
    </row>
    <row r="13855" spans="2:3" x14ac:dyDescent="0.3">
      <c r="B13855" s="4" t="s">
        <v>6365</v>
      </c>
      <c r="C13855" s="6">
        <v>0</v>
      </c>
    </row>
    <row r="13856" spans="2:3" x14ac:dyDescent="0.3">
      <c r="B13856" s="4" t="s">
        <v>5852</v>
      </c>
      <c r="C13856" s="6">
        <v>0</v>
      </c>
    </row>
    <row r="13857" spans="2:3" x14ac:dyDescent="0.3">
      <c r="B13857" s="4" t="s">
        <v>6367</v>
      </c>
      <c r="C13857" s="6">
        <v>0</v>
      </c>
    </row>
    <row r="13858" spans="2:3" x14ac:dyDescent="0.3">
      <c r="B13858" s="4" t="s">
        <v>5853</v>
      </c>
      <c r="C13858" s="6">
        <v>0</v>
      </c>
    </row>
    <row r="13859" spans="2:3" x14ac:dyDescent="0.3">
      <c r="B13859" s="4" t="s">
        <v>6369</v>
      </c>
      <c r="C13859" s="6">
        <v>0</v>
      </c>
    </row>
    <row r="13860" spans="2:3" x14ac:dyDescent="0.3">
      <c r="B13860" s="4" t="s">
        <v>5854</v>
      </c>
      <c r="C13860" s="6">
        <v>0</v>
      </c>
    </row>
    <row r="13861" spans="2:3" x14ac:dyDescent="0.3">
      <c r="B13861" s="4" t="s">
        <v>6371</v>
      </c>
      <c r="C13861" s="6">
        <v>0</v>
      </c>
    </row>
    <row r="13862" spans="2:3" x14ac:dyDescent="0.3">
      <c r="B13862" s="4" t="s">
        <v>5855</v>
      </c>
      <c r="C13862" s="6">
        <v>0</v>
      </c>
    </row>
    <row r="13863" spans="2:3" x14ac:dyDescent="0.3">
      <c r="B13863" s="4" t="s">
        <v>6373</v>
      </c>
      <c r="C13863" s="6">
        <v>0</v>
      </c>
    </row>
    <row r="13864" spans="2:3" x14ac:dyDescent="0.3">
      <c r="B13864" s="4" t="s">
        <v>5856</v>
      </c>
      <c r="C13864" s="6">
        <v>0</v>
      </c>
    </row>
    <row r="13865" spans="2:3" x14ac:dyDescent="0.3">
      <c r="B13865" s="4" t="s">
        <v>6375</v>
      </c>
      <c r="C13865" s="6">
        <v>0</v>
      </c>
    </row>
    <row r="13866" spans="2:3" x14ac:dyDescent="0.3">
      <c r="B13866" s="4" t="s">
        <v>5857</v>
      </c>
      <c r="C13866" s="6">
        <v>0</v>
      </c>
    </row>
    <row r="13867" spans="2:3" x14ac:dyDescent="0.3">
      <c r="B13867" s="4" t="s">
        <v>6377</v>
      </c>
      <c r="C13867" s="6">
        <v>0</v>
      </c>
    </row>
    <row r="13868" spans="2:3" x14ac:dyDescent="0.3">
      <c r="B13868" s="4" t="s">
        <v>5858</v>
      </c>
      <c r="C13868" s="6">
        <v>0</v>
      </c>
    </row>
    <row r="13869" spans="2:3" x14ac:dyDescent="0.3">
      <c r="B13869" s="4" t="s">
        <v>5298</v>
      </c>
      <c r="C13869" s="6">
        <v>0</v>
      </c>
    </row>
    <row r="13870" spans="2:3" x14ac:dyDescent="0.3">
      <c r="B13870" s="4" t="s">
        <v>5859</v>
      </c>
      <c r="C13870" s="6">
        <v>0</v>
      </c>
    </row>
    <row r="13871" spans="2:3" x14ac:dyDescent="0.3">
      <c r="B13871" s="4" t="s">
        <v>6381</v>
      </c>
      <c r="C13871" s="6">
        <v>0</v>
      </c>
    </row>
    <row r="13872" spans="2:3" x14ac:dyDescent="0.3">
      <c r="B13872" s="4" t="s">
        <v>5860</v>
      </c>
      <c r="C13872" s="6">
        <v>0</v>
      </c>
    </row>
    <row r="13873" spans="2:3" x14ac:dyDescent="0.3">
      <c r="B13873" s="4" t="s">
        <v>6383</v>
      </c>
      <c r="C13873" s="6">
        <v>0</v>
      </c>
    </row>
    <row r="13874" spans="2:3" x14ac:dyDescent="0.3">
      <c r="B13874" s="4" t="s">
        <v>5861</v>
      </c>
      <c r="C13874" s="6">
        <v>0</v>
      </c>
    </row>
    <row r="13875" spans="2:3" x14ac:dyDescent="0.3">
      <c r="B13875" s="4" t="s">
        <v>6385</v>
      </c>
      <c r="C13875" s="6">
        <v>0</v>
      </c>
    </row>
    <row r="13876" spans="2:3" x14ac:dyDescent="0.3">
      <c r="B13876" s="4" t="s">
        <v>5862</v>
      </c>
      <c r="C13876" s="6">
        <v>0</v>
      </c>
    </row>
    <row r="13877" spans="2:3" x14ac:dyDescent="0.3">
      <c r="B13877" s="4" t="s">
        <v>6387</v>
      </c>
      <c r="C13877" s="6">
        <v>0</v>
      </c>
    </row>
    <row r="13878" spans="2:3" x14ac:dyDescent="0.3">
      <c r="B13878" s="4" t="s">
        <v>5863</v>
      </c>
      <c r="C13878" s="6">
        <v>0</v>
      </c>
    </row>
    <row r="13879" spans="2:3" x14ac:dyDescent="0.3">
      <c r="B13879" s="4" t="s">
        <v>6389</v>
      </c>
      <c r="C13879" s="6">
        <v>0</v>
      </c>
    </row>
    <row r="13880" spans="2:3" x14ac:dyDescent="0.3">
      <c r="B13880" s="4" t="s">
        <v>5864</v>
      </c>
      <c r="C13880" s="6">
        <v>0</v>
      </c>
    </row>
    <row r="13881" spans="2:3" x14ac:dyDescent="0.3">
      <c r="B13881" s="4" t="s">
        <v>6391</v>
      </c>
      <c r="C13881" s="6">
        <v>0</v>
      </c>
    </row>
    <row r="13882" spans="2:3" x14ac:dyDescent="0.3">
      <c r="B13882" s="4" t="s">
        <v>5865</v>
      </c>
      <c r="C13882" s="6">
        <v>0</v>
      </c>
    </row>
    <row r="13883" spans="2:3" x14ac:dyDescent="0.3">
      <c r="B13883" s="4" t="s">
        <v>6393</v>
      </c>
      <c r="C13883" s="6">
        <v>0</v>
      </c>
    </row>
    <row r="13884" spans="2:3" x14ac:dyDescent="0.3">
      <c r="B13884" s="4" t="s">
        <v>5866</v>
      </c>
      <c r="C13884" s="6">
        <v>0</v>
      </c>
    </row>
    <row r="13885" spans="2:3" x14ac:dyDescent="0.3">
      <c r="B13885" s="4" t="s">
        <v>6395</v>
      </c>
      <c r="C13885" s="6">
        <v>0</v>
      </c>
    </row>
    <row r="13886" spans="2:3" x14ac:dyDescent="0.3">
      <c r="B13886" s="4" t="s">
        <v>5867</v>
      </c>
      <c r="C13886" s="6">
        <v>0</v>
      </c>
    </row>
    <row r="13887" spans="2:3" x14ac:dyDescent="0.3">
      <c r="B13887" s="4" t="s">
        <v>6397</v>
      </c>
      <c r="C13887" s="6">
        <v>0</v>
      </c>
    </row>
    <row r="13888" spans="2:3" x14ac:dyDescent="0.3">
      <c r="B13888" s="4" t="s">
        <v>5868</v>
      </c>
      <c r="C13888" s="6">
        <v>0</v>
      </c>
    </row>
    <row r="13889" spans="2:3" x14ac:dyDescent="0.3">
      <c r="B13889" s="4" t="s">
        <v>6399</v>
      </c>
      <c r="C13889" s="6">
        <v>0</v>
      </c>
    </row>
    <row r="13890" spans="2:3" x14ac:dyDescent="0.3">
      <c r="B13890" s="4" t="s">
        <v>5869</v>
      </c>
      <c r="C13890" s="6">
        <v>0</v>
      </c>
    </row>
    <row r="13891" spans="2:3" x14ac:dyDescent="0.3">
      <c r="B13891" s="4" t="s">
        <v>6401</v>
      </c>
      <c r="C13891" s="6">
        <v>0</v>
      </c>
    </row>
    <row r="13892" spans="2:3" x14ac:dyDescent="0.3">
      <c r="B13892" s="4" t="s">
        <v>5870</v>
      </c>
      <c r="C13892" s="6">
        <v>0</v>
      </c>
    </row>
    <row r="13893" spans="2:3" x14ac:dyDescent="0.3">
      <c r="B13893" s="4" t="s">
        <v>6403</v>
      </c>
      <c r="C13893" s="6">
        <v>0</v>
      </c>
    </row>
    <row r="13894" spans="2:3" x14ac:dyDescent="0.3">
      <c r="B13894" s="4" t="s">
        <v>5871</v>
      </c>
      <c r="C13894" s="6">
        <v>0</v>
      </c>
    </row>
    <row r="13895" spans="2:3" x14ac:dyDescent="0.3">
      <c r="B13895" s="4" t="s">
        <v>6405</v>
      </c>
      <c r="C13895" s="6">
        <v>0</v>
      </c>
    </row>
    <row r="13896" spans="2:3" x14ac:dyDescent="0.3">
      <c r="B13896" s="4" t="s">
        <v>5872</v>
      </c>
      <c r="C13896" s="6">
        <v>0</v>
      </c>
    </row>
    <row r="13897" spans="2:3" x14ac:dyDescent="0.3">
      <c r="B13897" s="4" t="s">
        <v>6407</v>
      </c>
      <c r="C13897" s="6">
        <v>0</v>
      </c>
    </row>
    <row r="13898" spans="2:3" x14ac:dyDescent="0.3">
      <c r="B13898" s="4" t="s">
        <v>5873</v>
      </c>
      <c r="C13898" s="6">
        <v>0</v>
      </c>
    </row>
    <row r="13899" spans="2:3" x14ac:dyDescent="0.3">
      <c r="B13899" s="4" t="s">
        <v>6409</v>
      </c>
      <c r="C13899" s="6">
        <v>0</v>
      </c>
    </row>
    <row r="13900" spans="2:3" x14ac:dyDescent="0.3">
      <c r="B13900" s="4" t="s">
        <v>5874</v>
      </c>
      <c r="C13900" s="6">
        <v>0</v>
      </c>
    </row>
    <row r="13901" spans="2:3" x14ac:dyDescent="0.3">
      <c r="B13901" s="4" t="s">
        <v>6411</v>
      </c>
      <c r="C13901" s="6">
        <v>0</v>
      </c>
    </row>
    <row r="13902" spans="2:3" x14ac:dyDescent="0.3">
      <c r="B13902" s="4" t="s">
        <v>5875</v>
      </c>
      <c r="C13902" s="6">
        <v>0</v>
      </c>
    </row>
    <row r="13903" spans="2:3" x14ac:dyDescent="0.3">
      <c r="B13903" s="4" t="s">
        <v>6413</v>
      </c>
      <c r="C13903" s="6">
        <v>0</v>
      </c>
    </row>
    <row r="13904" spans="2:3" x14ac:dyDescent="0.3">
      <c r="B13904" s="4" t="s">
        <v>5876</v>
      </c>
      <c r="C13904" s="6">
        <v>0</v>
      </c>
    </row>
    <row r="13905" spans="2:3" x14ac:dyDescent="0.3">
      <c r="B13905" s="4" t="s">
        <v>6415</v>
      </c>
      <c r="C13905" s="6">
        <v>0</v>
      </c>
    </row>
    <row r="13906" spans="2:3" x14ac:dyDescent="0.3">
      <c r="B13906" s="4" t="s">
        <v>5877</v>
      </c>
      <c r="C13906" s="6">
        <v>0</v>
      </c>
    </row>
    <row r="13907" spans="2:3" x14ac:dyDescent="0.3">
      <c r="B13907" s="4" t="s">
        <v>6417</v>
      </c>
      <c r="C13907" s="6">
        <v>0</v>
      </c>
    </row>
    <row r="13908" spans="2:3" x14ac:dyDescent="0.3">
      <c r="B13908" s="4" t="s">
        <v>5878</v>
      </c>
      <c r="C13908" s="6">
        <v>0</v>
      </c>
    </row>
    <row r="13909" spans="2:3" x14ac:dyDescent="0.3">
      <c r="B13909" s="4" t="s">
        <v>6419</v>
      </c>
      <c r="C13909" s="6">
        <v>0</v>
      </c>
    </row>
    <row r="13910" spans="2:3" x14ac:dyDescent="0.3">
      <c r="B13910" s="4" t="s">
        <v>5879</v>
      </c>
      <c r="C13910" s="6">
        <v>0</v>
      </c>
    </row>
    <row r="13911" spans="2:3" x14ac:dyDescent="0.3">
      <c r="B13911" s="4" t="s">
        <v>6421</v>
      </c>
      <c r="C13911" s="6">
        <v>0</v>
      </c>
    </row>
    <row r="13912" spans="2:3" x14ac:dyDescent="0.3">
      <c r="B13912" s="4" t="s">
        <v>5880</v>
      </c>
      <c r="C13912" s="6">
        <v>0</v>
      </c>
    </row>
    <row r="13913" spans="2:3" x14ac:dyDescent="0.3">
      <c r="B13913" s="4" t="s">
        <v>6423</v>
      </c>
      <c r="C13913" s="6">
        <v>0</v>
      </c>
    </row>
    <row r="13914" spans="2:3" x14ac:dyDescent="0.3">
      <c r="B13914" s="4" t="s">
        <v>5881</v>
      </c>
      <c r="C13914" s="6">
        <v>0</v>
      </c>
    </row>
    <row r="13915" spans="2:3" x14ac:dyDescent="0.3">
      <c r="B13915" s="4" t="s">
        <v>6425</v>
      </c>
      <c r="C13915" s="6">
        <v>0</v>
      </c>
    </row>
    <row r="13916" spans="2:3" x14ac:dyDescent="0.3">
      <c r="B13916" s="4" t="s">
        <v>5882</v>
      </c>
      <c r="C13916" s="6">
        <v>0</v>
      </c>
    </row>
    <row r="13917" spans="2:3" x14ac:dyDescent="0.3">
      <c r="B13917" s="4" t="s">
        <v>6427</v>
      </c>
      <c r="C13917" s="6">
        <v>0</v>
      </c>
    </row>
    <row r="13918" spans="2:3" x14ac:dyDescent="0.3">
      <c r="B13918" s="4" t="s">
        <v>5883</v>
      </c>
      <c r="C13918" s="6">
        <v>0</v>
      </c>
    </row>
    <row r="13919" spans="2:3" x14ac:dyDescent="0.3">
      <c r="B13919" s="4" t="s">
        <v>6429</v>
      </c>
      <c r="C13919" s="6">
        <v>0</v>
      </c>
    </row>
    <row r="13920" spans="2:3" x14ac:dyDescent="0.3">
      <c r="B13920" s="4" t="s">
        <v>5884</v>
      </c>
      <c r="C13920" s="6">
        <v>0</v>
      </c>
    </row>
    <row r="13921" spans="2:3" x14ac:dyDescent="0.3">
      <c r="B13921" s="4" t="s">
        <v>6431</v>
      </c>
      <c r="C13921" s="6">
        <v>0</v>
      </c>
    </row>
    <row r="13922" spans="2:3" x14ac:dyDescent="0.3">
      <c r="B13922" s="4" t="s">
        <v>5885</v>
      </c>
      <c r="C13922" s="6">
        <v>0</v>
      </c>
    </row>
    <row r="13923" spans="2:3" x14ac:dyDescent="0.3">
      <c r="B13923" s="4" t="s">
        <v>6433</v>
      </c>
      <c r="C13923" s="6">
        <v>0</v>
      </c>
    </row>
    <row r="13924" spans="2:3" x14ac:dyDescent="0.3">
      <c r="B13924" s="4" t="s">
        <v>5886</v>
      </c>
      <c r="C13924" s="6">
        <v>0</v>
      </c>
    </row>
    <row r="13925" spans="2:3" x14ac:dyDescent="0.3">
      <c r="B13925" s="4" t="s">
        <v>6435</v>
      </c>
      <c r="C13925" s="6">
        <v>0</v>
      </c>
    </row>
    <row r="13926" spans="2:3" x14ac:dyDescent="0.3">
      <c r="B13926" s="4" t="s">
        <v>5887</v>
      </c>
      <c r="C13926" s="6">
        <v>0</v>
      </c>
    </row>
    <row r="13927" spans="2:3" x14ac:dyDescent="0.3">
      <c r="B13927" s="4" t="s">
        <v>5251</v>
      </c>
      <c r="C13927" s="6">
        <v>0</v>
      </c>
    </row>
    <row r="13928" spans="2:3" x14ac:dyDescent="0.3">
      <c r="B13928" s="4" t="s">
        <v>5888</v>
      </c>
      <c r="C13928" s="6">
        <v>0</v>
      </c>
    </row>
    <row r="13929" spans="2:3" x14ac:dyDescent="0.3">
      <c r="B13929" s="4" t="s">
        <v>6439</v>
      </c>
      <c r="C13929" s="6">
        <v>0</v>
      </c>
    </row>
    <row r="13930" spans="2:3" x14ac:dyDescent="0.3">
      <c r="B13930" s="4" t="s">
        <v>5889</v>
      </c>
      <c r="C13930" s="6">
        <v>0</v>
      </c>
    </row>
    <row r="13931" spans="2:3" x14ac:dyDescent="0.3">
      <c r="B13931" s="4" t="s">
        <v>5300</v>
      </c>
      <c r="C13931" s="6">
        <v>0</v>
      </c>
    </row>
    <row r="13932" spans="2:3" x14ac:dyDescent="0.3">
      <c r="B13932" s="4" t="s">
        <v>5890</v>
      </c>
      <c r="C13932" s="6">
        <v>0</v>
      </c>
    </row>
    <row r="13933" spans="2:3" x14ac:dyDescent="0.3">
      <c r="B13933" s="4" t="s">
        <v>6443</v>
      </c>
      <c r="C13933" s="6">
        <v>0</v>
      </c>
    </row>
    <row r="13934" spans="2:3" x14ac:dyDescent="0.3">
      <c r="B13934" s="4" t="s">
        <v>5891</v>
      </c>
      <c r="C13934" s="6">
        <v>0</v>
      </c>
    </row>
    <row r="13935" spans="2:3" x14ac:dyDescent="0.3">
      <c r="B13935" s="4" t="s">
        <v>6445</v>
      </c>
      <c r="C13935" s="6">
        <v>0</v>
      </c>
    </row>
    <row r="13936" spans="2:3" x14ac:dyDescent="0.3">
      <c r="B13936" s="4" t="s">
        <v>5892</v>
      </c>
      <c r="C13936" s="6">
        <v>0</v>
      </c>
    </row>
    <row r="13937" spans="2:3" x14ac:dyDescent="0.3">
      <c r="B13937" s="4" t="s">
        <v>6447</v>
      </c>
      <c r="C13937" s="6">
        <v>0</v>
      </c>
    </row>
    <row r="13938" spans="2:3" x14ac:dyDescent="0.3">
      <c r="B13938" s="4" t="s">
        <v>5893</v>
      </c>
      <c r="C13938" s="6">
        <v>0</v>
      </c>
    </row>
    <row r="13939" spans="2:3" x14ac:dyDescent="0.3">
      <c r="B13939" s="4" t="s">
        <v>6449</v>
      </c>
      <c r="C13939" s="6">
        <v>0</v>
      </c>
    </row>
    <row r="13940" spans="2:3" x14ac:dyDescent="0.3">
      <c r="B13940" s="4" t="s">
        <v>5894</v>
      </c>
      <c r="C13940" s="6">
        <v>0</v>
      </c>
    </row>
    <row r="13941" spans="2:3" x14ac:dyDescent="0.3">
      <c r="B13941" s="4" t="s">
        <v>6451</v>
      </c>
      <c r="C13941" s="6">
        <v>0</v>
      </c>
    </row>
    <row r="13942" spans="2:3" x14ac:dyDescent="0.3">
      <c r="B13942" s="4" t="s">
        <v>5895</v>
      </c>
      <c r="C13942" s="6">
        <v>0</v>
      </c>
    </row>
    <row r="13943" spans="2:3" x14ac:dyDescent="0.3">
      <c r="B13943" s="4" t="s">
        <v>6453</v>
      </c>
      <c r="C13943" s="6">
        <v>0</v>
      </c>
    </row>
    <row r="13944" spans="2:3" x14ac:dyDescent="0.3">
      <c r="B13944" s="4" t="s">
        <v>5896</v>
      </c>
      <c r="C13944" s="6">
        <v>0</v>
      </c>
    </row>
    <row r="13945" spans="2:3" x14ac:dyDescent="0.3">
      <c r="B13945" s="4" t="s">
        <v>6455</v>
      </c>
      <c r="C13945" s="6">
        <v>0</v>
      </c>
    </row>
    <row r="13946" spans="2:3" x14ac:dyDescent="0.3">
      <c r="B13946" s="4" t="s">
        <v>5897</v>
      </c>
      <c r="C13946" s="6">
        <v>0</v>
      </c>
    </row>
    <row r="13947" spans="2:3" x14ac:dyDescent="0.3">
      <c r="B13947" s="4" t="s">
        <v>6457</v>
      </c>
      <c r="C13947" s="6">
        <v>0</v>
      </c>
    </row>
    <row r="13948" spans="2:3" x14ac:dyDescent="0.3">
      <c r="B13948" s="4" t="s">
        <v>5898</v>
      </c>
      <c r="C13948" s="6">
        <v>0</v>
      </c>
    </row>
    <row r="13949" spans="2:3" x14ac:dyDescent="0.3">
      <c r="B13949" s="4" t="s">
        <v>6459</v>
      </c>
      <c r="C13949" s="6">
        <v>0</v>
      </c>
    </row>
    <row r="13950" spans="2:3" x14ac:dyDescent="0.3">
      <c r="B13950" s="4" t="s">
        <v>5899</v>
      </c>
      <c r="C13950" s="6">
        <v>0</v>
      </c>
    </row>
    <row r="13951" spans="2:3" x14ac:dyDescent="0.3">
      <c r="B13951" s="4" t="s">
        <v>6461</v>
      </c>
      <c r="C13951" s="6">
        <v>0</v>
      </c>
    </row>
    <row r="13952" spans="2:3" x14ac:dyDescent="0.3">
      <c r="B13952" s="4" t="s">
        <v>5900</v>
      </c>
      <c r="C13952" s="6">
        <v>0</v>
      </c>
    </row>
    <row r="13953" spans="2:3" x14ac:dyDescent="0.3">
      <c r="B13953" s="4" t="s">
        <v>6463</v>
      </c>
      <c r="C13953" s="6">
        <v>0</v>
      </c>
    </row>
    <row r="13954" spans="2:3" x14ac:dyDescent="0.3">
      <c r="B13954" s="4" t="s">
        <v>5901</v>
      </c>
      <c r="C13954" s="6">
        <v>0</v>
      </c>
    </row>
    <row r="13955" spans="2:3" x14ac:dyDescent="0.3">
      <c r="B13955" s="4" t="s">
        <v>6465</v>
      </c>
      <c r="C13955" s="6">
        <v>0</v>
      </c>
    </row>
    <row r="13956" spans="2:3" x14ac:dyDescent="0.3">
      <c r="B13956" s="4" t="s">
        <v>5902</v>
      </c>
      <c r="C13956" s="6">
        <v>0</v>
      </c>
    </row>
    <row r="13957" spans="2:3" x14ac:dyDescent="0.3">
      <c r="B13957" s="4" t="s">
        <v>6467</v>
      </c>
      <c r="C13957" s="6">
        <v>0</v>
      </c>
    </row>
    <row r="13958" spans="2:3" x14ac:dyDescent="0.3">
      <c r="B13958" s="4" t="s">
        <v>5903</v>
      </c>
      <c r="C13958" s="6">
        <v>0</v>
      </c>
    </row>
    <row r="13959" spans="2:3" x14ac:dyDescent="0.3">
      <c r="B13959" s="4" t="s">
        <v>5339</v>
      </c>
      <c r="C13959" s="6">
        <v>0</v>
      </c>
    </row>
    <row r="13960" spans="2:3" x14ac:dyDescent="0.3">
      <c r="B13960" s="4" t="s">
        <v>5904</v>
      </c>
      <c r="C13960" s="6">
        <v>0</v>
      </c>
    </row>
    <row r="13961" spans="2:3" x14ac:dyDescent="0.3">
      <c r="B13961" s="4" t="s">
        <v>6471</v>
      </c>
      <c r="C13961" s="6">
        <v>0</v>
      </c>
    </row>
    <row r="13962" spans="2:3" x14ac:dyDescent="0.3">
      <c r="B13962" s="4" t="s">
        <v>5905</v>
      </c>
      <c r="C13962" s="6">
        <v>0</v>
      </c>
    </row>
    <row r="13963" spans="2:3" x14ac:dyDescent="0.3">
      <c r="B13963" s="4" t="s">
        <v>5214</v>
      </c>
      <c r="C13963" s="6">
        <v>0</v>
      </c>
    </row>
    <row r="13964" spans="2:3" x14ac:dyDescent="0.3">
      <c r="B13964" s="4" t="s">
        <v>5906</v>
      </c>
      <c r="C13964" s="6">
        <v>0</v>
      </c>
    </row>
    <row r="13965" spans="2:3" x14ac:dyDescent="0.3">
      <c r="B13965" s="4" t="s">
        <v>6475</v>
      </c>
      <c r="C13965" s="6">
        <v>0</v>
      </c>
    </row>
    <row r="13966" spans="2:3" x14ac:dyDescent="0.3">
      <c r="B13966" s="4" t="s">
        <v>5907</v>
      </c>
      <c r="C13966" s="6">
        <v>0</v>
      </c>
    </row>
    <row r="13967" spans="2:3" x14ac:dyDescent="0.3">
      <c r="B13967" s="4" t="s">
        <v>6477</v>
      </c>
      <c r="C13967" s="6">
        <v>0</v>
      </c>
    </row>
    <row r="13968" spans="2:3" x14ac:dyDescent="0.3">
      <c r="B13968" s="4" t="s">
        <v>5908</v>
      </c>
      <c r="C13968" s="6">
        <v>0</v>
      </c>
    </row>
    <row r="13969" spans="2:3" x14ac:dyDescent="0.3">
      <c r="B13969" s="4" t="s">
        <v>5340</v>
      </c>
      <c r="C13969" s="6">
        <v>0</v>
      </c>
    </row>
    <row r="13970" spans="2:3" x14ac:dyDescent="0.3">
      <c r="B13970" s="4" t="s">
        <v>5909</v>
      </c>
      <c r="C13970" s="6">
        <v>0</v>
      </c>
    </row>
    <row r="13971" spans="2:3" x14ac:dyDescent="0.3">
      <c r="B13971" s="4" t="s">
        <v>6481</v>
      </c>
      <c r="C13971" s="6">
        <v>0</v>
      </c>
    </row>
    <row r="13972" spans="2:3" x14ac:dyDescent="0.3">
      <c r="B13972" s="4" t="s">
        <v>5910</v>
      </c>
      <c r="C13972" s="6">
        <v>0</v>
      </c>
    </row>
    <row r="13973" spans="2:3" x14ac:dyDescent="0.3">
      <c r="B13973" s="4" t="s">
        <v>6483</v>
      </c>
      <c r="C13973" s="6">
        <v>0</v>
      </c>
    </row>
    <row r="13974" spans="2:3" x14ac:dyDescent="0.3">
      <c r="B13974" s="4" t="s">
        <v>5911</v>
      </c>
      <c r="C13974" s="6">
        <v>0</v>
      </c>
    </row>
    <row r="13975" spans="2:3" x14ac:dyDescent="0.3">
      <c r="B13975" s="4" t="s">
        <v>6485</v>
      </c>
      <c r="C13975" s="6">
        <v>0</v>
      </c>
    </row>
    <row r="13976" spans="2:3" x14ac:dyDescent="0.3">
      <c r="B13976" s="4" t="s">
        <v>5912</v>
      </c>
      <c r="C13976" s="6">
        <v>0</v>
      </c>
    </row>
    <row r="13977" spans="2:3" x14ac:dyDescent="0.3">
      <c r="B13977" s="4" t="s">
        <v>6487</v>
      </c>
      <c r="C13977" s="6">
        <v>0</v>
      </c>
    </row>
    <row r="13978" spans="2:3" x14ac:dyDescent="0.3">
      <c r="B13978" s="4" t="s">
        <v>5913</v>
      </c>
      <c r="C13978" s="6">
        <v>0</v>
      </c>
    </row>
    <row r="13979" spans="2:3" x14ac:dyDescent="0.3">
      <c r="B13979" s="4" t="s">
        <v>6489</v>
      </c>
      <c r="C13979" s="6">
        <v>0</v>
      </c>
    </row>
    <row r="13980" spans="2:3" x14ac:dyDescent="0.3">
      <c r="B13980" s="4" t="s">
        <v>5914</v>
      </c>
      <c r="C13980" s="6">
        <v>0</v>
      </c>
    </row>
    <row r="13981" spans="2:3" x14ac:dyDescent="0.3">
      <c r="B13981" s="4" t="s">
        <v>6491</v>
      </c>
      <c r="C13981" s="6">
        <v>0</v>
      </c>
    </row>
    <row r="13982" spans="2:3" x14ac:dyDescent="0.3">
      <c r="B13982" s="4" t="s">
        <v>5915</v>
      </c>
      <c r="C13982" s="6">
        <v>0</v>
      </c>
    </row>
    <row r="13983" spans="2:3" x14ac:dyDescent="0.3">
      <c r="B13983" s="4" t="s">
        <v>6493</v>
      </c>
      <c r="C13983" s="6">
        <v>0</v>
      </c>
    </row>
    <row r="13984" spans="2:3" x14ac:dyDescent="0.3">
      <c r="B13984" s="4" t="s">
        <v>5916</v>
      </c>
      <c r="C13984" s="6">
        <v>0</v>
      </c>
    </row>
    <row r="13985" spans="2:3" x14ac:dyDescent="0.3">
      <c r="B13985" s="4" t="s">
        <v>6495</v>
      </c>
      <c r="C13985" s="6">
        <v>0</v>
      </c>
    </row>
    <row r="13986" spans="2:3" x14ac:dyDescent="0.3">
      <c r="B13986" s="4" t="s">
        <v>5917</v>
      </c>
      <c r="C13986" s="6">
        <v>0</v>
      </c>
    </row>
    <row r="13987" spans="2:3" x14ac:dyDescent="0.3">
      <c r="B13987" s="4" t="s">
        <v>6497</v>
      </c>
      <c r="C13987" s="6">
        <v>0</v>
      </c>
    </row>
    <row r="13988" spans="2:3" x14ac:dyDescent="0.3">
      <c r="B13988" s="4" t="s">
        <v>5918</v>
      </c>
      <c r="C13988" s="6">
        <v>0</v>
      </c>
    </row>
    <row r="13989" spans="2:3" x14ac:dyDescent="0.3">
      <c r="B13989" s="4" t="s">
        <v>6499</v>
      </c>
      <c r="C13989" s="6">
        <v>0</v>
      </c>
    </row>
    <row r="13990" spans="2:3" x14ac:dyDescent="0.3">
      <c r="B13990" s="4" t="s">
        <v>5919</v>
      </c>
      <c r="C13990" s="6">
        <v>0</v>
      </c>
    </row>
    <row r="13991" spans="2:3" x14ac:dyDescent="0.3">
      <c r="B13991" s="4" t="s">
        <v>6501</v>
      </c>
      <c r="C13991" s="6">
        <v>0</v>
      </c>
    </row>
    <row r="13992" spans="2:3" x14ac:dyDescent="0.3">
      <c r="B13992" s="4" t="s">
        <v>5920</v>
      </c>
      <c r="C13992" s="6">
        <v>0</v>
      </c>
    </row>
    <row r="13993" spans="2:3" x14ac:dyDescent="0.3">
      <c r="B13993" s="4" t="s">
        <v>6503</v>
      </c>
      <c r="C13993" s="6">
        <v>0</v>
      </c>
    </row>
    <row r="13994" spans="2:3" x14ac:dyDescent="0.3">
      <c r="B13994" s="4" t="s">
        <v>5921</v>
      </c>
      <c r="C13994" s="6">
        <v>0</v>
      </c>
    </row>
    <row r="13995" spans="2:3" x14ac:dyDescent="0.3">
      <c r="B13995" s="4" t="s">
        <v>5254</v>
      </c>
      <c r="C13995" s="6">
        <v>0</v>
      </c>
    </row>
    <row r="13996" spans="2:3" x14ac:dyDescent="0.3">
      <c r="B13996" s="4" t="s">
        <v>5922</v>
      </c>
      <c r="C13996" s="6">
        <v>0</v>
      </c>
    </row>
    <row r="13997" spans="2:3" x14ac:dyDescent="0.3">
      <c r="B13997" s="4" t="s">
        <v>6507</v>
      </c>
      <c r="C13997" s="6">
        <v>0</v>
      </c>
    </row>
    <row r="13998" spans="2:3" x14ac:dyDescent="0.3">
      <c r="B13998" s="4" t="s">
        <v>5923</v>
      </c>
      <c r="C13998" s="6">
        <v>0</v>
      </c>
    </row>
    <row r="13999" spans="2:3" x14ac:dyDescent="0.3">
      <c r="B13999" s="4" t="s">
        <v>5331</v>
      </c>
      <c r="C13999" s="6">
        <v>0</v>
      </c>
    </row>
    <row r="14000" spans="2:3" x14ac:dyDescent="0.3">
      <c r="B14000" s="4" t="s">
        <v>5924</v>
      </c>
      <c r="C14000" s="6">
        <v>0</v>
      </c>
    </row>
    <row r="14001" spans="2:3" x14ac:dyDescent="0.3">
      <c r="B14001" s="4" t="s">
        <v>6511</v>
      </c>
      <c r="C14001" s="6">
        <v>0</v>
      </c>
    </row>
    <row r="14002" spans="2:3" x14ac:dyDescent="0.3">
      <c r="B14002" s="4" t="s">
        <v>5925</v>
      </c>
      <c r="C14002" s="6">
        <v>0</v>
      </c>
    </row>
    <row r="14003" spans="2:3" x14ac:dyDescent="0.3">
      <c r="B14003" s="4" t="s">
        <v>6513</v>
      </c>
      <c r="C14003" s="6">
        <v>0</v>
      </c>
    </row>
    <row r="14004" spans="2:3" x14ac:dyDescent="0.3">
      <c r="B14004" s="4" t="s">
        <v>5926</v>
      </c>
      <c r="C14004" s="6">
        <v>0</v>
      </c>
    </row>
    <row r="14005" spans="2:3" x14ac:dyDescent="0.3">
      <c r="B14005" s="4" t="s">
        <v>5303</v>
      </c>
      <c r="C14005" s="6">
        <v>0</v>
      </c>
    </row>
    <row r="14006" spans="2:3" x14ac:dyDescent="0.3">
      <c r="B14006" s="4" t="s">
        <v>5927</v>
      </c>
      <c r="C14006" s="6">
        <v>0</v>
      </c>
    </row>
    <row r="14007" spans="2:3" x14ac:dyDescent="0.3">
      <c r="B14007" s="4" t="s">
        <v>6517</v>
      </c>
      <c r="C14007" s="6">
        <v>0</v>
      </c>
    </row>
    <row r="14008" spans="2:3" x14ac:dyDescent="0.3">
      <c r="B14008" s="4" t="s">
        <v>5928</v>
      </c>
      <c r="C14008" s="6">
        <v>0</v>
      </c>
    </row>
    <row r="14009" spans="2:3" x14ac:dyDescent="0.3">
      <c r="B14009" s="4" t="s">
        <v>6519</v>
      </c>
      <c r="C14009" s="6">
        <v>0</v>
      </c>
    </row>
    <row r="14010" spans="2:3" x14ac:dyDescent="0.3">
      <c r="B14010" s="4" t="s">
        <v>5929</v>
      </c>
      <c r="C14010" s="6">
        <v>0</v>
      </c>
    </row>
    <row r="14011" spans="2:3" x14ac:dyDescent="0.3">
      <c r="B14011" s="4" t="s">
        <v>6521</v>
      </c>
      <c r="C14011" s="6">
        <v>0</v>
      </c>
    </row>
    <row r="14012" spans="2:3" x14ac:dyDescent="0.3">
      <c r="B14012" s="4" t="s">
        <v>5930</v>
      </c>
      <c r="C14012" s="6">
        <v>0</v>
      </c>
    </row>
    <row r="14013" spans="2:3" x14ac:dyDescent="0.3">
      <c r="B14013" s="4" t="s">
        <v>6523</v>
      </c>
      <c r="C14013" s="6">
        <v>0</v>
      </c>
    </row>
    <row r="14014" spans="2:3" x14ac:dyDescent="0.3">
      <c r="B14014" s="4" t="s">
        <v>5931</v>
      </c>
      <c r="C14014" s="6">
        <v>0</v>
      </c>
    </row>
    <row r="14015" spans="2:3" x14ac:dyDescent="0.3">
      <c r="B14015" s="4" t="s">
        <v>6525</v>
      </c>
      <c r="C14015" s="6">
        <v>0</v>
      </c>
    </row>
    <row r="14016" spans="2:3" x14ac:dyDescent="0.3">
      <c r="B14016" s="4" t="s">
        <v>5932</v>
      </c>
      <c r="C14016" s="6">
        <v>0</v>
      </c>
    </row>
    <row r="14017" spans="2:3" x14ac:dyDescent="0.3">
      <c r="B14017" s="4" t="s">
        <v>6527</v>
      </c>
      <c r="C14017" s="6">
        <v>0</v>
      </c>
    </row>
    <row r="14018" spans="2:3" x14ac:dyDescent="0.3">
      <c r="B14018" s="4" t="s">
        <v>5933</v>
      </c>
      <c r="C14018" s="6">
        <v>0</v>
      </c>
    </row>
    <row r="14019" spans="2:3" x14ac:dyDescent="0.3">
      <c r="B14019" s="4" t="s">
        <v>6529</v>
      </c>
      <c r="C14019" s="6">
        <v>0</v>
      </c>
    </row>
    <row r="14020" spans="2:3" x14ac:dyDescent="0.3">
      <c r="B14020" s="4" t="s">
        <v>5934</v>
      </c>
      <c r="C14020" s="6">
        <v>0</v>
      </c>
    </row>
    <row r="14021" spans="2:3" x14ac:dyDescent="0.3">
      <c r="B14021" s="4" t="s">
        <v>6531</v>
      </c>
      <c r="C14021" s="6">
        <v>0</v>
      </c>
    </row>
    <row r="14022" spans="2:3" x14ac:dyDescent="0.3">
      <c r="B14022" s="4" t="s">
        <v>5935</v>
      </c>
      <c r="C14022" s="6">
        <v>0</v>
      </c>
    </row>
    <row r="14023" spans="2:3" x14ac:dyDescent="0.3">
      <c r="B14023" s="4" t="s">
        <v>5305</v>
      </c>
      <c r="C14023" s="6">
        <v>0</v>
      </c>
    </row>
    <row r="14024" spans="2:3" x14ac:dyDescent="0.3">
      <c r="B14024" s="4" t="s">
        <v>5936</v>
      </c>
      <c r="C14024" s="6">
        <v>0</v>
      </c>
    </row>
    <row r="14025" spans="2:3" x14ac:dyDescent="0.3">
      <c r="B14025" s="4" t="s">
        <v>6535</v>
      </c>
      <c r="C14025" s="6">
        <v>0</v>
      </c>
    </row>
    <row r="14026" spans="2:3" x14ac:dyDescent="0.3">
      <c r="B14026" s="4" t="s">
        <v>5937</v>
      </c>
      <c r="C14026" s="6">
        <v>0</v>
      </c>
    </row>
    <row r="14027" spans="2:3" x14ac:dyDescent="0.3">
      <c r="B14027" s="4" t="s">
        <v>6537</v>
      </c>
      <c r="C14027" s="6">
        <v>0</v>
      </c>
    </row>
    <row r="14028" spans="2:3" x14ac:dyDescent="0.3">
      <c r="B14028" s="4" t="s">
        <v>5938</v>
      </c>
      <c r="C14028" s="6">
        <v>0</v>
      </c>
    </row>
    <row r="14029" spans="2:3" x14ac:dyDescent="0.3">
      <c r="B14029" s="4" t="s">
        <v>6539</v>
      </c>
      <c r="C14029" s="6">
        <v>0</v>
      </c>
    </row>
    <row r="14030" spans="2:3" x14ac:dyDescent="0.3">
      <c r="B14030" s="4" t="s">
        <v>5939</v>
      </c>
      <c r="C14030" s="6">
        <v>0</v>
      </c>
    </row>
    <row r="14031" spans="2:3" x14ac:dyDescent="0.3">
      <c r="B14031" s="4" t="s">
        <v>6541</v>
      </c>
      <c r="C14031" s="6">
        <v>0</v>
      </c>
    </row>
    <row r="14032" spans="2:3" x14ac:dyDescent="0.3">
      <c r="B14032" s="4" t="s">
        <v>5940</v>
      </c>
      <c r="C14032" s="6">
        <v>0</v>
      </c>
    </row>
    <row r="14033" spans="2:3" x14ac:dyDescent="0.3">
      <c r="B14033" s="4" t="s">
        <v>6543</v>
      </c>
      <c r="C14033" s="6">
        <v>0</v>
      </c>
    </row>
    <row r="14034" spans="2:3" x14ac:dyDescent="0.3">
      <c r="B14034" s="4" t="s">
        <v>5941</v>
      </c>
      <c r="C14034" s="6">
        <v>0</v>
      </c>
    </row>
    <row r="14035" spans="2:3" x14ac:dyDescent="0.3">
      <c r="B14035" s="4" t="s">
        <v>5306</v>
      </c>
      <c r="C14035" s="6">
        <v>0</v>
      </c>
    </row>
    <row r="14036" spans="2:3" x14ac:dyDescent="0.3">
      <c r="B14036" s="4" t="s">
        <v>5942</v>
      </c>
      <c r="C14036" s="6">
        <v>0</v>
      </c>
    </row>
    <row r="14037" spans="2:3" x14ac:dyDescent="0.3">
      <c r="B14037" s="4" t="s">
        <v>6547</v>
      </c>
      <c r="C14037" s="6">
        <v>0</v>
      </c>
    </row>
    <row r="14038" spans="2:3" x14ac:dyDescent="0.3">
      <c r="B14038" s="4" t="s">
        <v>5943</v>
      </c>
      <c r="C14038" s="6">
        <v>0</v>
      </c>
    </row>
    <row r="14039" spans="2:3" x14ac:dyDescent="0.3">
      <c r="B14039" s="4" t="s">
        <v>5307</v>
      </c>
      <c r="C14039" s="6">
        <v>0</v>
      </c>
    </row>
    <row r="14040" spans="2:3" x14ac:dyDescent="0.3">
      <c r="B14040" s="4" t="s">
        <v>5944</v>
      </c>
      <c r="C14040" s="6">
        <v>0</v>
      </c>
    </row>
    <row r="14041" spans="2:3" x14ac:dyDescent="0.3">
      <c r="B14041" s="4" t="s">
        <v>6551</v>
      </c>
      <c r="C14041" s="6">
        <v>0</v>
      </c>
    </row>
    <row r="14042" spans="2:3" x14ac:dyDescent="0.3">
      <c r="B14042" s="4" t="s">
        <v>5945</v>
      </c>
      <c r="C14042" s="6">
        <v>0</v>
      </c>
    </row>
    <row r="14043" spans="2:3" x14ac:dyDescent="0.3">
      <c r="B14043" s="4" t="s">
        <v>5257</v>
      </c>
      <c r="C14043" s="6">
        <v>0</v>
      </c>
    </row>
    <row r="14044" spans="2:3" x14ac:dyDescent="0.3">
      <c r="B14044" s="4" t="s">
        <v>5946</v>
      </c>
      <c r="C14044" s="6">
        <v>0</v>
      </c>
    </row>
    <row r="14045" spans="2:3" x14ac:dyDescent="0.3">
      <c r="B14045" s="4" t="s">
        <v>6555</v>
      </c>
      <c r="C14045" s="6">
        <v>0</v>
      </c>
    </row>
    <row r="14046" spans="2:3" x14ac:dyDescent="0.3">
      <c r="B14046" s="4" t="s">
        <v>5947</v>
      </c>
      <c r="C14046" s="6">
        <v>0</v>
      </c>
    </row>
    <row r="14047" spans="2:3" x14ac:dyDescent="0.3">
      <c r="B14047" s="4" t="s">
        <v>6557</v>
      </c>
      <c r="C14047" s="6">
        <v>0</v>
      </c>
    </row>
    <row r="14048" spans="2:3" x14ac:dyDescent="0.3">
      <c r="B14048" s="4" t="s">
        <v>5948</v>
      </c>
      <c r="C14048" s="6">
        <v>0</v>
      </c>
    </row>
    <row r="14049" spans="2:3" x14ac:dyDescent="0.3">
      <c r="B14049" s="4" t="s">
        <v>6559</v>
      </c>
      <c r="C14049" s="6">
        <v>0</v>
      </c>
    </row>
    <row r="14050" spans="2:3" x14ac:dyDescent="0.3">
      <c r="B14050" s="4" t="s">
        <v>5949</v>
      </c>
      <c r="C14050" s="6">
        <v>0</v>
      </c>
    </row>
    <row r="14051" spans="2:3" x14ac:dyDescent="0.3">
      <c r="B14051" s="4" t="s">
        <v>6561</v>
      </c>
      <c r="C14051" s="6">
        <v>0</v>
      </c>
    </row>
    <row r="14052" spans="2:3" x14ac:dyDescent="0.3">
      <c r="B14052" s="4" t="s">
        <v>5231</v>
      </c>
      <c r="C14052" s="6">
        <v>0</v>
      </c>
    </row>
    <row r="14053" spans="2:3" x14ac:dyDescent="0.3">
      <c r="B14053" s="4" t="s">
        <v>5308</v>
      </c>
      <c r="C14053" s="6">
        <v>0</v>
      </c>
    </row>
    <row r="14054" spans="2:3" x14ac:dyDescent="0.3">
      <c r="B14054" s="4" t="s">
        <v>5951</v>
      </c>
      <c r="C14054" s="6">
        <v>0</v>
      </c>
    </row>
    <row r="14055" spans="2:3" x14ac:dyDescent="0.3">
      <c r="B14055" s="4" t="s">
        <v>6565</v>
      </c>
      <c r="C14055" s="6">
        <v>0</v>
      </c>
    </row>
    <row r="14056" spans="2:3" x14ac:dyDescent="0.3">
      <c r="B14056" s="4" t="s">
        <v>5952</v>
      </c>
      <c r="C14056" s="6">
        <v>0</v>
      </c>
    </row>
    <row r="14057" spans="2:3" x14ac:dyDescent="0.3">
      <c r="B14057" s="4" t="s">
        <v>6567</v>
      </c>
      <c r="C14057" s="6">
        <v>0</v>
      </c>
    </row>
    <row r="14058" spans="2:3" x14ac:dyDescent="0.3">
      <c r="B14058" s="4" t="s">
        <v>5953</v>
      </c>
      <c r="C14058" s="6">
        <v>0</v>
      </c>
    </row>
    <row r="14059" spans="2:3" x14ac:dyDescent="0.3">
      <c r="B14059" s="4" t="s">
        <v>5258</v>
      </c>
      <c r="C14059" s="6">
        <v>0</v>
      </c>
    </row>
    <row r="14060" spans="2:3" x14ac:dyDescent="0.3">
      <c r="B14060" s="4" t="s">
        <v>5954</v>
      </c>
      <c r="C14060" s="6">
        <v>0</v>
      </c>
    </row>
    <row r="14061" spans="2:3" x14ac:dyDescent="0.3">
      <c r="B14061" s="4" t="s">
        <v>5310</v>
      </c>
      <c r="C14061" s="6">
        <v>0</v>
      </c>
    </row>
    <row r="14062" spans="2:3" x14ac:dyDescent="0.3">
      <c r="B14062" s="4" t="s">
        <v>5955</v>
      </c>
      <c r="C14062" s="6">
        <v>0</v>
      </c>
    </row>
    <row r="14063" spans="2:3" x14ac:dyDescent="0.3">
      <c r="B14063" s="4" t="s">
        <v>6573</v>
      </c>
      <c r="C14063" s="6">
        <v>0</v>
      </c>
    </row>
    <row r="14064" spans="2:3" x14ac:dyDescent="0.3">
      <c r="B14064" s="4" t="s">
        <v>5956</v>
      </c>
      <c r="C14064" s="6">
        <v>0</v>
      </c>
    </row>
    <row r="14065" spans="2:3" x14ac:dyDescent="0.3">
      <c r="B14065" s="4" t="s">
        <v>6575</v>
      </c>
      <c r="C14065" s="6">
        <v>0</v>
      </c>
    </row>
    <row r="14066" spans="2:3" x14ac:dyDescent="0.3">
      <c r="B14066" s="4" t="s">
        <v>5326</v>
      </c>
      <c r="C14066" s="6">
        <v>0</v>
      </c>
    </row>
    <row r="14067" spans="2:3" x14ac:dyDescent="0.3">
      <c r="B14067" s="4" t="s">
        <v>6577</v>
      </c>
      <c r="C14067" s="6">
        <v>0</v>
      </c>
    </row>
    <row r="14068" spans="2:3" x14ac:dyDescent="0.3">
      <c r="B14068" s="4" t="s">
        <v>6705</v>
      </c>
      <c r="C14068" s="6">
        <v>0</v>
      </c>
    </row>
    <row r="14069" spans="2:3" x14ac:dyDescent="0.3">
      <c r="B14069" s="4" t="s">
        <v>6579</v>
      </c>
      <c r="C14069" s="6">
        <v>0</v>
      </c>
    </row>
    <row r="14070" spans="2:3" x14ac:dyDescent="0.3">
      <c r="B14070" s="4" t="s">
        <v>6706</v>
      </c>
      <c r="C14070" s="6">
        <v>0</v>
      </c>
    </row>
    <row r="14071" spans="2:3" x14ac:dyDescent="0.3">
      <c r="B14071" s="4" t="s">
        <v>5260</v>
      </c>
      <c r="C14071" s="6">
        <v>0</v>
      </c>
    </row>
    <row r="14072" spans="2:3" x14ac:dyDescent="0.3">
      <c r="B14072" s="4" t="s">
        <v>6708</v>
      </c>
      <c r="C14072" s="6">
        <v>0</v>
      </c>
    </row>
    <row r="14073" spans="2:3" x14ac:dyDescent="0.3">
      <c r="B14073" s="4" t="s">
        <v>5261</v>
      </c>
      <c r="C14073" s="6">
        <v>0</v>
      </c>
    </row>
    <row r="14074" spans="2:3" x14ac:dyDescent="0.3">
      <c r="B14074" s="4" t="s">
        <v>6710</v>
      </c>
      <c r="C14074" s="6">
        <v>0</v>
      </c>
    </row>
    <row r="14075" spans="2:3" x14ac:dyDescent="0.3">
      <c r="B14075" s="4" t="s">
        <v>6585</v>
      </c>
      <c r="C14075" s="6">
        <v>0</v>
      </c>
    </row>
    <row r="14076" spans="2:3" x14ac:dyDescent="0.3">
      <c r="B14076" s="4" t="s">
        <v>6712</v>
      </c>
      <c r="C14076" s="6">
        <v>0</v>
      </c>
    </row>
    <row r="14077" spans="2:3" x14ac:dyDescent="0.3">
      <c r="B14077" s="4" t="s">
        <v>6587</v>
      </c>
      <c r="C14077" s="6">
        <v>0</v>
      </c>
    </row>
    <row r="14078" spans="2:3" x14ac:dyDescent="0.3">
      <c r="B14078" s="4" t="s">
        <v>6714</v>
      </c>
      <c r="C14078" s="6">
        <v>0</v>
      </c>
    </row>
    <row r="14079" spans="2:3" x14ac:dyDescent="0.3">
      <c r="B14079" s="4" t="s">
        <v>5263</v>
      </c>
      <c r="C14079" s="6">
        <v>0</v>
      </c>
    </row>
    <row r="14080" spans="2:3" x14ac:dyDescent="0.3">
      <c r="B14080" s="4" t="s">
        <v>6716</v>
      </c>
      <c r="C14080" s="6">
        <v>0</v>
      </c>
    </row>
    <row r="14081" spans="2:3" x14ac:dyDescent="0.3">
      <c r="B14081" s="4" t="s">
        <v>5312</v>
      </c>
      <c r="C14081" s="6">
        <v>0</v>
      </c>
    </row>
    <row r="14082" spans="2:3" x14ac:dyDescent="0.3">
      <c r="B14082" s="4" t="s">
        <v>6718</v>
      </c>
      <c r="C14082" s="6">
        <v>0</v>
      </c>
    </row>
    <row r="14083" spans="2:3" x14ac:dyDescent="0.3">
      <c r="B14083" s="4" t="s">
        <v>6593</v>
      </c>
      <c r="C14083" s="6">
        <v>0</v>
      </c>
    </row>
    <row r="14084" spans="2:3" x14ac:dyDescent="0.3">
      <c r="B14084" s="4" t="s">
        <v>6720</v>
      </c>
      <c r="C14084" s="6">
        <v>0</v>
      </c>
    </row>
    <row r="14085" spans="2:3" x14ac:dyDescent="0.3">
      <c r="B14085" s="4" t="s">
        <v>6595</v>
      </c>
      <c r="C14085" s="6">
        <v>0</v>
      </c>
    </row>
    <row r="14086" spans="2:3" x14ac:dyDescent="0.3">
      <c r="B14086" s="4" t="s">
        <v>6722</v>
      </c>
      <c r="C14086" s="6">
        <v>0</v>
      </c>
    </row>
    <row r="14087" spans="2:3" x14ac:dyDescent="0.3">
      <c r="B14087" s="4" t="s">
        <v>5313</v>
      </c>
      <c r="C14087" s="6">
        <v>0</v>
      </c>
    </row>
    <row r="14088" spans="2:3" x14ac:dyDescent="0.3">
      <c r="B14088" s="4" t="s">
        <v>6724</v>
      </c>
      <c r="C14088" s="6">
        <v>0</v>
      </c>
    </row>
    <row r="14089" spans="2:3" x14ac:dyDescent="0.3">
      <c r="B14089" s="4" t="s">
        <v>6599</v>
      </c>
      <c r="C14089" s="6">
        <v>0</v>
      </c>
    </row>
    <row r="14090" spans="2:3" x14ac:dyDescent="0.3">
      <c r="B14090" s="4" t="s">
        <v>6726</v>
      </c>
      <c r="C14090" s="6">
        <v>0</v>
      </c>
    </row>
    <row r="14091" spans="2:3" x14ac:dyDescent="0.3">
      <c r="B14091" s="4" t="s">
        <v>6601</v>
      </c>
      <c r="C14091" s="6">
        <v>0</v>
      </c>
    </row>
    <row r="14092" spans="2:3" x14ac:dyDescent="0.3">
      <c r="B14092" s="4" t="s">
        <v>6728</v>
      </c>
      <c r="C14092" s="6">
        <v>0</v>
      </c>
    </row>
    <row r="14093" spans="2:3" x14ac:dyDescent="0.3">
      <c r="B14093" s="4" t="s">
        <v>6603</v>
      </c>
      <c r="C14093" s="6">
        <v>0</v>
      </c>
    </row>
    <row r="14094" spans="2:3" x14ac:dyDescent="0.3">
      <c r="B14094" s="4" t="s">
        <v>6730</v>
      </c>
      <c r="C14094" s="6">
        <v>0</v>
      </c>
    </row>
    <row r="14095" spans="2:3" x14ac:dyDescent="0.3">
      <c r="B14095" s="4" t="s">
        <v>6605</v>
      </c>
      <c r="C14095" s="6">
        <v>0</v>
      </c>
    </row>
    <row r="14096" spans="2:3" x14ac:dyDescent="0.3">
      <c r="B14096" s="4" t="s">
        <v>6732</v>
      </c>
      <c r="C14096" s="6">
        <v>0</v>
      </c>
    </row>
    <row r="14097" spans="2:3" x14ac:dyDescent="0.3">
      <c r="B14097" s="4" t="s">
        <v>6607</v>
      </c>
      <c r="C14097" s="6">
        <v>0</v>
      </c>
    </row>
    <row r="14098" spans="2:3" x14ac:dyDescent="0.3">
      <c r="B14098" s="4" t="s">
        <v>6734</v>
      </c>
      <c r="C14098" s="6">
        <v>0</v>
      </c>
    </row>
    <row r="14099" spans="2:3" x14ac:dyDescent="0.3">
      <c r="B14099" s="4" t="s">
        <v>5266</v>
      </c>
      <c r="C14099" s="6">
        <v>0</v>
      </c>
    </row>
    <row r="14100" spans="2:3" x14ac:dyDescent="0.3">
      <c r="B14100" s="4" t="s">
        <v>6736</v>
      </c>
      <c r="C14100" s="6">
        <v>0</v>
      </c>
    </row>
    <row r="14101" spans="2:3" x14ac:dyDescent="0.3">
      <c r="B14101" s="4" t="s">
        <v>6611</v>
      </c>
      <c r="C14101" s="6">
        <v>0</v>
      </c>
    </row>
    <row r="14102" spans="2:3" x14ac:dyDescent="0.3">
      <c r="B14102" s="4" t="s">
        <v>6738</v>
      </c>
      <c r="C14102" s="6">
        <v>0</v>
      </c>
    </row>
    <row r="14103" spans="2:3" x14ac:dyDescent="0.3">
      <c r="B14103" s="4" t="s">
        <v>6613</v>
      </c>
      <c r="C14103" s="6">
        <v>0</v>
      </c>
    </row>
    <row r="14104" spans="2:3" x14ac:dyDescent="0.3">
      <c r="B14104" s="4" t="s">
        <v>6740</v>
      </c>
      <c r="C14104" s="6">
        <v>0</v>
      </c>
    </row>
    <row r="14105" spans="2:3" x14ac:dyDescent="0.3">
      <c r="B14105" s="4" t="s">
        <v>6615</v>
      </c>
      <c r="C14105" s="6">
        <v>0</v>
      </c>
    </row>
    <row r="14106" spans="2:3" x14ac:dyDescent="0.3">
      <c r="B14106" s="4" t="s">
        <v>6742</v>
      </c>
      <c r="C14106" s="6">
        <v>0</v>
      </c>
    </row>
    <row r="14107" spans="2:3" x14ac:dyDescent="0.3">
      <c r="B14107" s="4" t="s">
        <v>6617</v>
      </c>
      <c r="C14107" s="6">
        <v>0</v>
      </c>
    </row>
    <row r="14108" spans="2:3" x14ac:dyDescent="0.3">
      <c r="B14108" s="4" t="s">
        <v>6744</v>
      </c>
      <c r="C14108" s="6">
        <v>0</v>
      </c>
    </row>
    <row r="14109" spans="2:3" x14ac:dyDescent="0.3">
      <c r="B14109" s="4" t="s">
        <v>6619</v>
      </c>
      <c r="C14109" s="6">
        <v>0</v>
      </c>
    </row>
    <row r="14110" spans="2:3" x14ac:dyDescent="0.3">
      <c r="B14110" s="4" t="s">
        <v>6746</v>
      </c>
      <c r="C14110" s="6">
        <v>0</v>
      </c>
    </row>
    <row r="14111" spans="2:3" x14ac:dyDescent="0.3">
      <c r="B14111" s="4" t="s">
        <v>6621</v>
      </c>
      <c r="C14111" s="6">
        <v>0</v>
      </c>
    </row>
    <row r="14112" spans="2:3" x14ac:dyDescent="0.3">
      <c r="B14112" s="4" t="s">
        <v>6748</v>
      </c>
      <c r="C14112" s="6">
        <v>0</v>
      </c>
    </row>
    <row r="14113" spans="2:3" x14ac:dyDescent="0.3">
      <c r="B14113" s="4" t="s">
        <v>6623</v>
      </c>
      <c r="C14113" s="6">
        <v>0</v>
      </c>
    </row>
    <row r="14114" spans="2:3" x14ac:dyDescent="0.3">
      <c r="B14114" s="4" t="s">
        <v>6750</v>
      </c>
      <c r="C14114" s="6">
        <v>0</v>
      </c>
    </row>
    <row r="14115" spans="2:3" x14ac:dyDescent="0.3">
      <c r="B14115" s="4" t="s">
        <v>6625</v>
      </c>
      <c r="C14115" s="6">
        <v>0</v>
      </c>
    </row>
    <row r="14116" spans="2:3" x14ac:dyDescent="0.3">
      <c r="B14116" s="4" t="s">
        <v>6752</v>
      </c>
      <c r="C14116" s="6">
        <v>0</v>
      </c>
    </row>
    <row r="14117" spans="2:3" x14ac:dyDescent="0.3">
      <c r="B14117" s="4" t="s">
        <v>6627</v>
      </c>
      <c r="C14117" s="6">
        <v>0</v>
      </c>
    </row>
    <row r="14118" spans="2:3" x14ac:dyDescent="0.3">
      <c r="B14118" s="4" t="s">
        <v>5983</v>
      </c>
      <c r="C14118" s="6">
        <v>0</v>
      </c>
    </row>
    <row r="14119" spans="2:3" x14ac:dyDescent="0.3">
      <c r="B14119" s="4" t="s">
        <v>6629</v>
      </c>
      <c r="C14119" s="6">
        <v>0</v>
      </c>
    </row>
    <row r="14120" spans="2:3" x14ac:dyDescent="0.3">
      <c r="B14120" s="4" t="s">
        <v>6701</v>
      </c>
      <c r="C14120" s="6">
        <v>0</v>
      </c>
    </row>
    <row r="14121" spans="2:3" x14ac:dyDescent="0.3">
      <c r="B14121" s="4" t="s">
        <v>6631</v>
      </c>
      <c r="C14121" s="6">
        <v>0</v>
      </c>
    </row>
    <row r="14122" spans="2:3" x14ac:dyDescent="0.3">
      <c r="B14122" s="4" t="s">
        <v>6703</v>
      </c>
      <c r="C14122" s="6">
        <v>0</v>
      </c>
    </row>
    <row r="14123" spans="2:3" x14ac:dyDescent="0.3">
      <c r="B14123" s="4" t="s">
        <v>6633</v>
      </c>
      <c r="C14123" s="6">
        <v>0</v>
      </c>
    </row>
    <row r="14124" spans="2:3" x14ac:dyDescent="0.3">
      <c r="B14124" s="4" t="s">
        <v>5268</v>
      </c>
      <c r="C14124" s="6">
        <v>0</v>
      </c>
    </row>
    <row r="14125" spans="2:3" x14ac:dyDescent="0.3">
      <c r="B14125" s="4" t="s">
        <v>5314</v>
      </c>
      <c r="C14125" s="6">
        <v>0</v>
      </c>
    </row>
    <row r="14126" spans="2:3" x14ac:dyDescent="0.3">
      <c r="B14126" s="4" t="s">
        <v>5987</v>
      </c>
      <c r="C14126" s="6">
        <v>0</v>
      </c>
    </row>
    <row r="14127" spans="2:3" x14ac:dyDescent="0.3">
      <c r="B14127" s="4" t="s">
        <v>5316</v>
      </c>
      <c r="C14127" s="6">
        <v>0</v>
      </c>
    </row>
    <row r="14128" spans="2:3" x14ac:dyDescent="0.3">
      <c r="B14128" s="4" t="s">
        <v>5988</v>
      </c>
      <c r="C14128" s="6">
        <v>0</v>
      </c>
    </row>
    <row r="14129" spans="2:3" x14ac:dyDescent="0.3">
      <c r="B14129" s="4" t="s">
        <v>6639</v>
      </c>
      <c r="C14129" s="6">
        <v>0</v>
      </c>
    </row>
    <row r="14130" spans="2:3" x14ac:dyDescent="0.3">
      <c r="B14130" s="4" t="s">
        <v>6647</v>
      </c>
      <c r="C14130" s="6">
        <v>0</v>
      </c>
    </row>
    <row r="14131" spans="2:3" x14ac:dyDescent="0.3">
      <c r="B14131" s="4" t="s">
        <v>6641</v>
      </c>
      <c r="C14131" s="6">
        <v>0</v>
      </c>
    </row>
    <row r="14132" spans="2:3" x14ac:dyDescent="0.3">
      <c r="B14132" s="4" t="s">
        <v>6648</v>
      </c>
      <c r="C14132" s="6">
        <v>0</v>
      </c>
    </row>
    <row r="14133" spans="2:3" x14ac:dyDescent="0.3">
      <c r="B14133" s="4" t="s">
        <v>6643</v>
      </c>
      <c r="C14133" s="6">
        <v>0</v>
      </c>
    </row>
    <row r="14134" spans="2:3" x14ac:dyDescent="0.3">
      <c r="B14134" s="4" t="s">
        <v>6650</v>
      </c>
      <c r="C14134" s="6">
        <v>0</v>
      </c>
    </row>
    <row r="14135" spans="2:3" x14ac:dyDescent="0.3">
      <c r="B14135" s="4" t="s">
        <v>5317</v>
      </c>
      <c r="C14135" s="6">
        <v>0</v>
      </c>
    </row>
    <row r="14136" spans="2:3" x14ac:dyDescent="0.3">
      <c r="B14136" s="4" t="s">
        <v>6652</v>
      </c>
      <c r="C14136" s="6">
        <v>0</v>
      </c>
    </row>
    <row r="14137" spans="2:3" x14ac:dyDescent="0.3">
      <c r="B14137" s="4" t="s">
        <v>5341</v>
      </c>
      <c r="C14137" s="6">
        <v>0</v>
      </c>
    </row>
    <row r="14138" spans="2:3" x14ac:dyDescent="0.3">
      <c r="B14138" s="4" t="s">
        <v>6654</v>
      </c>
      <c r="C14138" s="6">
        <v>0</v>
      </c>
    </row>
    <row r="14139" spans="2:3" x14ac:dyDescent="0.3">
      <c r="B14139" s="4" t="s">
        <v>6649</v>
      </c>
      <c r="C14139" s="6">
        <v>0</v>
      </c>
    </row>
    <row r="14140" spans="2:3" x14ac:dyDescent="0.3">
      <c r="B14140" s="4" t="s">
        <v>5990</v>
      </c>
      <c r="C14140" s="6">
        <v>0</v>
      </c>
    </row>
    <row r="14141" spans="2:3" x14ac:dyDescent="0.3">
      <c r="B14141" s="4" t="s">
        <v>6651</v>
      </c>
      <c r="C14141" s="6">
        <v>0</v>
      </c>
    </row>
    <row r="14142" spans="2:3" x14ac:dyDescent="0.3">
      <c r="B14142" s="4" t="s">
        <v>5991</v>
      </c>
      <c r="C14142" s="6">
        <v>0</v>
      </c>
    </row>
    <row r="14143" spans="2:3" x14ac:dyDescent="0.3">
      <c r="B14143" s="4" t="s">
        <v>6653</v>
      </c>
      <c r="C14143" s="6">
        <v>0</v>
      </c>
    </row>
    <row r="14144" spans="2:3" x14ac:dyDescent="0.3">
      <c r="B14144" s="4" t="s">
        <v>5992</v>
      </c>
      <c r="C14144" s="6">
        <v>0</v>
      </c>
    </row>
    <row r="14145" spans="2:3" x14ac:dyDescent="0.3">
      <c r="B14145" s="4" t="s">
        <v>6655</v>
      </c>
      <c r="C14145" s="6">
        <v>0</v>
      </c>
    </row>
    <row r="14146" spans="2:3" x14ac:dyDescent="0.3">
      <c r="B14146" s="4" t="s">
        <v>5993</v>
      </c>
      <c r="C14146" s="6">
        <v>0</v>
      </c>
    </row>
    <row r="14147" spans="2:3" x14ac:dyDescent="0.3">
      <c r="B14147" s="4" t="s">
        <v>6657</v>
      </c>
      <c r="C14147" s="6">
        <v>0</v>
      </c>
    </row>
    <row r="14148" spans="2:3" x14ac:dyDescent="0.3">
      <c r="B14148" s="4" t="s">
        <v>5994</v>
      </c>
      <c r="C14148" s="6">
        <v>0</v>
      </c>
    </row>
    <row r="14149" spans="2:3" x14ac:dyDescent="0.3">
      <c r="B14149" s="4" t="s">
        <v>6659</v>
      </c>
      <c r="C14149" s="6">
        <v>0</v>
      </c>
    </row>
    <row r="14150" spans="2:3" x14ac:dyDescent="0.3">
      <c r="B14150" s="4" t="s">
        <v>5995</v>
      </c>
      <c r="C14150" s="6">
        <v>0</v>
      </c>
    </row>
    <row r="14151" spans="2:3" x14ac:dyDescent="0.3">
      <c r="B14151" s="4" t="s">
        <v>6661</v>
      </c>
      <c r="C14151" s="6">
        <v>0</v>
      </c>
    </row>
    <row r="14152" spans="2:3" x14ac:dyDescent="0.3">
      <c r="B14152" s="4" t="s">
        <v>5996</v>
      </c>
      <c r="C14152" s="6">
        <v>0</v>
      </c>
    </row>
    <row r="14153" spans="2:3" x14ac:dyDescent="0.3">
      <c r="B14153" s="4" t="s">
        <v>6663</v>
      </c>
      <c r="C14153" s="6">
        <v>0</v>
      </c>
    </row>
    <row r="14154" spans="2:3" x14ac:dyDescent="0.3">
      <c r="B14154" s="4" t="s">
        <v>5997</v>
      </c>
      <c r="C14154" s="6">
        <v>0</v>
      </c>
    </row>
    <row r="14155" spans="2:3" x14ac:dyDescent="0.3">
      <c r="B14155" s="4" t="s">
        <v>5332</v>
      </c>
      <c r="C14155" s="6">
        <v>0</v>
      </c>
    </row>
    <row r="14156" spans="2:3" x14ac:dyDescent="0.3">
      <c r="B14156" s="4" t="s">
        <v>5998</v>
      </c>
      <c r="C14156" s="6">
        <v>0</v>
      </c>
    </row>
    <row r="14157" spans="2:3" x14ac:dyDescent="0.3">
      <c r="B14157" s="4" t="s">
        <v>6667</v>
      </c>
      <c r="C14157" s="6">
        <v>0</v>
      </c>
    </row>
    <row r="14158" spans="2:3" x14ac:dyDescent="0.3">
      <c r="B14158" s="4" t="s">
        <v>5999</v>
      </c>
      <c r="C14158" s="6">
        <v>0</v>
      </c>
    </row>
    <row r="14159" spans="2:3" x14ac:dyDescent="0.3">
      <c r="B14159" s="4" t="s">
        <v>6669</v>
      </c>
      <c r="C14159" s="6">
        <v>0</v>
      </c>
    </row>
    <row r="14160" spans="2:3" x14ac:dyDescent="0.3">
      <c r="B14160" s="4" t="s">
        <v>6000</v>
      </c>
      <c r="C14160" s="6">
        <v>0</v>
      </c>
    </row>
    <row r="14161" spans="2:3" x14ac:dyDescent="0.3">
      <c r="B14161" s="4" t="s">
        <v>5267</v>
      </c>
      <c r="C14161" s="6">
        <v>0</v>
      </c>
    </row>
    <row r="14162" spans="2:3" x14ac:dyDescent="0.3">
      <c r="B14162" s="4" t="s">
        <v>6001</v>
      </c>
      <c r="C14162" s="6">
        <v>0</v>
      </c>
    </row>
    <row r="14163" spans="2:3" x14ac:dyDescent="0.3">
      <c r="B14163" s="4" t="s">
        <v>6673</v>
      </c>
      <c r="C14163" s="6">
        <v>0</v>
      </c>
    </row>
    <row r="14164" spans="2:3" x14ac:dyDescent="0.3">
      <c r="B14164" s="4" t="s">
        <v>6002</v>
      </c>
      <c r="C14164" s="6">
        <v>0</v>
      </c>
    </row>
    <row r="14165" spans="2:3" x14ac:dyDescent="0.3">
      <c r="B14165" s="4" t="s">
        <v>6675</v>
      </c>
      <c r="C14165" s="6">
        <v>0</v>
      </c>
    </row>
    <row r="14166" spans="2:3" x14ac:dyDescent="0.3">
      <c r="B14166" s="4" t="s">
        <v>6686</v>
      </c>
      <c r="C14166" s="6">
        <v>0</v>
      </c>
    </row>
    <row r="14167" spans="2:3" x14ac:dyDescent="0.3">
      <c r="B14167" s="4" t="s">
        <v>6677</v>
      </c>
      <c r="C14167" s="6">
        <v>0</v>
      </c>
    </row>
    <row r="14168" spans="2:3" x14ac:dyDescent="0.3">
      <c r="B14168" s="4" t="s">
        <v>6688</v>
      </c>
      <c r="C14168" s="6">
        <v>0</v>
      </c>
    </row>
    <row r="14169" spans="2:3" x14ac:dyDescent="0.3">
      <c r="B14169" s="4" t="s">
        <v>6679</v>
      </c>
      <c r="C14169" s="6">
        <v>0</v>
      </c>
    </row>
    <row r="14170" spans="2:3" x14ac:dyDescent="0.3">
      <c r="B14170" s="4" t="s">
        <v>6690</v>
      </c>
      <c r="C14170" s="6">
        <v>0</v>
      </c>
    </row>
    <row r="14171" spans="2:3" x14ac:dyDescent="0.3">
      <c r="B14171" s="4" t="s">
        <v>5320</v>
      </c>
      <c r="C14171" s="6">
        <v>0</v>
      </c>
    </row>
    <row r="14172" spans="2:3" x14ac:dyDescent="0.3">
      <c r="B14172" s="4" t="s">
        <v>6692</v>
      </c>
      <c r="C14172" s="6">
        <v>0</v>
      </c>
    </row>
    <row r="14173" spans="2:3" x14ac:dyDescent="0.3">
      <c r="B14173" s="4" t="s">
        <v>6683</v>
      </c>
      <c r="C14173" s="6">
        <v>0</v>
      </c>
    </row>
    <row r="14174" spans="2:3" x14ac:dyDescent="0.3">
      <c r="B14174" s="4" t="s">
        <v>6694</v>
      </c>
      <c r="C14174" s="6">
        <v>0</v>
      </c>
    </row>
    <row r="14175" spans="2:3" x14ac:dyDescent="0.3">
      <c r="B14175" s="4" t="s">
        <v>6685</v>
      </c>
      <c r="C14175" s="6">
        <v>0</v>
      </c>
    </row>
    <row r="14176" spans="2:3" x14ac:dyDescent="0.3">
      <c r="B14176" s="4" t="s">
        <v>5327</v>
      </c>
      <c r="C14176" s="6">
        <v>0</v>
      </c>
    </row>
    <row r="14177" spans="2:3" x14ac:dyDescent="0.3">
      <c r="B14177" s="4" t="s">
        <v>6698</v>
      </c>
      <c r="C14177" s="6">
        <v>0</v>
      </c>
    </row>
    <row r="14178" spans="2:3" x14ac:dyDescent="0.3">
      <c r="B14178" s="4" t="s">
        <v>6003</v>
      </c>
      <c r="C14178" s="6">
        <v>0</v>
      </c>
    </row>
    <row r="14179" spans="2:3" x14ac:dyDescent="0.3">
      <c r="B14179" s="4" t="s">
        <v>6689</v>
      </c>
      <c r="C14179" s="6">
        <v>0</v>
      </c>
    </row>
    <row r="14180" spans="2:3" x14ac:dyDescent="0.3">
      <c r="B14180" s="4" t="s">
        <v>6004</v>
      </c>
      <c r="C14180" s="6">
        <v>0</v>
      </c>
    </row>
    <row r="14181" spans="2:3" x14ac:dyDescent="0.3">
      <c r="B14181" s="4" t="s">
        <v>6691</v>
      </c>
      <c r="C14181" s="6">
        <v>0</v>
      </c>
    </row>
    <row r="14182" spans="2:3" x14ac:dyDescent="0.3">
      <c r="B14182" s="4" t="s">
        <v>6005</v>
      </c>
      <c r="C14182" s="6">
        <v>0</v>
      </c>
    </row>
    <row r="14183" spans="2:3" x14ac:dyDescent="0.3">
      <c r="B14183" s="4" t="s">
        <v>6693</v>
      </c>
      <c r="C14183" s="6">
        <v>0</v>
      </c>
    </row>
    <row r="14184" spans="2:3" x14ac:dyDescent="0.3">
      <c r="B14184" s="4" t="s">
        <v>6006</v>
      </c>
      <c r="C14184" s="6">
        <v>0</v>
      </c>
    </row>
    <row r="14185" spans="2:3" x14ac:dyDescent="0.3">
      <c r="B14185" s="4" t="s">
        <v>6695</v>
      </c>
      <c r="C14185" s="6">
        <v>0</v>
      </c>
    </row>
    <row r="14186" spans="2:3" x14ac:dyDescent="0.3">
      <c r="B14186" s="4" t="s">
        <v>6007</v>
      </c>
      <c r="C14186" s="6">
        <v>0</v>
      </c>
    </row>
    <row r="14187" spans="2:3" x14ac:dyDescent="0.3">
      <c r="B14187" s="4" t="s">
        <v>6697</v>
      </c>
      <c r="C14187" s="6">
        <v>0</v>
      </c>
    </row>
    <row r="14188" spans="2:3" x14ac:dyDescent="0.3">
      <c r="B14188" s="4" t="s">
        <v>6008</v>
      </c>
      <c r="C14188" s="6">
        <v>0</v>
      </c>
    </row>
    <row r="14189" spans="2:3" x14ac:dyDescent="0.3">
      <c r="B14189" s="4" t="s">
        <v>6699</v>
      </c>
      <c r="C14189" s="6">
        <v>0</v>
      </c>
    </row>
    <row r="14190" spans="2:3" x14ac:dyDescent="0.3">
      <c r="B14190" s="4" t="s">
        <v>6009</v>
      </c>
      <c r="C14190" s="6">
        <v>0</v>
      </c>
    </row>
    <row r="14191" spans="2:3" x14ac:dyDescent="0.3">
      <c r="B14191" s="4" t="s">
        <v>5321</v>
      </c>
      <c r="C14191" s="6">
        <v>0</v>
      </c>
    </row>
    <row r="14192" spans="2:3" x14ac:dyDescent="0.3">
      <c r="B14192" s="4" t="s">
        <v>6010</v>
      </c>
      <c r="C14192" s="6">
        <v>0</v>
      </c>
    </row>
    <row r="14193" spans="2:3" x14ac:dyDescent="0.3">
      <c r="B14193" s="4" t="s">
        <v>5984</v>
      </c>
      <c r="C14193" s="6">
        <v>0</v>
      </c>
    </row>
    <row r="14194" spans="2:3" x14ac:dyDescent="0.3">
      <c r="B14194" s="4" t="s">
        <v>6704</v>
      </c>
      <c r="C14194" s="6">
        <v>0</v>
      </c>
    </row>
    <row r="14195" spans="2:3" x14ac:dyDescent="0.3">
      <c r="B14195" s="4" t="s">
        <v>5985</v>
      </c>
      <c r="C14195" s="6">
        <v>0</v>
      </c>
    </row>
    <row r="14196" spans="2:3" x14ac:dyDescent="0.3">
      <c r="B14196" s="4" t="s">
        <v>5986</v>
      </c>
      <c r="C14196" s="6">
        <v>0</v>
      </c>
    </row>
    <row r="14197" spans="2:3" x14ac:dyDescent="0.3">
      <c r="B14197" s="4" t="s">
        <v>6707</v>
      </c>
      <c r="C14197" s="6">
        <v>0</v>
      </c>
    </row>
    <row r="14198" spans="2:3" x14ac:dyDescent="0.3">
      <c r="B14198" s="4" t="s">
        <v>5959</v>
      </c>
      <c r="C14198" s="6">
        <v>0</v>
      </c>
    </row>
    <row r="14199" spans="2:3" x14ac:dyDescent="0.3">
      <c r="B14199" s="4" t="s">
        <v>6709</v>
      </c>
      <c r="C14199" s="6">
        <v>0</v>
      </c>
    </row>
    <row r="14200" spans="2:3" x14ac:dyDescent="0.3">
      <c r="B14200" s="4" t="s">
        <v>5960</v>
      </c>
      <c r="C14200" s="6">
        <v>0</v>
      </c>
    </row>
    <row r="14201" spans="2:3" x14ac:dyDescent="0.3">
      <c r="B14201" s="4" t="s">
        <v>6711</v>
      </c>
      <c r="C14201" s="6">
        <v>0</v>
      </c>
    </row>
    <row r="14202" spans="2:3" x14ac:dyDescent="0.3">
      <c r="B14202" s="4" t="s">
        <v>5961</v>
      </c>
      <c r="C14202" s="6">
        <v>0</v>
      </c>
    </row>
    <row r="14203" spans="2:3" x14ac:dyDescent="0.3">
      <c r="B14203" s="4" t="s">
        <v>6713</v>
      </c>
      <c r="C14203" s="6">
        <v>0</v>
      </c>
    </row>
    <row r="14204" spans="2:3" x14ac:dyDescent="0.3">
      <c r="B14204" s="4" t="s">
        <v>5962</v>
      </c>
      <c r="C14204" s="6">
        <v>0</v>
      </c>
    </row>
    <row r="14205" spans="2:3" x14ac:dyDescent="0.3">
      <c r="B14205" s="4" t="s">
        <v>6715</v>
      </c>
      <c r="C14205" s="6">
        <v>0</v>
      </c>
    </row>
    <row r="14206" spans="2:3" x14ac:dyDescent="0.3">
      <c r="B14206" s="4" t="s">
        <v>5963</v>
      </c>
      <c r="C14206" s="6">
        <v>0</v>
      </c>
    </row>
    <row r="14207" spans="2:3" x14ac:dyDescent="0.3">
      <c r="B14207" s="4" t="s">
        <v>6717</v>
      </c>
      <c r="C14207" s="6">
        <v>0</v>
      </c>
    </row>
    <row r="14208" spans="2:3" x14ac:dyDescent="0.3">
      <c r="B14208" s="4" t="s">
        <v>5964</v>
      </c>
      <c r="C14208" s="6">
        <v>0</v>
      </c>
    </row>
    <row r="14209" spans="2:3" x14ac:dyDescent="0.3">
      <c r="B14209" s="4" t="s">
        <v>6719</v>
      </c>
      <c r="C14209" s="6">
        <v>0</v>
      </c>
    </row>
    <row r="14210" spans="2:3" x14ac:dyDescent="0.3">
      <c r="B14210" s="4" t="s">
        <v>5965</v>
      </c>
      <c r="C14210" s="6">
        <v>0</v>
      </c>
    </row>
    <row r="14211" spans="2:3" x14ac:dyDescent="0.3">
      <c r="B14211" s="4" t="s">
        <v>6721</v>
      </c>
      <c r="C14211" s="6">
        <v>0</v>
      </c>
    </row>
    <row r="14212" spans="2:3" x14ac:dyDescent="0.3">
      <c r="B14212" s="4" t="s">
        <v>5966</v>
      </c>
      <c r="C14212" s="6">
        <v>0</v>
      </c>
    </row>
    <row r="14213" spans="2:3" x14ac:dyDescent="0.3">
      <c r="B14213" s="4" t="s">
        <v>6723</v>
      </c>
      <c r="C14213" s="6">
        <v>0</v>
      </c>
    </row>
    <row r="14214" spans="2:3" x14ac:dyDescent="0.3">
      <c r="B14214" s="4" t="s">
        <v>5967</v>
      </c>
      <c r="C14214" s="6">
        <v>0</v>
      </c>
    </row>
    <row r="14215" spans="2:3" x14ac:dyDescent="0.3">
      <c r="B14215" s="4" t="s">
        <v>6725</v>
      </c>
      <c r="C14215" s="6">
        <v>0</v>
      </c>
    </row>
    <row r="14216" spans="2:3" x14ac:dyDescent="0.3">
      <c r="B14216" s="4" t="s">
        <v>5968</v>
      </c>
      <c r="C14216" s="6">
        <v>0</v>
      </c>
    </row>
    <row r="14217" spans="2:3" x14ac:dyDescent="0.3">
      <c r="B14217" s="4" t="s">
        <v>6727</v>
      </c>
      <c r="C14217" s="6">
        <v>0</v>
      </c>
    </row>
    <row r="14218" spans="2:3" x14ac:dyDescent="0.3">
      <c r="B14218" s="4" t="s">
        <v>5969</v>
      </c>
      <c r="C14218" s="6">
        <v>0</v>
      </c>
    </row>
    <row r="14219" spans="2:3" x14ac:dyDescent="0.3">
      <c r="B14219" s="4" t="s">
        <v>6729</v>
      </c>
      <c r="C14219" s="6">
        <v>0</v>
      </c>
    </row>
    <row r="14220" spans="2:3" x14ac:dyDescent="0.3">
      <c r="B14220" s="4" t="s">
        <v>5970</v>
      </c>
      <c r="C14220" s="6">
        <v>0</v>
      </c>
    </row>
    <row r="14221" spans="2:3" x14ac:dyDescent="0.3">
      <c r="B14221" s="4" t="s">
        <v>6731</v>
      </c>
      <c r="C14221" s="6">
        <v>0</v>
      </c>
    </row>
    <row r="14222" spans="2:3" x14ac:dyDescent="0.3">
      <c r="B14222" s="4" t="s">
        <v>5971</v>
      </c>
      <c r="C14222" s="6">
        <v>0</v>
      </c>
    </row>
    <row r="14223" spans="2:3" x14ac:dyDescent="0.3">
      <c r="B14223" s="4" t="s">
        <v>6733</v>
      </c>
      <c r="C14223" s="6">
        <v>0</v>
      </c>
    </row>
    <row r="14224" spans="2:3" x14ac:dyDescent="0.3">
      <c r="B14224" s="4" t="s">
        <v>5972</v>
      </c>
      <c r="C14224" s="6">
        <v>0</v>
      </c>
    </row>
    <row r="14225" spans="2:3" x14ac:dyDescent="0.3">
      <c r="B14225" s="4" t="s">
        <v>6735</v>
      </c>
      <c r="C14225" s="6">
        <v>0</v>
      </c>
    </row>
    <row r="14226" spans="2:3" x14ac:dyDescent="0.3">
      <c r="B14226" s="4" t="s">
        <v>5973</v>
      </c>
      <c r="C14226" s="6">
        <v>0</v>
      </c>
    </row>
    <row r="14227" spans="2:3" x14ac:dyDescent="0.3">
      <c r="B14227" s="4" t="s">
        <v>6737</v>
      </c>
      <c r="C14227" s="6">
        <v>0</v>
      </c>
    </row>
    <row r="14228" spans="2:3" x14ac:dyDescent="0.3">
      <c r="B14228" s="4" t="s">
        <v>5974</v>
      </c>
      <c r="C14228" s="6">
        <v>0</v>
      </c>
    </row>
    <row r="14229" spans="2:3" x14ac:dyDescent="0.3">
      <c r="B14229" s="4" t="s">
        <v>6739</v>
      </c>
      <c r="C14229" s="6">
        <v>0</v>
      </c>
    </row>
    <row r="14230" spans="2:3" x14ac:dyDescent="0.3">
      <c r="B14230" s="4" t="s">
        <v>5975</v>
      </c>
      <c r="C14230" s="6">
        <v>0</v>
      </c>
    </row>
    <row r="14231" spans="2:3" x14ac:dyDescent="0.3">
      <c r="B14231" s="4" t="s">
        <v>6741</v>
      </c>
      <c r="C14231" s="6">
        <v>0</v>
      </c>
    </row>
    <row r="14232" spans="2:3" x14ac:dyDescent="0.3">
      <c r="B14232" s="4" t="s">
        <v>5976</v>
      </c>
      <c r="C14232" s="6">
        <v>0</v>
      </c>
    </row>
    <row r="14233" spans="2:3" x14ac:dyDescent="0.3">
      <c r="B14233" s="4" t="s">
        <v>6743</v>
      </c>
      <c r="C14233" s="6">
        <v>0</v>
      </c>
    </row>
    <row r="14234" spans="2:3" x14ac:dyDescent="0.3">
      <c r="B14234" s="4" t="s">
        <v>5977</v>
      </c>
      <c r="C14234" s="6">
        <v>0</v>
      </c>
    </row>
    <row r="14235" spans="2:3" x14ac:dyDescent="0.3">
      <c r="B14235" s="4" t="s">
        <v>6745</v>
      </c>
      <c r="C14235" s="6">
        <v>0</v>
      </c>
    </row>
    <row r="14236" spans="2:3" x14ac:dyDescent="0.3">
      <c r="B14236" s="4" t="s">
        <v>5978</v>
      </c>
      <c r="C14236" s="6">
        <v>0</v>
      </c>
    </row>
    <row r="14237" spans="2:3" x14ac:dyDescent="0.3">
      <c r="B14237" s="4" t="s">
        <v>6747</v>
      </c>
      <c r="C14237" s="6">
        <v>0</v>
      </c>
    </row>
    <row r="14238" spans="2:3" x14ac:dyDescent="0.3">
      <c r="B14238" s="4" t="s">
        <v>5979</v>
      </c>
      <c r="C14238" s="6">
        <v>0</v>
      </c>
    </row>
    <row r="14239" spans="2:3" x14ac:dyDescent="0.3">
      <c r="B14239" s="4" t="s">
        <v>6749</v>
      </c>
      <c r="C14239" s="6">
        <v>0</v>
      </c>
    </row>
    <row r="14240" spans="2:3" x14ac:dyDescent="0.3">
      <c r="B14240" s="4" t="s">
        <v>5980</v>
      </c>
      <c r="C14240" s="6">
        <v>0</v>
      </c>
    </row>
    <row r="14241" spans="2:3" x14ac:dyDescent="0.3">
      <c r="B14241" s="4" t="s">
        <v>6751</v>
      </c>
      <c r="C14241" s="6">
        <v>0</v>
      </c>
    </row>
    <row r="14242" spans="2:3" x14ac:dyDescent="0.3">
      <c r="B14242" s="4" t="s">
        <v>5981</v>
      </c>
      <c r="C14242" s="6">
        <v>0</v>
      </c>
    </row>
    <row r="14243" spans="2:3" x14ac:dyDescent="0.3">
      <c r="B14243" s="4" t="s">
        <v>5213</v>
      </c>
      <c r="C14243" s="6">
        <v>0</v>
      </c>
    </row>
    <row r="14244" spans="2:3" x14ac:dyDescent="0.3">
      <c r="B14244" s="4" t="s">
        <v>5982</v>
      </c>
      <c r="C14244" s="6">
        <v>0</v>
      </c>
    </row>
    <row r="14245" spans="2:3" x14ac:dyDescent="0.3">
      <c r="B14245" s="4" t="s">
        <v>4805</v>
      </c>
      <c r="C14245" s="6">
        <v>0</v>
      </c>
    </row>
    <row r="14246" spans="2:3" x14ac:dyDescent="0.3">
      <c r="B14246" s="4" t="s">
        <v>4549</v>
      </c>
      <c r="C14246" s="6">
        <v>0</v>
      </c>
    </row>
    <row r="14247" spans="2:3" x14ac:dyDescent="0.3">
      <c r="B14247" s="4" t="s">
        <v>5065</v>
      </c>
      <c r="C14247" s="6">
        <v>0</v>
      </c>
    </row>
    <row r="14248" spans="2:3" x14ac:dyDescent="0.3">
      <c r="B14248" s="4" t="s">
        <v>3782</v>
      </c>
      <c r="C14248" s="6">
        <v>0</v>
      </c>
    </row>
    <row r="14249" spans="2:3" x14ac:dyDescent="0.3">
      <c r="B14249" s="4" t="s">
        <v>4677</v>
      </c>
      <c r="C14249" s="6">
        <v>0</v>
      </c>
    </row>
    <row r="14250" spans="2:3" x14ac:dyDescent="0.3">
      <c r="B14250" s="4" t="s">
        <v>3783</v>
      </c>
      <c r="C14250" s="6">
        <v>0</v>
      </c>
    </row>
    <row r="14251" spans="2:3" x14ac:dyDescent="0.3">
      <c r="B14251" s="4" t="s">
        <v>4934</v>
      </c>
      <c r="C14251" s="6">
        <v>0</v>
      </c>
    </row>
    <row r="14252" spans="2:3" x14ac:dyDescent="0.3">
      <c r="B14252" s="4" t="s">
        <v>3784</v>
      </c>
      <c r="C14252" s="6">
        <v>0</v>
      </c>
    </row>
    <row r="14253" spans="2:3" x14ac:dyDescent="0.3">
      <c r="B14253" s="4" t="s">
        <v>4484</v>
      </c>
      <c r="C14253" s="6">
        <v>0</v>
      </c>
    </row>
    <row r="14254" spans="2:3" x14ac:dyDescent="0.3">
      <c r="B14254" s="4" t="s">
        <v>3680</v>
      </c>
      <c r="C14254" s="6">
        <v>0</v>
      </c>
    </row>
    <row r="14255" spans="2:3" x14ac:dyDescent="0.3">
      <c r="B14255" s="4" t="s">
        <v>4613</v>
      </c>
      <c r="C14255" s="6">
        <v>0</v>
      </c>
    </row>
    <row r="14256" spans="2:3" x14ac:dyDescent="0.3">
      <c r="B14256" s="4" t="s">
        <v>3786</v>
      </c>
      <c r="C14256" s="6">
        <v>0</v>
      </c>
    </row>
    <row r="14257" spans="2:3" x14ac:dyDescent="0.3">
      <c r="B14257" s="4" t="s">
        <v>4741</v>
      </c>
      <c r="C14257" s="6">
        <v>0</v>
      </c>
    </row>
    <row r="14258" spans="2:3" x14ac:dyDescent="0.3">
      <c r="B14258" s="4" t="s">
        <v>3681</v>
      </c>
      <c r="C14258" s="6">
        <v>0</v>
      </c>
    </row>
    <row r="14259" spans="2:3" x14ac:dyDescent="0.3">
      <c r="B14259" s="4" t="s">
        <v>4870</v>
      </c>
      <c r="C14259" s="6">
        <v>0</v>
      </c>
    </row>
    <row r="14260" spans="2:3" x14ac:dyDescent="0.3">
      <c r="B14260" s="4" t="s">
        <v>3788</v>
      </c>
      <c r="C14260" s="6">
        <v>0</v>
      </c>
    </row>
    <row r="14261" spans="2:3" x14ac:dyDescent="0.3">
      <c r="B14261" s="4" t="s">
        <v>5001</v>
      </c>
      <c r="C14261" s="6">
        <v>0</v>
      </c>
    </row>
    <row r="14262" spans="2:3" x14ac:dyDescent="0.3">
      <c r="B14262" s="4" t="s">
        <v>3789</v>
      </c>
      <c r="C14262" s="6">
        <v>0</v>
      </c>
    </row>
    <row r="14263" spans="2:3" x14ac:dyDescent="0.3">
      <c r="B14263" s="4" t="s">
        <v>5158</v>
      </c>
      <c r="C14263" s="6">
        <v>0</v>
      </c>
    </row>
    <row r="14264" spans="2:3" x14ac:dyDescent="0.3">
      <c r="B14264" s="4" t="s">
        <v>3790</v>
      </c>
      <c r="C14264" s="6">
        <v>0</v>
      </c>
    </row>
    <row r="14265" spans="2:3" x14ac:dyDescent="0.3">
      <c r="B14265" s="4" t="s">
        <v>3722</v>
      </c>
      <c r="C14265" s="6">
        <v>0</v>
      </c>
    </row>
    <row r="14266" spans="2:3" x14ac:dyDescent="0.3">
      <c r="B14266" s="4" t="s">
        <v>3791</v>
      </c>
      <c r="C14266" s="6">
        <v>0</v>
      </c>
    </row>
    <row r="14267" spans="2:3" x14ac:dyDescent="0.3">
      <c r="B14267" s="4" t="s">
        <v>4581</v>
      </c>
      <c r="C14267" s="6">
        <v>0</v>
      </c>
    </row>
    <row r="14268" spans="2:3" x14ac:dyDescent="0.3">
      <c r="B14268" s="4" t="s">
        <v>3792</v>
      </c>
      <c r="C14268" s="6">
        <v>0</v>
      </c>
    </row>
    <row r="14269" spans="2:3" x14ac:dyDescent="0.3">
      <c r="B14269" s="4" t="s">
        <v>4645</v>
      </c>
      <c r="C14269" s="6">
        <v>0</v>
      </c>
    </row>
    <row r="14270" spans="2:3" x14ac:dyDescent="0.3">
      <c r="B14270" s="4" t="s">
        <v>3793</v>
      </c>
      <c r="C14270" s="6">
        <v>0</v>
      </c>
    </row>
    <row r="14271" spans="2:3" x14ac:dyDescent="0.3">
      <c r="B14271" s="4" t="s">
        <v>4709</v>
      </c>
      <c r="C14271" s="6">
        <v>0</v>
      </c>
    </row>
    <row r="14272" spans="2:3" x14ac:dyDescent="0.3">
      <c r="B14272" s="4" t="s">
        <v>3794</v>
      </c>
      <c r="C14272" s="6">
        <v>0</v>
      </c>
    </row>
    <row r="14273" spans="2:3" x14ac:dyDescent="0.3">
      <c r="B14273" s="4" t="s">
        <v>4773</v>
      </c>
      <c r="C14273" s="6">
        <v>0</v>
      </c>
    </row>
    <row r="14274" spans="2:3" x14ac:dyDescent="0.3">
      <c r="B14274" s="4" t="s">
        <v>3795</v>
      </c>
      <c r="C14274" s="6">
        <v>0</v>
      </c>
    </row>
    <row r="14275" spans="2:3" x14ac:dyDescent="0.3">
      <c r="B14275" s="4" t="s">
        <v>4837</v>
      </c>
      <c r="C14275" s="6">
        <v>0</v>
      </c>
    </row>
    <row r="14276" spans="2:3" x14ac:dyDescent="0.3">
      <c r="B14276" s="4" t="s">
        <v>3796</v>
      </c>
      <c r="C14276" s="6">
        <v>0</v>
      </c>
    </row>
    <row r="14277" spans="2:3" x14ac:dyDescent="0.3">
      <c r="B14277" s="4" t="s">
        <v>4902</v>
      </c>
      <c r="C14277" s="6">
        <v>0</v>
      </c>
    </row>
    <row r="14278" spans="2:3" x14ac:dyDescent="0.3">
      <c r="B14278" s="4" t="s">
        <v>3797</v>
      </c>
      <c r="C14278" s="6">
        <v>0</v>
      </c>
    </row>
    <row r="14279" spans="2:3" x14ac:dyDescent="0.3">
      <c r="B14279" s="4" t="s">
        <v>4969</v>
      </c>
      <c r="C14279" s="6">
        <v>0</v>
      </c>
    </row>
    <row r="14280" spans="2:3" x14ac:dyDescent="0.3">
      <c r="B14280" s="4" t="s">
        <v>3798</v>
      </c>
      <c r="C14280" s="6">
        <v>0</v>
      </c>
    </row>
    <row r="14281" spans="2:3" x14ac:dyDescent="0.3">
      <c r="B14281" s="4" t="s">
        <v>5033</v>
      </c>
      <c r="C14281" s="6">
        <v>0</v>
      </c>
    </row>
    <row r="14282" spans="2:3" x14ac:dyDescent="0.3">
      <c r="B14282" s="4" t="s">
        <v>3682</v>
      </c>
      <c r="C14282" s="6">
        <v>0</v>
      </c>
    </row>
    <row r="14283" spans="2:3" x14ac:dyDescent="0.3">
      <c r="B14283" s="4" t="s">
        <v>5097</v>
      </c>
      <c r="C14283" s="6">
        <v>0</v>
      </c>
    </row>
    <row r="14284" spans="2:3" x14ac:dyDescent="0.3">
      <c r="B14284" s="4" t="s">
        <v>3800</v>
      </c>
      <c r="C14284" s="6">
        <v>0</v>
      </c>
    </row>
    <row r="14285" spans="2:3" x14ac:dyDescent="0.3">
      <c r="B14285" s="4" t="s">
        <v>4468</v>
      </c>
      <c r="C14285" s="6">
        <v>0</v>
      </c>
    </row>
    <row r="14286" spans="2:3" x14ac:dyDescent="0.3">
      <c r="B14286" s="4" t="s">
        <v>3801</v>
      </c>
      <c r="C14286" s="6">
        <v>0</v>
      </c>
    </row>
    <row r="14287" spans="2:3" x14ac:dyDescent="0.3">
      <c r="B14287" s="4" t="s">
        <v>4501</v>
      </c>
      <c r="C14287" s="6">
        <v>0</v>
      </c>
    </row>
    <row r="14288" spans="2:3" x14ac:dyDescent="0.3">
      <c r="B14288" s="4" t="s">
        <v>3802</v>
      </c>
      <c r="C14288" s="6">
        <v>0</v>
      </c>
    </row>
    <row r="14289" spans="2:3" x14ac:dyDescent="0.3">
      <c r="B14289" s="4" t="s">
        <v>4533</v>
      </c>
      <c r="C14289" s="6">
        <v>0</v>
      </c>
    </row>
    <row r="14290" spans="2:3" x14ac:dyDescent="0.3">
      <c r="B14290" s="4" t="s">
        <v>3803</v>
      </c>
      <c r="C14290" s="6">
        <v>0</v>
      </c>
    </row>
    <row r="14291" spans="2:3" x14ac:dyDescent="0.3">
      <c r="B14291" s="4" t="s">
        <v>4565</v>
      </c>
      <c r="C14291" s="6">
        <v>0</v>
      </c>
    </row>
    <row r="14292" spans="2:3" x14ac:dyDescent="0.3">
      <c r="B14292" s="4" t="s">
        <v>3804</v>
      </c>
      <c r="C14292" s="6">
        <v>0</v>
      </c>
    </row>
    <row r="14293" spans="2:3" x14ac:dyDescent="0.3">
      <c r="B14293" s="4" t="s">
        <v>4597</v>
      </c>
      <c r="C14293" s="6">
        <v>0</v>
      </c>
    </row>
    <row r="14294" spans="2:3" x14ac:dyDescent="0.3">
      <c r="B14294" s="4" t="s">
        <v>3805</v>
      </c>
      <c r="C14294" s="6">
        <v>0</v>
      </c>
    </row>
    <row r="14295" spans="2:3" x14ac:dyDescent="0.3">
      <c r="B14295" s="4" t="s">
        <v>4629</v>
      </c>
      <c r="C14295" s="6">
        <v>0</v>
      </c>
    </row>
    <row r="14296" spans="2:3" x14ac:dyDescent="0.3">
      <c r="B14296" s="4" t="s">
        <v>3806</v>
      </c>
      <c r="C14296" s="6">
        <v>0</v>
      </c>
    </row>
    <row r="14297" spans="2:3" x14ac:dyDescent="0.3">
      <c r="B14297" s="4" t="s">
        <v>4661</v>
      </c>
      <c r="C14297" s="6">
        <v>0</v>
      </c>
    </row>
    <row r="14298" spans="2:3" x14ac:dyDescent="0.3">
      <c r="B14298" s="4" t="s">
        <v>3807</v>
      </c>
      <c r="C14298" s="6">
        <v>0</v>
      </c>
    </row>
    <row r="14299" spans="2:3" x14ac:dyDescent="0.3">
      <c r="B14299" s="4" t="s">
        <v>4693</v>
      </c>
      <c r="C14299" s="6">
        <v>0</v>
      </c>
    </row>
    <row r="14300" spans="2:3" x14ac:dyDescent="0.3">
      <c r="B14300" s="4" t="s">
        <v>3808</v>
      </c>
      <c r="C14300" s="6">
        <v>0</v>
      </c>
    </row>
    <row r="14301" spans="2:3" x14ac:dyDescent="0.3">
      <c r="B14301" s="4" t="s">
        <v>4725</v>
      </c>
      <c r="C14301" s="6">
        <v>0</v>
      </c>
    </row>
    <row r="14302" spans="2:3" x14ac:dyDescent="0.3">
      <c r="B14302" s="4" t="s">
        <v>3748</v>
      </c>
      <c r="C14302" s="6">
        <v>0</v>
      </c>
    </row>
    <row r="14303" spans="2:3" x14ac:dyDescent="0.3">
      <c r="B14303" s="4" t="s">
        <v>4757</v>
      </c>
      <c r="C14303" s="6">
        <v>0</v>
      </c>
    </row>
    <row r="14304" spans="2:3" x14ac:dyDescent="0.3">
      <c r="B14304" s="4" t="s">
        <v>3810</v>
      </c>
      <c r="C14304" s="6">
        <v>0</v>
      </c>
    </row>
    <row r="14305" spans="2:3" x14ac:dyDescent="0.3">
      <c r="B14305" s="4" t="s">
        <v>4789</v>
      </c>
      <c r="C14305" s="6">
        <v>0</v>
      </c>
    </row>
    <row r="14306" spans="2:3" x14ac:dyDescent="0.3">
      <c r="B14306" s="4" t="s">
        <v>3811</v>
      </c>
      <c r="C14306" s="6">
        <v>0</v>
      </c>
    </row>
    <row r="14307" spans="2:3" x14ac:dyDescent="0.3">
      <c r="B14307" s="4" t="s">
        <v>4821</v>
      </c>
      <c r="C14307" s="6">
        <v>0</v>
      </c>
    </row>
    <row r="14308" spans="2:3" x14ac:dyDescent="0.3">
      <c r="B14308" s="4" t="s">
        <v>3683</v>
      </c>
      <c r="C14308" s="6">
        <v>0</v>
      </c>
    </row>
    <row r="14309" spans="2:3" x14ac:dyDescent="0.3">
      <c r="B14309" s="4" t="s">
        <v>4853</v>
      </c>
      <c r="C14309" s="6">
        <v>0</v>
      </c>
    </row>
    <row r="14310" spans="2:3" x14ac:dyDescent="0.3">
      <c r="B14310" s="4" t="s">
        <v>3813</v>
      </c>
      <c r="C14310" s="6">
        <v>0</v>
      </c>
    </row>
    <row r="14311" spans="2:3" x14ac:dyDescent="0.3">
      <c r="B14311" s="4" t="s">
        <v>4886</v>
      </c>
      <c r="C14311" s="6">
        <v>0</v>
      </c>
    </row>
    <row r="14312" spans="2:3" x14ac:dyDescent="0.3">
      <c r="B14312" s="4" t="s">
        <v>3814</v>
      </c>
      <c r="C14312" s="6">
        <v>0</v>
      </c>
    </row>
    <row r="14313" spans="2:3" x14ac:dyDescent="0.3">
      <c r="B14313" s="4" t="s">
        <v>4918</v>
      </c>
      <c r="C14313" s="6">
        <v>0</v>
      </c>
    </row>
    <row r="14314" spans="2:3" x14ac:dyDescent="0.3">
      <c r="B14314" s="4" t="s">
        <v>3815</v>
      </c>
      <c r="C14314" s="6">
        <v>0</v>
      </c>
    </row>
    <row r="14315" spans="2:3" x14ac:dyDescent="0.3">
      <c r="B14315" s="4" t="s">
        <v>4953</v>
      </c>
      <c r="C14315" s="6">
        <v>0</v>
      </c>
    </row>
    <row r="14316" spans="2:3" x14ac:dyDescent="0.3">
      <c r="B14316" s="4" t="s">
        <v>3816</v>
      </c>
      <c r="C14316" s="6">
        <v>0</v>
      </c>
    </row>
    <row r="14317" spans="2:3" x14ac:dyDescent="0.3">
      <c r="B14317" s="4" t="s">
        <v>4985</v>
      </c>
      <c r="C14317" s="6">
        <v>0</v>
      </c>
    </row>
    <row r="14318" spans="2:3" x14ac:dyDescent="0.3">
      <c r="B14318" s="4" t="s">
        <v>3684</v>
      </c>
      <c r="C14318" s="6">
        <v>0</v>
      </c>
    </row>
    <row r="14319" spans="2:3" x14ac:dyDescent="0.3">
      <c r="B14319" s="4" t="s">
        <v>5017</v>
      </c>
      <c r="C14319" s="6">
        <v>0</v>
      </c>
    </row>
    <row r="14320" spans="2:3" x14ac:dyDescent="0.3">
      <c r="B14320" s="4" t="s">
        <v>3685</v>
      </c>
      <c r="C14320" s="6">
        <v>0</v>
      </c>
    </row>
    <row r="14321" spans="2:3" x14ac:dyDescent="0.3">
      <c r="B14321" s="4" t="s">
        <v>5049</v>
      </c>
      <c r="C14321" s="6">
        <v>0</v>
      </c>
    </row>
    <row r="14322" spans="2:3" x14ac:dyDescent="0.3">
      <c r="B14322" s="4" t="s">
        <v>3819</v>
      </c>
      <c r="C14322" s="6">
        <v>0</v>
      </c>
    </row>
    <row r="14323" spans="2:3" x14ac:dyDescent="0.3">
      <c r="B14323" s="4" t="s">
        <v>5081</v>
      </c>
      <c r="C14323" s="6">
        <v>0</v>
      </c>
    </row>
    <row r="14324" spans="2:3" x14ac:dyDescent="0.3">
      <c r="B14324" s="4" t="s">
        <v>3820</v>
      </c>
      <c r="C14324" s="6">
        <v>0</v>
      </c>
    </row>
    <row r="14325" spans="2:3" x14ac:dyDescent="0.3">
      <c r="B14325" s="4" t="s">
        <v>5113</v>
      </c>
      <c r="C14325" s="6">
        <v>0</v>
      </c>
    </row>
    <row r="14326" spans="2:3" x14ac:dyDescent="0.3">
      <c r="B14326" s="4" t="s">
        <v>3821</v>
      </c>
      <c r="C14326" s="6">
        <v>0</v>
      </c>
    </row>
    <row r="14327" spans="2:3" x14ac:dyDescent="0.3">
      <c r="B14327" s="4" t="s">
        <v>5174</v>
      </c>
      <c r="C14327" s="6">
        <v>0</v>
      </c>
    </row>
    <row r="14328" spans="2:3" x14ac:dyDescent="0.3">
      <c r="B14328" s="4" t="s">
        <v>3822</v>
      </c>
      <c r="C14328" s="6">
        <v>0</v>
      </c>
    </row>
    <row r="14329" spans="2:3" x14ac:dyDescent="0.3">
      <c r="B14329" s="4" t="s">
        <v>4476</v>
      </c>
      <c r="C14329" s="6">
        <v>0</v>
      </c>
    </row>
    <row r="14330" spans="2:3" x14ac:dyDescent="0.3">
      <c r="B14330" s="4" t="s">
        <v>3823</v>
      </c>
      <c r="C14330" s="6">
        <v>0</v>
      </c>
    </row>
    <row r="14331" spans="2:3" x14ac:dyDescent="0.3">
      <c r="B14331" s="4" t="s">
        <v>4493</v>
      </c>
      <c r="C14331" s="6">
        <v>0</v>
      </c>
    </row>
    <row r="14332" spans="2:3" x14ac:dyDescent="0.3">
      <c r="B14332" s="4" t="s">
        <v>3824</v>
      </c>
      <c r="C14332" s="6">
        <v>0</v>
      </c>
    </row>
    <row r="14333" spans="2:3" x14ac:dyDescent="0.3">
      <c r="B14333" s="4" t="s">
        <v>4509</v>
      </c>
      <c r="C14333" s="6">
        <v>0</v>
      </c>
    </row>
    <row r="14334" spans="2:3" x14ac:dyDescent="0.3">
      <c r="B14334" s="4" t="s">
        <v>3825</v>
      </c>
      <c r="C14334" s="6">
        <v>0</v>
      </c>
    </row>
    <row r="14335" spans="2:3" x14ac:dyDescent="0.3">
      <c r="B14335" s="4" t="s">
        <v>4525</v>
      </c>
      <c r="C14335" s="6">
        <v>0</v>
      </c>
    </row>
    <row r="14336" spans="2:3" x14ac:dyDescent="0.3">
      <c r="B14336" s="4" t="s">
        <v>3826</v>
      </c>
      <c r="C14336" s="6">
        <v>0</v>
      </c>
    </row>
    <row r="14337" spans="2:3" x14ac:dyDescent="0.3">
      <c r="B14337" s="4" t="s">
        <v>4541</v>
      </c>
      <c r="C14337" s="6">
        <v>0</v>
      </c>
    </row>
    <row r="14338" spans="2:3" x14ac:dyDescent="0.3">
      <c r="B14338" s="4" t="s">
        <v>3827</v>
      </c>
      <c r="C14338" s="6">
        <v>0</v>
      </c>
    </row>
    <row r="14339" spans="2:3" x14ac:dyDescent="0.3">
      <c r="B14339" s="4" t="s">
        <v>4557</v>
      </c>
      <c r="C14339" s="6">
        <v>0</v>
      </c>
    </row>
    <row r="14340" spans="2:3" x14ac:dyDescent="0.3">
      <c r="B14340" s="4" t="s">
        <v>3828</v>
      </c>
      <c r="C14340" s="6">
        <v>0</v>
      </c>
    </row>
    <row r="14341" spans="2:3" x14ac:dyDescent="0.3">
      <c r="B14341" s="4" t="s">
        <v>4573</v>
      </c>
      <c r="C14341" s="6">
        <v>0</v>
      </c>
    </row>
    <row r="14342" spans="2:3" x14ac:dyDescent="0.3">
      <c r="B14342" s="4" t="s">
        <v>3829</v>
      </c>
      <c r="C14342" s="6">
        <v>0</v>
      </c>
    </row>
    <row r="14343" spans="2:3" x14ac:dyDescent="0.3">
      <c r="B14343" s="4" t="s">
        <v>4589</v>
      </c>
      <c r="C14343" s="6">
        <v>0</v>
      </c>
    </row>
    <row r="14344" spans="2:3" x14ac:dyDescent="0.3">
      <c r="B14344" s="4" t="s">
        <v>3830</v>
      </c>
      <c r="C14344" s="6">
        <v>0</v>
      </c>
    </row>
    <row r="14345" spans="2:3" x14ac:dyDescent="0.3">
      <c r="B14345" s="4" t="s">
        <v>4605</v>
      </c>
      <c r="C14345" s="6">
        <v>0</v>
      </c>
    </row>
    <row r="14346" spans="2:3" x14ac:dyDescent="0.3">
      <c r="B14346" s="4" t="s">
        <v>3831</v>
      </c>
      <c r="C14346" s="6">
        <v>0</v>
      </c>
    </row>
    <row r="14347" spans="2:3" x14ac:dyDescent="0.3">
      <c r="B14347" s="4" t="s">
        <v>4621</v>
      </c>
      <c r="C14347" s="6">
        <v>0</v>
      </c>
    </row>
    <row r="14348" spans="2:3" x14ac:dyDescent="0.3">
      <c r="B14348" s="4" t="s">
        <v>3832</v>
      </c>
      <c r="C14348" s="6">
        <v>0</v>
      </c>
    </row>
    <row r="14349" spans="2:3" x14ac:dyDescent="0.3">
      <c r="B14349" s="4" t="s">
        <v>4637</v>
      </c>
      <c r="C14349" s="6">
        <v>0</v>
      </c>
    </row>
    <row r="14350" spans="2:3" x14ac:dyDescent="0.3">
      <c r="B14350" s="4" t="s">
        <v>3833</v>
      </c>
      <c r="C14350" s="6">
        <v>0</v>
      </c>
    </row>
    <row r="14351" spans="2:3" x14ac:dyDescent="0.3">
      <c r="B14351" s="4" t="s">
        <v>4653</v>
      </c>
      <c r="C14351" s="6">
        <v>0</v>
      </c>
    </row>
    <row r="14352" spans="2:3" x14ac:dyDescent="0.3">
      <c r="B14352" s="4" t="s">
        <v>3834</v>
      </c>
      <c r="C14352" s="6">
        <v>0</v>
      </c>
    </row>
    <row r="14353" spans="2:3" x14ac:dyDescent="0.3">
      <c r="B14353" s="4" t="s">
        <v>4669</v>
      </c>
      <c r="C14353" s="6">
        <v>0</v>
      </c>
    </row>
    <row r="14354" spans="2:3" x14ac:dyDescent="0.3">
      <c r="B14354" s="4" t="s">
        <v>3835</v>
      </c>
      <c r="C14354" s="6">
        <v>0</v>
      </c>
    </row>
    <row r="14355" spans="2:3" x14ac:dyDescent="0.3">
      <c r="B14355" s="4" t="s">
        <v>4685</v>
      </c>
      <c r="C14355" s="6">
        <v>0</v>
      </c>
    </row>
    <row r="14356" spans="2:3" x14ac:dyDescent="0.3">
      <c r="B14356" s="4" t="s">
        <v>3836</v>
      </c>
      <c r="C14356" s="6">
        <v>0</v>
      </c>
    </row>
    <row r="14357" spans="2:3" x14ac:dyDescent="0.3">
      <c r="B14357" s="4" t="s">
        <v>4701</v>
      </c>
      <c r="C14357" s="6">
        <v>0</v>
      </c>
    </row>
    <row r="14358" spans="2:3" x14ac:dyDescent="0.3">
      <c r="B14358" s="4" t="s">
        <v>3837</v>
      </c>
      <c r="C14358" s="6">
        <v>0</v>
      </c>
    </row>
    <row r="14359" spans="2:3" x14ac:dyDescent="0.3">
      <c r="B14359" s="4" t="s">
        <v>4717</v>
      </c>
      <c r="C14359" s="6">
        <v>0</v>
      </c>
    </row>
    <row r="14360" spans="2:3" x14ac:dyDescent="0.3">
      <c r="B14360" s="4" t="s">
        <v>3838</v>
      </c>
      <c r="C14360" s="6">
        <v>0</v>
      </c>
    </row>
    <row r="14361" spans="2:3" x14ac:dyDescent="0.3">
      <c r="B14361" s="4" t="s">
        <v>4733</v>
      </c>
      <c r="C14361" s="6">
        <v>0</v>
      </c>
    </row>
    <row r="14362" spans="2:3" x14ac:dyDescent="0.3">
      <c r="B14362" s="4" t="s">
        <v>3839</v>
      </c>
      <c r="C14362" s="6">
        <v>0</v>
      </c>
    </row>
    <row r="14363" spans="2:3" x14ac:dyDescent="0.3">
      <c r="B14363" s="4" t="s">
        <v>4749</v>
      </c>
      <c r="C14363" s="6">
        <v>0</v>
      </c>
    </row>
    <row r="14364" spans="2:3" x14ac:dyDescent="0.3">
      <c r="B14364" s="4" t="s">
        <v>3840</v>
      </c>
      <c r="C14364" s="6">
        <v>0</v>
      </c>
    </row>
    <row r="14365" spans="2:3" x14ac:dyDescent="0.3">
      <c r="B14365" s="4" t="s">
        <v>4765</v>
      </c>
      <c r="C14365" s="6">
        <v>0</v>
      </c>
    </row>
    <row r="14366" spans="2:3" x14ac:dyDescent="0.3">
      <c r="B14366" s="4" t="s">
        <v>3841</v>
      </c>
      <c r="C14366" s="6">
        <v>0</v>
      </c>
    </row>
    <row r="14367" spans="2:3" x14ac:dyDescent="0.3">
      <c r="B14367" s="4" t="s">
        <v>4781</v>
      </c>
      <c r="C14367" s="6">
        <v>0</v>
      </c>
    </row>
    <row r="14368" spans="2:3" x14ac:dyDescent="0.3">
      <c r="B14368" s="4" t="s">
        <v>3842</v>
      </c>
      <c r="C14368" s="6">
        <v>0</v>
      </c>
    </row>
    <row r="14369" spans="2:3" x14ac:dyDescent="0.3">
      <c r="B14369" s="4" t="s">
        <v>4797</v>
      </c>
      <c r="C14369" s="6">
        <v>0</v>
      </c>
    </row>
    <row r="14370" spans="2:3" x14ac:dyDescent="0.3">
      <c r="B14370" s="4" t="s">
        <v>3843</v>
      </c>
      <c r="C14370" s="6">
        <v>0</v>
      </c>
    </row>
    <row r="14371" spans="2:3" x14ac:dyDescent="0.3">
      <c r="B14371" s="4" t="s">
        <v>4813</v>
      </c>
      <c r="C14371" s="6">
        <v>0</v>
      </c>
    </row>
    <row r="14372" spans="2:3" x14ac:dyDescent="0.3">
      <c r="B14372" s="4" t="s">
        <v>3844</v>
      </c>
      <c r="C14372" s="6">
        <v>0</v>
      </c>
    </row>
    <row r="14373" spans="2:3" x14ac:dyDescent="0.3">
      <c r="B14373" s="4" t="s">
        <v>4829</v>
      </c>
      <c r="C14373" s="6">
        <v>0</v>
      </c>
    </row>
    <row r="14374" spans="2:3" x14ac:dyDescent="0.3">
      <c r="B14374" s="4" t="s">
        <v>3845</v>
      </c>
      <c r="C14374" s="6">
        <v>0</v>
      </c>
    </row>
    <row r="14375" spans="2:3" x14ac:dyDescent="0.3">
      <c r="B14375" s="4" t="s">
        <v>4845</v>
      </c>
      <c r="C14375" s="6">
        <v>0</v>
      </c>
    </row>
    <row r="14376" spans="2:3" x14ac:dyDescent="0.3">
      <c r="B14376" s="4" t="s">
        <v>3846</v>
      </c>
      <c r="C14376" s="6">
        <v>0</v>
      </c>
    </row>
    <row r="14377" spans="2:3" x14ac:dyDescent="0.3">
      <c r="B14377" s="4" t="s">
        <v>3780</v>
      </c>
      <c r="C14377" s="6">
        <v>0</v>
      </c>
    </row>
    <row r="14378" spans="2:3" x14ac:dyDescent="0.3">
      <c r="B14378" s="4" t="s">
        <v>3847</v>
      </c>
      <c r="C14378" s="6">
        <v>0</v>
      </c>
    </row>
    <row r="14379" spans="2:3" x14ac:dyDescent="0.3">
      <c r="B14379" s="4" t="s">
        <v>4878</v>
      </c>
      <c r="C14379" s="6">
        <v>0</v>
      </c>
    </row>
    <row r="14380" spans="2:3" x14ac:dyDescent="0.3">
      <c r="B14380" s="4" t="s">
        <v>3848</v>
      </c>
      <c r="C14380" s="6">
        <v>0</v>
      </c>
    </row>
    <row r="14381" spans="2:3" x14ac:dyDescent="0.3">
      <c r="B14381" s="4" t="s">
        <v>4894</v>
      </c>
      <c r="C14381" s="6">
        <v>0</v>
      </c>
    </row>
    <row r="14382" spans="2:3" x14ac:dyDescent="0.3">
      <c r="B14382" s="4" t="s">
        <v>3849</v>
      </c>
      <c r="C14382" s="6">
        <v>0</v>
      </c>
    </row>
    <row r="14383" spans="2:3" x14ac:dyDescent="0.3">
      <c r="B14383" s="4" t="s">
        <v>4910</v>
      </c>
      <c r="C14383" s="6">
        <v>0</v>
      </c>
    </row>
    <row r="14384" spans="2:3" x14ac:dyDescent="0.3">
      <c r="B14384" s="4" t="s">
        <v>3850</v>
      </c>
      <c r="C14384" s="6">
        <v>0</v>
      </c>
    </row>
    <row r="14385" spans="2:3" x14ac:dyDescent="0.3">
      <c r="B14385" s="4" t="s">
        <v>4926</v>
      </c>
      <c r="C14385" s="6">
        <v>0</v>
      </c>
    </row>
    <row r="14386" spans="2:3" x14ac:dyDescent="0.3">
      <c r="B14386" s="4" t="s">
        <v>3851</v>
      </c>
      <c r="C14386" s="6">
        <v>0</v>
      </c>
    </row>
    <row r="14387" spans="2:3" x14ac:dyDescent="0.3">
      <c r="B14387" s="4" t="s">
        <v>4945</v>
      </c>
      <c r="C14387" s="6">
        <v>0</v>
      </c>
    </row>
    <row r="14388" spans="2:3" x14ac:dyDescent="0.3">
      <c r="B14388" s="4" t="s">
        <v>3852</v>
      </c>
      <c r="C14388" s="6">
        <v>0</v>
      </c>
    </row>
    <row r="14389" spans="2:3" x14ac:dyDescent="0.3">
      <c r="B14389" s="4" t="s">
        <v>4961</v>
      </c>
      <c r="C14389" s="6">
        <v>0</v>
      </c>
    </row>
    <row r="14390" spans="2:3" x14ac:dyDescent="0.3">
      <c r="B14390" s="4" t="s">
        <v>3853</v>
      </c>
      <c r="C14390" s="6">
        <v>0</v>
      </c>
    </row>
    <row r="14391" spans="2:3" x14ac:dyDescent="0.3">
      <c r="B14391" s="4" t="s">
        <v>4977</v>
      </c>
      <c r="C14391" s="6">
        <v>0</v>
      </c>
    </row>
    <row r="14392" spans="2:3" x14ac:dyDescent="0.3">
      <c r="B14392" s="4" t="s">
        <v>3854</v>
      </c>
      <c r="C14392" s="6">
        <v>0</v>
      </c>
    </row>
    <row r="14393" spans="2:3" x14ac:dyDescent="0.3">
      <c r="B14393" s="4" t="s">
        <v>4993</v>
      </c>
      <c r="C14393" s="6">
        <v>0</v>
      </c>
    </row>
    <row r="14394" spans="2:3" x14ac:dyDescent="0.3">
      <c r="B14394" s="4" t="s">
        <v>3855</v>
      </c>
      <c r="C14394" s="6">
        <v>0</v>
      </c>
    </row>
    <row r="14395" spans="2:3" x14ac:dyDescent="0.3">
      <c r="B14395" s="4" t="s">
        <v>5009</v>
      </c>
      <c r="C14395" s="6">
        <v>0</v>
      </c>
    </row>
    <row r="14396" spans="2:3" x14ac:dyDescent="0.3">
      <c r="B14396" s="4" t="s">
        <v>3856</v>
      </c>
      <c r="C14396" s="6">
        <v>0</v>
      </c>
    </row>
    <row r="14397" spans="2:3" x14ac:dyDescent="0.3">
      <c r="B14397" s="4" t="s">
        <v>5025</v>
      </c>
      <c r="C14397" s="6">
        <v>0</v>
      </c>
    </row>
    <row r="14398" spans="2:3" x14ac:dyDescent="0.3">
      <c r="B14398" s="4" t="s">
        <v>3857</v>
      </c>
      <c r="C14398" s="6">
        <v>0</v>
      </c>
    </row>
    <row r="14399" spans="2:3" x14ac:dyDescent="0.3">
      <c r="B14399" s="4" t="s">
        <v>5041</v>
      </c>
      <c r="C14399" s="6">
        <v>0</v>
      </c>
    </row>
    <row r="14400" spans="2:3" x14ac:dyDescent="0.3">
      <c r="B14400" s="4" t="s">
        <v>3858</v>
      </c>
      <c r="C14400" s="6">
        <v>0</v>
      </c>
    </row>
    <row r="14401" spans="2:3" x14ac:dyDescent="0.3">
      <c r="B14401" s="4" t="s">
        <v>5057</v>
      </c>
      <c r="C14401" s="6">
        <v>0</v>
      </c>
    </row>
    <row r="14402" spans="2:3" x14ac:dyDescent="0.3">
      <c r="B14402" s="4" t="s">
        <v>3859</v>
      </c>
      <c r="C14402" s="6">
        <v>0</v>
      </c>
    </row>
    <row r="14403" spans="2:3" x14ac:dyDescent="0.3">
      <c r="B14403" s="4" t="s">
        <v>5073</v>
      </c>
      <c r="C14403" s="6">
        <v>0</v>
      </c>
    </row>
    <row r="14404" spans="2:3" x14ac:dyDescent="0.3">
      <c r="B14404" s="4" t="s">
        <v>3860</v>
      </c>
      <c r="C14404" s="6">
        <v>0</v>
      </c>
    </row>
    <row r="14405" spans="2:3" x14ac:dyDescent="0.3">
      <c r="B14405" s="4" t="s">
        <v>5089</v>
      </c>
      <c r="C14405" s="6">
        <v>0</v>
      </c>
    </row>
    <row r="14406" spans="2:3" x14ac:dyDescent="0.3">
      <c r="B14406" s="4" t="s">
        <v>3749</v>
      </c>
      <c r="C14406" s="6">
        <v>0</v>
      </c>
    </row>
    <row r="14407" spans="2:3" x14ac:dyDescent="0.3">
      <c r="B14407" s="4" t="s">
        <v>5105</v>
      </c>
      <c r="C14407" s="6">
        <v>0</v>
      </c>
    </row>
    <row r="14408" spans="2:3" x14ac:dyDescent="0.3">
      <c r="B14408" s="4" t="s">
        <v>3862</v>
      </c>
      <c r="C14408" s="6">
        <v>0</v>
      </c>
    </row>
    <row r="14409" spans="2:3" x14ac:dyDescent="0.3">
      <c r="B14409" s="4" t="s">
        <v>5121</v>
      </c>
      <c r="C14409" s="6">
        <v>0</v>
      </c>
    </row>
    <row r="14410" spans="2:3" x14ac:dyDescent="0.3">
      <c r="B14410" s="4" t="s">
        <v>3863</v>
      </c>
      <c r="C14410" s="6">
        <v>0</v>
      </c>
    </row>
    <row r="14411" spans="2:3" x14ac:dyDescent="0.3">
      <c r="B14411" s="4" t="s">
        <v>5166</v>
      </c>
      <c r="C14411" s="6">
        <v>0</v>
      </c>
    </row>
    <row r="14412" spans="2:3" x14ac:dyDescent="0.3">
      <c r="B14412" s="4" t="s">
        <v>3864</v>
      </c>
      <c r="C14412" s="6">
        <v>0</v>
      </c>
    </row>
    <row r="14413" spans="2:3" x14ac:dyDescent="0.3">
      <c r="B14413" s="4" t="s">
        <v>4464</v>
      </c>
      <c r="C14413" s="6">
        <v>0</v>
      </c>
    </row>
    <row r="14414" spans="2:3" x14ac:dyDescent="0.3">
      <c r="B14414" s="4" t="s">
        <v>3865</v>
      </c>
      <c r="C14414" s="6">
        <v>0</v>
      </c>
    </row>
    <row r="14415" spans="2:3" x14ac:dyDescent="0.3">
      <c r="B14415" s="4" t="s">
        <v>4472</v>
      </c>
      <c r="C14415" s="6">
        <v>0</v>
      </c>
    </row>
    <row r="14416" spans="2:3" x14ac:dyDescent="0.3">
      <c r="B14416" s="4" t="s">
        <v>3866</v>
      </c>
      <c r="C14416" s="6">
        <v>0</v>
      </c>
    </row>
    <row r="14417" spans="2:3" x14ac:dyDescent="0.3">
      <c r="B14417" s="4" t="s">
        <v>4480</v>
      </c>
      <c r="C14417" s="6">
        <v>0</v>
      </c>
    </row>
    <row r="14418" spans="2:3" x14ac:dyDescent="0.3">
      <c r="B14418" s="4" t="s">
        <v>3867</v>
      </c>
      <c r="C14418" s="6">
        <v>0</v>
      </c>
    </row>
    <row r="14419" spans="2:3" x14ac:dyDescent="0.3">
      <c r="B14419" s="4" t="s">
        <v>4488</v>
      </c>
      <c r="C14419" s="6">
        <v>0</v>
      </c>
    </row>
    <row r="14420" spans="2:3" x14ac:dyDescent="0.3">
      <c r="B14420" s="4" t="s">
        <v>3868</v>
      </c>
      <c r="C14420" s="6">
        <v>0</v>
      </c>
    </row>
    <row r="14421" spans="2:3" x14ac:dyDescent="0.3">
      <c r="B14421" s="4" t="s">
        <v>4497</v>
      </c>
      <c r="C14421" s="6">
        <v>0</v>
      </c>
    </row>
    <row r="14422" spans="2:3" x14ac:dyDescent="0.3">
      <c r="B14422" s="4" t="s">
        <v>3869</v>
      </c>
      <c r="C14422" s="6">
        <v>0</v>
      </c>
    </row>
    <row r="14423" spans="2:3" x14ac:dyDescent="0.3">
      <c r="B14423" s="4" t="s">
        <v>4505</v>
      </c>
      <c r="C14423" s="6">
        <v>0</v>
      </c>
    </row>
    <row r="14424" spans="2:3" x14ac:dyDescent="0.3">
      <c r="B14424" s="4" t="s">
        <v>3870</v>
      </c>
      <c r="C14424" s="6">
        <v>0</v>
      </c>
    </row>
    <row r="14425" spans="2:3" x14ac:dyDescent="0.3">
      <c r="B14425" s="4" t="s">
        <v>4513</v>
      </c>
      <c r="C14425" s="6">
        <v>0</v>
      </c>
    </row>
    <row r="14426" spans="2:3" x14ac:dyDescent="0.3">
      <c r="B14426" s="4" t="s">
        <v>3871</v>
      </c>
      <c r="C14426" s="6">
        <v>0</v>
      </c>
    </row>
    <row r="14427" spans="2:3" x14ac:dyDescent="0.3">
      <c r="B14427" s="4" t="s">
        <v>3772</v>
      </c>
      <c r="C14427" s="6">
        <v>0</v>
      </c>
    </row>
    <row r="14428" spans="2:3" x14ac:dyDescent="0.3">
      <c r="B14428" s="4" t="s">
        <v>3872</v>
      </c>
      <c r="C14428" s="6">
        <v>0</v>
      </c>
    </row>
    <row r="14429" spans="2:3" x14ac:dyDescent="0.3">
      <c r="B14429" s="4" t="s">
        <v>4529</v>
      </c>
      <c r="C14429" s="6">
        <v>0</v>
      </c>
    </row>
    <row r="14430" spans="2:3" x14ac:dyDescent="0.3">
      <c r="B14430" s="4" t="s">
        <v>3687</v>
      </c>
      <c r="C14430" s="6">
        <v>0</v>
      </c>
    </row>
    <row r="14431" spans="2:3" x14ac:dyDescent="0.3">
      <c r="B14431" s="4" t="s">
        <v>4537</v>
      </c>
      <c r="C14431" s="6">
        <v>0</v>
      </c>
    </row>
    <row r="14432" spans="2:3" x14ac:dyDescent="0.3">
      <c r="B14432" s="4" t="s">
        <v>3874</v>
      </c>
      <c r="C14432" s="6">
        <v>0</v>
      </c>
    </row>
    <row r="14433" spans="2:3" x14ac:dyDescent="0.3">
      <c r="B14433" s="4" t="s">
        <v>4545</v>
      </c>
      <c r="C14433" s="6">
        <v>0</v>
      </c>
    </row>
    <row r="14434" spans="2:3" x14ac:dyDescent="0.3">
      <c r="B14434" s="4" t="s">
        <v>3875</v>
      </c>
      <c r="C14434" s="6">
        <v>0</v>
      </c>
    </row>
    <row r="14435" spans="2:3" x14ac:dyDescent="0.3">
      <c r="B14435" s="4" t="s">
        <v>4553</v>
      </c>
      <c r="C14435" s="6">
        <v>0</v>
      </c>
    </row>
    <row r="14436" spans="2:3" x14ac:dyDescent="0.3">
      <c r="B14436" s="4" t="s">
        <v>3876</v>
      </c>
      <c r="C14436" s="6">
        <v>0</v>
      </c>
    </row>
    <row r="14437" spans="2:3" x14ac:dyDescent="0.3">
      <c r="B14437" s="4" t="s">
        <v>4561</v>
      </c>
      <c r="C14437" s="6">
        <v>0</v>
      </c>
    </row>
    <row r="14438" spans="2:3" x14ac:dyDescent="0.3">
      <c r="B14438" s="4" t="s">
        <v>3877</v>
      </c>
      <c r="C14438" s="6">
        <v>0</v>
      </c>
    </row>
    <row r="14439" spans="2:3" x14ac:dyDescent="0.3">
      <c r="B14439" s="4" t="s">
        <v>4569</v>
      </c>
      <c r="C14439" s="6">
        <v>0</v>
      </c>
    </row>
    <row r="14440" spans="2:3" x14ac:dyDescent="0.3">
      <c r="B14440" s="4" t="s">
        <v>3878</v>
      </c>
      <c r="C14440" s="6">
        <v>0</v>
      </c>
    </row>
    <row r="14441" spans="2:3" x14ac:dyDescent="0.3">
      <c r="B14441" s="4" t="s">
        <v>4577</v>
      </c>
      <c r="C14441" s="6">
        <v>0</v>
      </c>
    </row>
    <row r="14442" spans="2:3" x14ac:dyDescent="0.3">
      <c r="B14442" s="4" t="s">
        <v>3879</v>
      </c>
      <c r="C14442" s="6">
        <v>0</v>
      </c>
    </row>
    <row r="14443" spans="2:3" x14ac:dyDescent="0.3">
      <c r="B14443" s="4" t="s">
        <v>4585</v>
      </c>
      <c r="C14443" s="6">
        <v>0</v>
      </c>
    </row>
    <row r="14444" spans="2:3" x14ac:dyDescent="0.3">
      <c r="B14444" s="4" t="s">
        <v>3880</v>
      </c>
      <c r="C14444" s="6">
        <v>0</v>
      </c>
    </row>
    <row r="14445" spans="2:3" x14ac:dyDescent="0.3">
      <c r="B14445" s="4" t="s">
        <v>4593</v>
      </c>
      <c r="C14445" s="6">
        <v>0</v>
      </c>
    </row>
    <row r="14446" spans="2:3" x14ac:dyDescent="0.3">
      <c r="B14446" s="4" t="s">
        <v>3881</v>
      </c>
      <c r="C14446" s="6">
        <v>0</v>
      </c>
    </row>
    <row r="14447" spans="2:3" x14ac:dyDescent="0.3">
      <c r="B14447" s="4" t="s">
        <v>4601</v>
      </c>
      <c r="C14447" s="6">
        <v>0</v>
      </c>
    </row>
    <row r="14448" spans="2:3" x14ac:dyDescent="0.3">
      <c r="B14448" s="4" t="s">
        <v>3882</v>
      </c>
      <c r="C14448" s="6">
        <v>0</v>
      </c>
    </row>
    <row r="14449" spans="2:3" x14ac:dyDescent="0.3">
      <c r="B14449" s="4" t="s">
        <v>4609</v>
      </c>
      <c r="C14449" s="6">
        <v>0</v>
      </c>
    </row>
    <row r="14450" spans="2:3" x14ac:dyDescent="0.3">
      <c r="B14450" s="4" t="s">
        <v>3883</v>
      </c>
      <c r="C14450" s="6">
        <v>0</v>
      </c>
    </row>
    <row r="14451" spans="2:3" x14ac:dyDescent="0.3">
      <c r="B14451" s="4" t="s">
        <v>4617</v>
      </c>
      <c r="C14451" s="6">
        <v>0</v>
      </c>
    </row>
    <row r="14452" spans="2:3" x14ac:dyDescent="0.3">
      <c r="B14452" s="4" t="s">
        <v>3884</v>
      </c>
      <c r="C14452" s="6">
        <v>0</v>
      </c>
    </row>
    <row r="14453" spans="2:3" x14ac:dyDescent="0.3">
      <c r="B14453" s="4" t="s">
        <v>4625</v>
      </c>
      <c r="C14453" s="6">
        <v>0</v>
      </c>
    </row>
    <row r="14454" spans="2:3" x14ac:dyDescent="0.3">
      <c r="B14454" s="4" t="s">
        <v>3885</v>
      </c>
      <c r="C14454" s="6">
        <v>0</v>
      </c>
    </row>
    <row r="14455" spans="2:3" x14ac:dyDescent="0.3">
      <c r="B14455" s="4" t="s">
        <v>4633</v>
      </c>
      <c r="C14455" s="6">
        <v>0</v>
      </c>
    </row>
    <row r="14456" spans="2:3" x14ac:dyDescent="0.3">
      <c r="B14456" s="4" t="s">
        <v>3886</v>
      </c>
      <c r="C14456" s="6">
        <v>0</v>
      </c>
    </row>
    <row r="14457" spans="2:3" x14ac:dyDescent="0.3">
      <c r="B14457" s="4" t="s">
        <v>4641</v>
      </c>
      <c r="C14457" s="6">
        <v>0</v>
      </c>
    </row>
    <row r="14458" spans="2:3" x14ac:dyDescent="0.3">
      <c r="B14458" s="4" t="s">
        <v>3887</v>
      </c>
      <c r="C14458" s="6">
        <v>0</v>
      </c>
    </row>
    <row r="14459" spans="2:3" x14ac:dyDescent="0.3">
      <c r="B14459" s="4" t="s">
        <v>4649</v>
      </c>
      <c r="C14459" s="6">
        <v>0</v>
      </c>
    </row>
    <row r="14460" spans="2:3" x14ac:dyDescent="0.3">
      <c r="B14460" s="4" t="s">
        <v>3888</v>
      </c>
      <c r="C14460" s="6">
        <v>0</v>
      </c>
    </row>
    <row r="14461" spans="2:3" x14ac:dyDescent="0.3">
      <c r="B14461" s="4" t="s">
        <v>4657</v>
      </c>
      <c r="C14461" s="6">
        <v>0</v>
      </c>
    </row>
    <row r="14462" spans="2:3" x14ac:dyDescent="0.3">
      <c r="B14462" s="4" t="s">
        <v>3889</v>
      </c>
      <c r="C14462" s="6">
        <v>0</v>
      </c>
    </row>
    <row r="14463" spans="2:3" x14ac:dyDescent="0.3">
      <c r="B14463" s="4" t="s">
        <v>4665</v>
      </c>
      <c r="C14463" s="6">
        <v>0</v>
      </c>
    </row>
    <row r="14464" spans="2:3" x14ac:dyDescent="0.3">
      <c r="B14464" s="4" t="s">
        <v>3890</v>
      </c>
      <c r="C14464" s="6">
        <v>0</v>
      </c>
    </row>
    <row r="14465" spans="2:3" x14ac:dyDescent="0.3">
      <c r="B14465" s="4" t="s">
        <v>4673</v>
      </c>
      <c r="C14465" s="6">
        <v>0</v>
      </c>
    </row>
    <row r="14466" spans="2:3" x14ac:dyDescent="0.3">
      <c r="B14466" s="4" t="s">
        <v>3891</v>
      </c>
      <c r="C14466" s="6">
        <v>0</v>
      </c>
    </row>
    <row r="14467" spans="2:3" x14ac:dyDescent="0.3">
      <c r="B14467" s="4" t="s">
        <v>4681</v>
      </c>
      <c r="C14467" s="6">
        <v>0</v>
      </c>
    </row>
    <row r="14468" spans="2:3" x14ac:dyDescent="0.3">
      <c r="B14468" s="4" t="s">
        <v>3892</v>
      </c>
      <c r="C14468" s="6">
        <v>0</v>
      </c>
    </row>
    <row r="14469" spans="2:3" x14ac:dyDescent="0.3">
      <c r="B14469" s="4" t="s">
        <v>4689</v>
      </c>
      <c r="C14469" s="6">
        <v>0</v>
      </c>
    </row>
    <row r="14470" spans="2:3" x14ac:dyDescent="0.3">
      <c r="B14470" s="4" t="s">
        <v>3893</v>
      </c>
      <c r="C14470" s="6">
        <v>0</v>
      </c>
    </row>
    <row r="14471" spans="2:3" x14ac:dyDescent="0.3">
      <c r="B14471" s="4" t="s">
        <v>4697</v>
      </c>
      <c r="C14471" s="6">
        <v>0</v>
      </c>
    </row>
    <row r="14472" spans="2:3" x14ac:dyDescent="0.3">
      <c r="B14472" s="4" t="s">
        <v>3688</v>
      </c>
      <c r="C14472" s="6">
        <v>0</v>
      </c>
    </row>
    <row r="14473" spans="2:3" x14ac:dyDescent="0.3">
      <c r="B14473" s="4" t="s">
        <v>4705</v>
      </c>
      <c r="C14473" s="6">
        <v>0</v>
      </c>
    </row>
    <row r="14474" spans="2:3" x14ac:dyDescent="0.3">
      <c r="B14474" s="4" t="s">
        <v>3895</v>
      </c>
      <c r="C14474" s="6">
        <v>0</v>
      </c>
    </row>
    <row r="14475" spans="2:3" x14ac:dyDescent="0.3">
      <c r="B14475" s="4" t="s">
        <v>4713</v>
      </c>
      <c r="C14475" s="6">
        <v>0</v>
      </c>
    </row>
    <row r="14476" spans="2:3" x14ac:dyDescent="0.3">
      <c r="B14476" s="4" t="s">
        <v>3896</v>
      </c>
      <c r="C14476" s="6">
        <v>0</v>
      </c>
    </row>
    <row r="14477" spans="2:3" x14ac:dyDescent="0.3">
      <c r="B14477" s="4" t="s">
        <v>4721</v>
      </c>
      <c r="C14477" s="6">
        <v>0</v>
      </c>
    </row>
    <row r="14478" spans="2:3" x14ac:dyDescent="0.3">
      <c r="B14478" s="4" t="s">
        <v>3897</v>
      </c>
      <c r="C14478" s="6">
        <v>0</v>
      </c>
    </row>
    <row r="14479" spans="2:3" x14ac:dyDescent="0.3">
      <c r="B14479" s="4" t="s">
        <v>4729</v>
      </c>
      <c r="C14479" s="6">
        <v>0</v>
      </c>
    </row>
    <row r="14480" spans="2:3" x14ac:dyDescent="0.3">
      <c r="B14480" s="4" t="s">
        <v>3898</v>
      </c>
      <c r="C14480" s="6">
        <v>0</v>
      </c>
    </row>
    <row r="14481" spans="2:3" x14ac:dyDescent="0.3">
      <c r="B14481" s="4" t="s">
        <v>4737</v>
      </c>
      <c r="C14481" s="6">
        <v>0</v>
      </c>
    </row>
    <row r="14482" spans="2:3" x14ac:dyDescent="0.3">
      <c r="B14482" s="4" t="s">
        <v>3899</v>
      </c>
      <c r="C14482" s="6">
        <v>0</v>
      </c>
    </row>
    <row r="14483" spans="2:3" x14ac:dyDescent="0.3">
      <c r="B14483" s="4" t="s">
        <v>4745</v>
      </c>
      <c r="C14483" s="6">
        <v>0</v>
      </c>
    </row>
    <row r="14484" spans="2:3" x14ac:dyDescent="0.3">
      <c r="B14484" s="4" t="s">
        <v>3900</v>
      </c>
      <c r="C14484" s="6">
        <v>0</v>
      </c>
    </row>
    <row r="14485" spans="2:3" x14ac:dyDescent="0.3">
      <c r="B14485" s="4" t="s">
        <v>4753</v>
      </c>
      <c r="C14485" s="6">
        <v>0</v>
      </c>
    </row>
    <row r="14486" spans="2:3" x14ac:dyDescent="0.3">
      <c r="B14486" s="4" t="s">
        <v>3689</v>
      </c>
      <c r="C14486" s="6">
        <v>0</v>
      </c>
    </row>
    <row r="14487" spans="2:3" x14ac:dyDescent="0.3">
      <c r="B14487" s="4" t="s">
        <v>4761</v>
      </c>
      <c r="C14487" s="6">
        <v>0</v>
      </c>
    </row>
    <row r="14488" spans="2:3" x14ac:dyDescent="0.3">
      <c r="B14488" s="4" t="s">
        <v>3902</v>
      </c>
      <c r="C14488" s="6">
        <v>0</v>
      </c>
    </row>
    <row r="14489" spans="2:3" x14ac:dyDescent="0.3">
      <c r="B14489" s="4" t="s">
        <v>4769</v>
      </c>
      <c r="C14489" s="6">
        <v>0</v>
      </c>
    </row>
    <row r="14490" spans="2:3" x14ac:dyDescent="0.3">
      <c r="B14490" s="4" t="s">
        <v>3903</v>
      </c>
      <c r="C14490" s="6">
        <v>0</v>
      </c>
    </row>
    <row r="14491" spans="2:3" x14ac:dyDescent="0.3">
      <c r="B14491" s="4" t="s">
        <v>4777</v>
      </c>
      <c r="C14491" s="6">
        <v>0</v>
      </c>
    </row>
    <row r="14492" spans="2:3" x14ac:dyDescent="0.3">
      <c r="B14492" s="4" t="s">
        <v>3690</v>
      </c>
      <c r="C14492" s="6">
        <v>0</v>
      </c>
    </row>
    <row r="14493" spans="2:3" x14ac:dyDescent="0.3">
      <c r="B14493" s="4" t="s">
        <v>4785</v>
      </c>
      <c r="C14493" s="6">
        <v>0</v>
      </c>
    </row>
    <row r="14494" spans="2:3" x14ac:dyDescent="0.3">
      <c r="B14494" s="4" t="s">
        <v>3905</v>
      </c>
      <c r="C14494" s="6">
        <v>0</v>
      </c>
    </row>
    <row r="14495" spans="2:3" x14ac:dyDescent="0.3">
      <c r="B14495" s="4" t="s">
        <v>4793</v>
      </c>
      <c r="C14495" s="6">
        <v>0</v>
      </c>
    </row>
    <row r="14496" spans="2:3" x14ac:dyDescent="0.3">
      <c r="B14496" s="4" t="s">
        <v>3906</v>
      </c>
      <c r="C14496" s="6">
        <v>0</v>
      </c>
    </row>
    <row r="14497" spans="2:3" x14ac:dyDescent="0.3">
      <c r="B14497" s="4" t="s">
        <v>4801</v>
      </c>
      <c r="C14497" s="6">
        <v>0</v>
      </c>
    </row>
    <row r="14498" spans="2:3" x14ac:dyDescent="0.3">
      <c r="B14498" s="4" t="s">
        <v>3907</v>
      </c>
      <c r="C14498" s="6">
        <v>0</v>
      </c>
    </row>
    <row r="14499" spans="2:3" x14ac:dyDescent="0.3">
      <c r="B14499" s="4" t="s">
        <v>4809</v>
      </c>
      <c r="C14499" s="6">
        <v>0</v>
      </c>
    </row>
    <row r="14500" spans="2:3" x14ac:dyDescent="0.3">
      <c r="B14500" s="4" t="s">
        <v>3908</v>
      </c>
      <c r="C14500" s="6">
        <v>0</v>
      </c>
    </row>
    <row r="14501" spans="2:3" x14ac:dyDescent="0.3">
      <c r="B14501" s="4" t="s">
        <v>4817</v>
      </c>
      <c r="C14501" s="6">
        <v>0</v>
      </c>
    </row>
    <row r="14502" spans="2:3" x14ac:dyDescent="0.3">
      <c r="B14502" s="4" t="s">
        <v>3909</v>
      </c>
      <c r="C14502" s="6">
        <v>0</v>
      </c>
    </row>
    <row r="14503" spans="2:3" x14ac:dyDescent="0.3">
      <c r="B14503" s="4" t="s">
        <v>4825</v>
      </c>
      <c r="C14503" s="6">
        <v>0</v>
      </c>
    </row>
    <row r="14504" spans="2:3" x14ac:dyDescent="0.3">
      <c r="B14504" s="4" t="s">
        <v>3910</v>
      </c>
      <c r="C14504" s="6">
        <v>0</v>
      </c>
    </row>
    <row r="14505" spans="2:3" x14ac:dyDescent="0.3">
      <c r="B14505" s="4" t="s">
        <v>4833</v>
      </c>
      <c r="C14505" s="6">
        <v>0</v>
      </c>
    </row>
    <row r="14506" spans="2:3" x14ac:dyDescent="0.3">
      <c r="B14506" s="4" t="s">
        <v>3911</v>
      </c>
      <c r="C14506" s="6">
        <v>0</v>
      </c>
    </row>
    <row r="14507" spans="2:3" x14ac:dyDescent="0.3">
      <c r="B14507" s="4" t="s">
        <v>4841</v>
      </c>
      <c r="C14507" s="6">
        <v>0</v>
      </c>
    </row>
    <row r="14508" spans="2:3" x14ac:dyDescent="0.3">
      <c r="B14508" s="4" t="s">
        <v>3912</v>
      </c>
      <c r="C14508" s="6">
        <v>0</v>
      </c>
    </row>
    <row r="14509" spans="2:3" x14ac:dyDescent="0.3">
      <c r="B14509" s="4" t="s">
        <v>3731</v>
      </c>
      <c r="C14509" s="6">
        <v>0</v>
      </c>
    </row>
    <row r="14510" spans="2:3" x14ac:dyDescent="0.3">
      <c r="B14510" s="4" t="s">
        <v>3913</v>
      </c>
      <c r="C14510" s="6">
        <v>0</v>
      </c>
    </row>
    <row r="14511" spans="2:3" x14ac:dyDescent="0.3">
      <c r="B14511" s="4" t="s">
        <v>4857</v>
      </c>
      <c r="C14511" s="6">
        <v>0</v>
      </c>
    </row>
    <row r="14512" spans="2:3" x14ac:dyDescent="0.3">
      <c r="B14512" s="4" t="s">
        <v>3914</v>
      </c>
      <c r="C14512" s="6">
        <v>0</v>
      </c>
    </row>
    <row r="14513" spans="2:3" x14ac:dyDescent="0.3">
      <c r="B14513" s="4" t="s">
        <v>4866</v>
      </c>
      <c r="C14513" s="6">
        <v>0</v>
      </c>
    </row>
    <row r="14514" spans="2:3" x14ac:dyDescent="0.3">
      <c r="B14514" s="4" t="s">
        <v>3915</v>
      </c>
      <c r="C14514" s="6">
        <v>0</v>
      </c>
    </row>
    <row r="14515" spans="2:3" x14ac:dyDescent="0.3">
      <c r="B14515" s="4" t="s">
        <v>4874</v>
      </c>
      <c r="C14515" s="6">
        <v>0</v>
      </c>
    </row>
    <row r="14516" spans="2:3" x14ac:dyDescent="0.3">
      <c r="B14516" s="4" t="s">
        <v>3916</v>
      </c>
      <c r="C14516" s="6">
        <v>0</v>
      </c>
    </row>
    <row r="14517" spans="2:3" x14ac:dyDescent="0.3">
      <c r="B14517" s="4" t="s">
        <v>4882</v>
      </c>
      <c r="C14517" s="6">
        <v>0</v>
      </c>
    </row>
    <row r="14518" spans="2:3" x14ac:dyDescent="0.3">
      <c r="B14518" s="4" t="s">
        <v>3917</v>
      </c>
      <c r="C14518" s="6">
        <v>0</v>
      </c>
    </row>
    <row r="14519" spans="2:3" x14ac:dyDescent="0.3">
      <c r="B14519" s="4" t="s">
        <v>4890</v>
      </c>
      <c r="C14519" s="6">
        <v>0</v>
      </c>
    </row>
    <row r="14520" spans="2:3" x14ac:dyDescent="0.3">
      <c r="B14520" s="4" t="s">
        <v>3918</v>
      </c>
      <c r="C14520" s="6">
        <v>0</v>
      </c>
    </row>
    <row r="14521" spans="2:3" x14ac:dyDescent="0.3">
      <c r="B14521" s="4" t="s">
        <v>4898</v>
      </c>
      <c r="C14521" s="6">
        <v>0</v>
      </c>
    </row>
    <row r="14522" spans="2:3" x14ac:dyDescent="0.3">
      <c r="B14522" s="4" t="s">
        <v>3919</v>
      </c>
      <c r="C14522" s="6">
        <v>0</v>
      </c>
    </row>
    <row r="14523" spans="2:3" x14ac:dyDescent="0.3">
      <c r="B14523" s="4" t="s">
        <v>4906</v>
      </c>
      <c r="C14523" s="6">
        <v>0</v>
      </c>
    </row>
    <row r="14524" spans="2:3" x14ac:dyDescent="0.3">
      <c r="B14524" s="4" t="s">
        <v>3920</v>
      </c>
      <c r="C14524" s="6">
        <v>0</v>
      </c>
    </row>
    <row r="14525" spans="2:3" x14ac:dyDescent="0.3">
      <c r="B14525" s="4" t="s">
        <v>4914</v>
      </c>
      <c r="C14525" s="6">
        <v>0</v>
      </c>
    </row>
    <row r="14526" spans="2:3" x14ac:dyDescent="0.3">
      <c r="B14526" s="4" t="s">
        <v>3921</v>
      </c>
      <c r="C14526" s="6">
        <v>0</v>
      </c>
    </row>
    <row r="14527" spans="2:3" x14ac:dyDescent="0.3">
      <c r="B14527" s="4" t="s">
        <v>4922</v>
      </c>
      <c r="C14527" s="6">
        <v>0</v>
      </c>
    </row>
    <row r="14528" spans="2:3" x14ac:dyDescent="0.3">
      <c r="B14528" s="4" t="s">
        <v>3922</v>
      </c>
      <c r="C14528" s="6">
        <v>0</v>
      </c>
    </row>
    <row r="14529" spans="2:3" x14ac:dyDescent="0.3">
      <c r="B14529" s="4" t="s">
        <v>4930</v>
      </c>
      <c r="C14529" s="6">
        <v>0</v>
      </c>
    </row>
    <row r="14530" spans="2:3" x14ac:dyDescent="0.3">
      <c r="B14530" s="4" t="s">
        <v>3923</v>
      </c>
      <c r="C14530" s="6">
        <v>0</v>
      </c>
    </row>
    <row r="14531" spans="2:3" x14ac:dyDescent="0.3">
      <c r="B14531" s="4" t="s">
        <v>4941</v>
      </c>
      <c r="C14531" s="6">
        <v>0</v>
      </c>
    </row>
    <row r="14532" spans="2:3" x14ac:dyDescent="0.3">
      <c r="B14532" s="4" t="s">
        <v>3924</v>
      </c>
      <c r="C14532" s="6">
        <v>0</v>
      </c>
    </row>
    <row r="14533" spans="2:3" x14ac:dyDescent="0.3">
      <c r="B14533" s="4" t="s">
        <v>4949</v>
      </c>
      <c r="C14533" s="6">
        <v>0</v>
      </c>
    </row>
    <row r="14534" spans="2:3" x14ac:dyDescent="0.3">
      <c r="B14534" s="4" t="s">
        <v>3925</v>
      </c>
      <c r="C14534" s="6">
        <v>0</v>
      </c>
    </row>
    <row r="14535" spans="2:3" x14ac:dyDescent="0.3">
      <c r="B14535" s="4" t="s">
        <v>4957</v>
      </c>
      <c r="C14535" s="6">
        <v>0</v>
      </c>
    </row>
    <row r="14536" spans="2:3" x14ac:dyDescent="0.3">
      <c r="B14536" s="4" t="s">
        <v>3926</v>
      </c>
      <c r="C14536" s="6">
        <v>0</v>
      </c>
    </row>
    <row r="14537" spans="2:3" x14ac:dyDescent="0.3">
      <c r="B14537" s="4" t="s">
        <v>4965</v>
      </c>
      <c r="C14537" s="6">
        <v>0</v>
      </c>
    </row>
    <row r="14538" spans="2:3" x14ac:dyDescent="0.3">
      <c r="B14538" s="4" t="s">
        <v>3927</v>
      </c>
      <c r="C14538" s="6">
        <v>0</v>
      </c>
    </row>
    <row r="14539" spans="2:3" x14ac:dyDescent="0.3">
      <c r="B14539" s="4" t="s">
        <v>4973</v>
      </c>
      <c r="C14539" s="6">
        <v>0</v>
      </c>
    </row>
    <row r="14540" spans="2:3" x14ac:dyDescent="0.3">
      <c r="B14540" s="4" t="s">
        <v>3928</v>
      </c>
      <c r="C14540" s="6">
        <v>0</v>
      </c>
    </row>
    <row r="14541" spans="2:3" x14ac:dyDescent="0.3">
      <c r="B14541" s="4" t="s">
        <v>4981</v>
      </c>
      <c r="C14541" s="6">
        <v>0</v>
      </c>
    </row>
    <row r="14542" spans="2:3" x14ac:dyDescent="0.3">
      <c r="B14542" s="4" t="s">
        <v>3929</v>
      </c>
      <c r="C14542" s="6">
        <v>0</v>
      </c>
    </row>
    <row r="14543" spans="2:3" x14ac:dyDescent="0.3">
      <c r="B14543" s="4" t="s">
        <v>4989</v>
      </c>
      <c r="C14543" s="6">
        <v>0</v>
      </c>
    </row>
    <row r="14544" spans="2:3" x14ac:dyDescent="0.3">
      <c r="B14544" s="4" t="s">
        <v>3930</v>
      </c>
      <c r="C14544" s="6">
        <v>0</v>
      </c>
    </row>
    <row r="14545" spans="2:3" x14ac:dyDescent="0.3">
      <c r="B14545" s="4" t="s">
        <v>4997</v>
      </c>
      <c r="C14545" s="6">
        <v>0</v>
      </c>
    </row>
    <row r="14546" spans="2:3" x14ac:dyDescent="0.3">
      <c r="B14546" s="4" t="s">
        <v>3931</v>
      </c>
      <c r="C14546" s="6">
        <v>0</v>
      </c>
    </row>
    <row r="14547" spans="2:3" x14ac:dyDescent="0.3">
      <c r="B14547" s="4" t="s">
        <v>5005</v>
      </c>
      <c r="C14547" s="6">
        <v>0</v>
      </c>
    </row>
    <row r="14548" spans="2:3" x14ac:dyDescent="0.3">
      <c r="B14548" s="4" t="s">
        <v>3932</v>
      </c>
      <c r="C14548" s="6">
        <v>0</v>
      </c>
    </row>
    <row r="14549" spans="2:3" x14ac:dyDescent="0.3">
      <c r="B14549" s="4" t="s">
        <v>5013</v>
      </c>
      <c r="C14549" s="6">
        <v>0</v>
      </c>
    </row>
    <row r="14550" spans="2:3" x14ac:dyDescent="0.3">
      <c r="B14550" s="4" t="s">
        <v>3933</v>
      </c>
      <c r="C14550" s="6">
        <v>0</v>
      </c>
    </row>
    <row r="14551" spans="2:3" x14ac:dyDescent="0.3">
      <c r="B14551" s="4" t="s">
        <v>5021</v>
      </c>
      <c r="C14551" s="6">
        <v>0</v>
      </c>
    </row>
    <row r="14552" spans="2:3" x14ac:dyDescent="0.3">
      <c r="B14552" s="4" t="s">
        <v>3934</v>
      </c>
      <c r="C14552" s="6">
        <v>0</v>
      </c>
    </row>
    <row r="14553" spans="2:3" x14ac:dyDescent="0.3">
      <c r="B14553" s="4" t="s">
        <v>5029</v>
      </c>
      <c r="C14553" s="6">
        <v>0</v>
      </c>
    </row>
    <row r="14554" spans="2:3" x14ac:dyDescent="0.3">
      <c r="B14554" s="4" t="s">
        <v>3935</v>
      </c>
      <c r="C14554" s="6">
        <v>0</v>
      </c>
    </row>
    <row r="14555" spans="2:3" x14ac:dyDescent="0.3">
      <c r="B14555" s="4" t="s">
        <v>5037</v>
      </c>
      <c r="C14555" s="6">
        <v>0</v>
      </c>
    </row>
    <row r="14556" spans="2:3" x14ac:dyDescent="0.3">
      <c r="B14556" s="4" t="s">
        <v>3936</v>
      </c>
      <c r="C14556" s="6">
        <v>0</v>
      </c>
    </row>
    <row r="14557" spans="2:3" x14ac:dyDescent="0.3">
      <c r="B14557" s="4" t="s">
        <v>5045</v>
      </c>
      <c r="C14557" s="6">
        <v>0</v>
      </c>
    </row>
    <row r="14558" spans="2:3" x14ac:dyDescent="0.3">
      <c r="B14558" s="4" t="s">
        <v>3937</v>
      </c>
      <c r="C14558" s="6">
        <v>0</v>
      </c>
    </row>
    <row r="14559" spans="2:3" x14ac:dyDescent="0.3">
      <c r="B14559" s="4" t="s">
        <v>5053</v>
      </c>
      <c r="C14559" s="6">
        <v>0</v>
      </c>
    </row>
    <row r="14560" spans="2:3" x14ac:dyDescent="0.3">
      <c r="B14560" s="4" t="s">
        <v>3938</v>
      </c>
      <c r="C14560" s="6">
        <v>0</v>
      </c>
    </row>
    <row r="14561" spans="2:3" x14ac:dyDescent="0.3">
      <c r="B14561" s="4" t="s">
        <v>5061</v>
      </c>
      <c r="C14561" s="6">
        <v>0</v>
      </c>
    </row>
    <row r="14562" spans="2:3" x14ac:dyDescent="0.3">
      <c r="B14562" s="4" t="s">
        <v>3939</v>
      </c>
      <c r="C14562" s="6">
        <v>0</v>
      </c>
    </row>
    <row r="14563" spans="2:3" x14ac:dyDescent="0.3">
      <c r="B14563" s="4" t="s">
        <v>5069</v>
      </c>
      <c r="C14563" s="6">
        <v>0</v>
      </c>
    </row>
    <row r="14564" spans="2:3" x14ac:dyDescent="0.3">
      <c r="B14564" s="4" t="s">
        <v>3940</v>
      </c>
      <c r="C14564" s="6">
        <v>0</v>
      </c>
    </row>
    <row r="14565" spans="2:3" x14ac:dyDescent="0.3">
      <c r="B14565" s="4" t="s">
        <v>5077</v>
      </c>
      <c r="C14565" s="6">
        <v>0</v>
      </c>
    </row>
    <row r="14566" spans="2:3" x14ac:dyDescent="0.3">
      <c r="B14566" s="4" t="s">
        <v>3941</v>
      </c>
      <c r="C14566" s="6">
        <v>0</v>
      </c>
    </row>
    <row r="14567" spans="2:3" x14ac:dyDescent="0.3">
      <c r="B14567" s="4" t="s">
        <v>5085</v>
      </c>
      <c r="C14567" s="6">
        <v>0</v>
      </c>
    </row>
    <row r="14568" spans="2:3" x14ac:dyDescent="0.3">
      <c r="B14568" s="4" t="s">
        <v>3942</v>
      </c>
      <c r="C14568" s="6">
        <v>0</v>
      </c>
    </row>
    <row r="14569" spans="2:3" x14ac:dyDescent="0.3">
      <c r="B14569" s="4" t="s">
        <v>5093</v>
      </c>
      <c r="C14569" s="6">
        <v>0</v>
      </c>
    </row>
    <row r="14570" spans="2:3" x14ac:dyDescent="0.3">
      <c r="B14570" s="4" t="s">
        <v>3943</v>
      </c>
      <c r="C14570" s="6">
        <v>0</v>
      </c>
    </row>
    <row r="14571" spans="2:3" x14ac:dyDescent="0.3">
      <c r="B14571" s="4" t="s">
        <v>5101</v>
      </c>
      <c r="C14571" s="6">
        <v>0</v>
      </c>
    </row>
    <row r="14572" spans="2:3" x14ac:dyDescent="0.3">
      <c r="B14572" s="4" t="s">
        <v>3944</v>
      </c>
      <c r="C14572" s="6">
        <v>0</v>
      </c>
    </row>
    <row r="14573" spans="2:3" x14ac:dyDescent="0.3">
      <c r="B14573" s="4" t="s">
        <v>5109</v>
      </c>
      <c r="C14573" s="6">
        <v>0</v>
      </c>
    </row>
    <row r="14574" spans="2:3" x14ac:dyDescent="0.3">
      <c r="B14574" s="4" t="s">
        <v>3945</v>
      </c>
      <c r="C14574" s="6">
        <v>0</v>
      </c>
    </row>
    <row r="14575" spans="2:3" x14ac:dyDescent="0.3">
      <c r="B14575" s="4" t="s">
        <v>5117</v>
      </c>
      <c r="C14575" s="6">
        <v>0</v>
      </c>
    </row>
    <row r="14576" spans="2:3" x14ac:dyDescent="0.3">
      <c r="B14576" s="4" t="s">
        <v>3946</v>
      </c>
      <c r="C14576" s="6">
        <v>0</v>
      </c>
    </row>
    <row r="14577" spans="2:3" x14ac:dyDescent="0.3">
      <c r="B14577" s="4" t="s">
        <v>5125</v>
      </c>
      <c r="C14577" s="6">
        <v>0</v>
      </c>
    </row>
    <row r="14578" spans="2:3" x14ac:dyDescent="0.3">
      <c r="B14578" s="4" t="s">
        <v>3947</v>
      </c>
      <c r="C14578" s="6">
        <v>0</v>
      </c>
    </row>
    <row r="14579" spans="2:3" x14ac:dyDescent="0.3">
      <c r="B14579" s="4" t="s">
        <v>5162</v>
      </c>
      <c r="C14579" s="6">
        <v>0</v>
      </c>
    </row>
    <row r="14580" spans="2:3" x14ac:dyDescent="0.3">
      <c r="B14580" s="4" t="s">
        <v>3948</v>
      </c>
      <c r="C14580" s="6">
        <v>0</v>
      </c>
    </row>
    <row r="14581" spans="2:3" x14ac:dyDescent="0.3">
      <c r="B14581" s="4" t="s">
        <v>5170</v>
      </c>
      <c r="C14581" s="6">
        <v>0</v>
      </c>
    </row>
    <row r="14582" spans="2:3" x14ac:dyDescent="0.3">
      <c r="B14582" s="4" t="s">
        <v>3949</v>
      </c>
      <c r="C14582" s="6">
        <v>0</v>
      </c>
    </row>
    <row r="14583" spans="2:3" x14ac:dyDescent="0.3">
      <c r="B14583" s="4" t="s">
        <v>5178</v>
      </c>
      <c r="C14583" s="6">
        <v>0</v>
      </c>
    </row>
    <row r="14584" spans="2:3" x14ac:dyDescent="0.3">
      <c r="B14584" s="4" t="s">
        <v>3950</v>
      </c>
      <c r="C14584" s="6">
        <v>0</v>
      </c>
    </row>
    <row r="14585" spans="2:3" x14ac:dyDescent="0.3">
      <c r="B14585" s="4" t="s">
        <v>4466</v>
      </c>
      <c r="C14585" s="6">
        <v>0</v>
      </c>
    </row>
    <row r="14586" spans="2:3" x14ac:dyDescent="0.3">
      <c r="B14586" s="4" t="s">
        <v>3951</v>
      </c>
      <c r="C14586" s="6">
        <v>0</v>
      </c>
    </row>
    <row r="14587" spans="2:3" x14ac:dyDescent="0.3">
      <c r="B14587" s="4" t="s">
        <v>4470</v>
      </c>
      <c r="C14587" s="6">
        <v>0</v>
      </c>
    </row>
    <row r="14588" spans="2:3" x14ac:dyDescent="0.3">
      <c r="B14588" s="4" t="s">
        <v>3952</v>
      </c>
      <c r="C14588" s="6">
        <v>0</v>
      </c>
    </row>
    <row r="14589" spans="2:3" x14ac:dyDescent="0.3">
      <c r="B14589" s="4" t="s">
        <v>4474</v>
      </c>
      <c r="C14589" s="6">
        <v>0</v>
      </c>
    </row>
    <row r="14590" spans="2:3" x14ac:dyDescent="0.3">
      <c r="B14590" s="4" t="s">
        <v>3953</v>
      </c>
      <c r="C14590" s="6">
        <v>0</v>
      </c>
    </row>
    <row r="14591" spans="2:3" x14ac:dyDescent="0.3">
      <c r="B14591" s="4" t="s">
        <v>4478</v>
      </c>
      <c r="C14591" s="6">
        <v>0</v>
      </c>
    </row>
    <row r="14592" spans="2:3" x14ac:dyDescent="0.3">
      <c r="B14592" s="4" t="s">
        <v>3954</v>
      </c>
      <c r="C14592" s="6">
        <v>0</v>
      </c>
    </row>
    <row r="14593" spans="2:3" x14ac:dyDescent="0.3">
      <c r="B14593" s="4" t="s">
        <v>4482</v>
      </c>
      <c r="C14593" s="6">
        <v>0</v>
      </c>
    </row>
    <row r="14594" spans="2:3" x14ac:dyDescent="0.3">
      <c r="B14594" s="4" t="s">
        <v>3955</v>
      </c>
      <c r="C14594" s="6">
        <v>0</v>
      </c>
    </row>
    <row r="14595" spans="2:3" x14ac:dyDescent="0.3">
      <c r="B14595" s="4" t="s">
        <v>4486</v>
      </c>
      <c r="C14595" s="6">
        <v>0</v>
      </c>
    </row>
    <row r="14596" spans="2:3" x14ac:dyDescent="0.3">
      <c r="B14596" s="4" t="s">
        <v>3956</v>
      </c>
      <c r="C14596" s="6">
        <v>0</v>
      </c>
    </row>
    <row r="14597" spans="2:3" x14ac:dyDescent="0.3">
      <c r="B14597" s="4" t="s">
        <v>3781</v>
      </c>
      <c r="C14597" s="6">
        <v>0</v>
      </c>
    </row>
    <row r="14598" spans="2:3" x14ac:dyDescent="0.3">
      <c r="B14598" s="4" t="s">
        <v>3957</v>
      </c>
      <c r="C14598" s="6">
        <v>0</v>
      </c>
    </row>
    <row r="14599" spans="2:3" x14ac:dyDescent="0.3">
      <c r="B14599" s="4" t="s">
        <v>4495</v>
      </c>
      <c r="C14599" s="6">
        <v>0</v>
      </c>
    </row>
    <row r="14600" spans="2:3" x14ac:dyDescent="0.3">
      <c r="B14600" s="4" t="s">
        <v>3958</v>
      </c>
      <c r="C14600" s="6">
        <v>0</v>
      </c>
    </row>
    <row r="14601" spans="2:3" x14ac:dyDescent="0.3">
      <c r="B14601" s="4" t="s">
        <v>4499</v>
      </c>
      <c r="C14601" s="6">
        <v>0</v>
      </c>
    </row>
    <row r="14602" spans="2:3" x14ac:dyDescent="0.3">
      <c r="B14602" s="4" t="s">
        <v>3959</v>
      </c>
      <c r="C14602" s="6">
        <v>0</v>
      </c>
    </row>
    <row r="14603" spans="2:3" x14ac:dyDescent="0.3">
      <c r="B14603" s="4" t="s">
        <v>4503</v>
      </c>
      <c r="C14603" s="6">
        <v>0</v>
      </c>
    </row>
    <row r="14604" spans="2:3" x14ac:dyDescent="0.3">
      <c r="B14604" s="4" t="s">
        <v>3960</v>
      </c>
      <c r="C14604" s="6">
        <v>0</v>
      </c>
    </row>
    <row r="14605" spans="2:3" x14ac:dyDescent="0.3">
      <c r="B14605" s="4" t="s">
        <v>4507</v>
      </c>
      <c r="C14605" s="6">
        <v>0</v>
      </c>
    </row>
    <row r="14606" spans="2:3" x14ac:dyDescent="0.3">
      <c r="B14606" s="4" t="s">
        <v>3961</v>
      </c>
      <c r="C14606" s="6">
        <v>0</v>
      </c>
    </row>
    <row r="14607" spans="2:3" x14ac:dyDescent="0.3">
      <c r="B14607" s="4" t="s">
        <v>4511</v>
      </c>
      <c r="C14607" s="6">
        <v>0</v>
      </c>
    </row>
    <row r="14608" spans="2:3" x14ac:dyDescent="0.3">
      <c r="B14608" s="4" t="s">
        <v>3962</v>
      </c>
      <c r="C14608" s="6">
        <v>0</v>
      </c>
    </row>
    <row r="14609" spans="2:3" x14ac:dyDescent="0.3">
      <c r="B14609" s="4" t="s">
        <v>4515</v>
      </c>
      <c r="C14609" s="6">
        <v>0</v>
      </c>
    </row>
    <row r="14610" spans="2:3" x14ac:dyDescent="0.3">
      <c r="B14610" s="4" t="s">
        <v>3963</v>
      </c>
      <c r="C14610" s="6">
        <v>0</v>
      </c>
    </row>
    <row r="14611" spans="2:3" x14ac:dyDescent="0.3">
      <c r="B14611" s="4" t="s">
        <v>4519</v>
      </c>
      <c r="C14611" s="6">
        <v>0</v>
      </c>
    </row>
    <row r="14612" spans="2:3" x14ac:dyDescent="0.3">
      <c r="B14612" s="4" t="s">
        <v>3964</v>
      </c>
      <c r="C14612" s="6">
        <v>0</v>
      </c>
    </row>
    <row r="14613" spans="2:3" x14ac:dyDescent="0.3">
      <c r="B14613" s="4" t="s">
        <v>4523</v>
      </c>
      <c r="C14613" s="6">
        <v>0</v>
      </c>
    </row>
    <row r="14614" spans="2:3" x14ac:dyDescent="0.3">
      <c r="B14614" s="4" t="s">
        <v>3965</v>
      </c>
      <c r="C14614" s="6">
        <v>0</v>
      </c>
    </row>
    <row r="14615" spans="2:3" x14ac:dyDescent="0.3">
      <c r="B14615" s="4" t="s">
        <v>4527</v>
      </c>
      <c r="C14615" s="6">
        <v>0</v>
      </c>
    </row>
    <row r="14616" spans="2:3" x14ac:dyDescent="0.3">
      <c r="B14616" s="4" t="s">
        <v>3966</v>
      </c>
      <c r="C14616" s="6">
        <v>0</v>
      </c>
    </row>
    <row r="14617" spans="2:3" x14ac:dyDescent="0.3">
      <c r="B14617" s="4" t="s">
        <v>4531</v>
      </c>
      <c r="C14617" s="6">
        <v>0</v>
      </c>
    </row>
    <row r="14618" spans="2:3" x14ac:dyDescent="0.3">
      <c r="B14618" s="4" t="s">
        <v>3967</v>
      </c>
      <c r="C14618" s="6">
        <v>0</v>
      </c>
    </row>
    <row r="14619" spans="2:3" x14ac:dyDescent="0.3">
      <c r="B14619" s="4" t="s">
        <v>4535</v>
      </c>
      <c r="C14619" s="6">
        <v>0</v>
      </c>
    </row>
    <row r="14620" spans="2:3" x14ac:dyDescent="0.3">
      <c r="B14620" s="4" t="s">
        <v>3968</v>
      </c>
      <c r="C14620" s="6">
        <v>0</v>
      </c>
    </row>
    <row r="14621" spans="2:3" x14ac:dyDescent="0.3">
      <c r="B14621" s="4" t="s">
        <v>4539</v>
      </c>
      <c r="C14621" s="6">
        <v>0</v>
      </c>
    </row>
    <row r="14622" spans="2:3" x14ac:dyDescent="0.3">
      <c r="B14622" s="4" t="s">
        <v>3969</v>
      </c>
      <c r="C14622" s="6">
        <v>0</v>
      </c>
    </row>
    <row r="14623" spans="2:3" x14ac:dyDescent="0.3">
      <c r="B14623" s="4" t="s">
        <v>4543</v>
      </c>
      <c r="C14623" s="6">
        <v>0</v>
      </c>
    </row>
    <row r="14624" spans="2:3" x14ac:dyDescent="0.3">
      <c r="B14624" s="4" t="s">
        <v>3970</v>
      </c>
      <c r="C14624" s="6">
        <v>0</v>
      </c>
    </row>
    <row r="14625" spans="2:3" x14ac:dyDescent="0.3">
      <c r="B14625" s="4" t="s">
        <v>4547</v>
      </c>
      <c r="C14625" s="6">
        <v>0</v>
      </c>
    </row>
    <row r="14626" spans="2:3" x14ac:dyDescent="0.3">
      <c r="B14626" s="4" t="s">
        <v>3971</v>
      </c>
      <c r="C14626" s="6">
        <v>0</v>
      </c>
    </row>
    <row r="14627" spans="2:3" x14ac:dyDescent="0.3">
      <c r="B14627" s="4" t="s">
        <v>4551</v>
      </c>
      <c r="C14627" s="6">
        <v>0</v>
      </c>
    </row>
    <row r="14628" spans="2:3" x14ac:dyDescent="0.3">
      <c r="B14628" s="4" t="s">
        <v>3972</v>
      </c>
      <c r="C14628" s="6">
        <v>0</v>
      </c>
    </row>
    <row r="14629" spans="2:3" x14ac:dyDescent="0.3">
      <c r="B14629" s="4" t="s">
        <v>4555</v>
      </c>
      <c r="C14629" s="6">
        <v>0</v>
      </c>
    </row>
    <row r="14630" spans="2:3" x14ac:dyDescent="0.3">
      <c r="B14630" s="4" t="s">
        <v>3973</v>
      </c>
      <c r="C14630" s="6">
        <v>0</v>
      </c>
    </row>
    <row r="14631" spans="2:3" x14ac:dyDescent="0.3">
      <c r="B14631" s="4" t="s">
        <v>4559</v>
      </c>
      <c r="C14631" s="6">
        <v>0</v>
      </c>
    </row>
    <row r="14632" spans="2:3" x14ac:dyDescent="0.3">
      <c r="B14632" s="4" t="s">
        <v>3974</v>
      </c>
      <c r="C14632" s="6">
        <v>0</v>
      </c>
    </row>
    <row r="14633" spans="2:3" x14ac:dyDescent="0.3">
      <c r="B14633" s="4" t="s">
        <v>4563</v>
      </c>
      <c r="C14633" s="6">
        <v>0</v>
      </c>
    </row>
    <row r="14634" spans="2:3" x14ac:dyDescent="0.3">
      <c r="B14634" s="4" t="s">
        <v>3975</v>
      </c>
      <c r="C14634" s="6">
        <v>0</v>
      </c>
    </row>
    <row r="14635" spans="2:3" x14ac:dyDescent="0.3">
      <c r="B14635" s="4" t="s">
        <v>4567</v>
      </c>
      <c r="C14635" s="6">
        <v>0</v>
      </c>
    </row>
    <row r="14636" spans="2:3" x14ac:dyDescent="0.3">
      <c r="B14636" s="4" t="s">
        <v>3976</v>
      </c>
      <c r="C14636" s="6">
        <v>0</v>
      </c>
    </row>
    <row r="14637" spans="2:3" x14ac:dyDescent="0.3">
      <c r="B14637" s="4" t="s">
        <v>4571</v>
      </c>
      <c r="C14637" s="6">
        <v>0</v>
      </c>
    </row>
    <row r="14638" spans="2:3" x14ac:dyDescent="0.3">
      <c r="B14638" s="4" t="s">
        <v>3977</v>
      </c>
      <c r="C14638" s="6">
        <v>0</v>
      </c>
    </row>
    <row r="14639" spans="2:3" x14ac:dyDescent="0.3">
      <c r="B14639" s="4" t="s">
        <v>3679</v>
      </c>
      <c r="C14639" s="6">
        <v>0</v>
      </c>
    </row>
    <row r="14640" spans="2:3" x14ac:dyDescent="0.3">
      <c r="B14640" s="4" t="s">
        <v>3978</v>
      </c>
      <c r="C14640" s="6">
        <v>0</v>
      </c>
    </row>
    <row r="14641" spans="2:3" x14ac:dyDescent="0.3">
      <c r="B14641" s="4" t="s">
        <v>4579</v>
      </c>
      <c r="C14641" s="6">
        <v>0</v>
      </c>
    </row>
    <row r="14642" spans="2:3" x14ac:dyDescent="0.3">
      <c r="B14642" s="4" t="s">
        <v>3979</v>
      </c>
      <c r="C14642" s="6">
        <v>0</v>
      </c>
    </row>
    <row r="14643" spans="2:3" x14ac:dyDescent="0.3">
      <c r="B14643" s="4" t="s">
        <v>4583</v>
      </c>
      <c r="C14643" s="6">
        <v>0</v>
      </c>
    </row>
    <row r="14644" spans="2:3" x14ac:dyDescent="0.3">
      <c r="B14644" s="4" t="s">
        <v>3980</v>
      </c>
      <c r="C14644" s="6">
        <v>0</v>
      </c>
    </row>
    <row r="14645" spans="2:3" x14ac:dyDescent="0.3">
      <c r="B14645" s="4" t="s">
        <v>4587</v>
      </c>
      <c r="C14645" s="6">
        <v>0</v>
      </c>
    </row>
    <row r="14646" spans="2:3" x14ac:dyDescent="0.3">
      <c r="B14646" s="4" t="s">
        <v>3981</v>
      </c>
      <c r="C14646" s="6">
        <v>0</v>
      </c>
    </row>
    <row r="14647" spans="2:3" x14ac:dyDescent="0.3">
      <c r="B14647" s="4" t="s">
        <v>4591</v>
      </c>
      <c r="C14647" s="6">
        <v>0</v>
      </c>
    </row>
    <row r="14648" spans="2:3" x14ac:dyDescent="0.3">
      <c r="B14648" s="4" t="s">
        <v>3691</v>
      </c>
      <c r="C14648" s="6">
        <v>0</v>
      </c>
    </row>
    <row r="14649" spans="2:3" x14ac:dyDescent="0.3">
      <c r="B14649" s="4" t="s">
        <v>4595</v>
      </c>
      <c r="C14649" s="6">
        <v>0</v>
      </c>
    </row>
    <row r="14650" spans="2:3" x14ac:dyDescent="0.3">
      <c r="B14650" s="4" t="s">
        <v>3983</v>
      </c>
      <c r="C14650" s="6">
        <v>0</v>
      </c>
    </row>
    <row r="14651" spans="2:3" x14ac:dyDescent="0.3">
      <c r="B14651" s="4" t="s">
        <v>4599</v>
      </c>
      <c r="C14651" s="6">
        <v>0</v>
      </c>
    </row>
    <row r="14652" spans="2:3" x14ac:dyDescent="0.3">
      <c r="B14652" s="4" t="s">
        <v>3984</v>
      </c>
      <c r="C14652" s="6">
        <v>0</v>
      </c>
    </row>
    <row r="14653" spans="2:3" x14ac:dyDescent="0.3">
      <c r="B14653" s="4" t="s">
        <v>4603</v>
      </c>
      <c r="C14653" s="6">
        <v>0</v>
      </c>
    </row>
    <row r="14654" spans="2:3" x14ac:dyDescent="0.3">
      <c r="B14654" s="4" t="s">
        <v>3985</v>
      </c>
      <c r="C14654" s="6">
        <v>0</v>
      </c>
    </row>
    <row r="14655" spans="2:3" x14ac:dyDescent="0.3">
      <c r="B14655" s="4" t="s">
        <v>4607</v>
      </c>
      <c r="C14655" s="6">
        <v>0</v>
      </c>
    </row>
    <row r="14656" spans="2:3" x14ac:dyDescent="0.3">
      <c r="B14656" s="4" t="s">
        <v>3986</v>
      </c>
      <c r="C14656" s="6">
        <v>0</v>
      </c>
    </row>
    <row r="14657" spans="2:3" x14ac:dyDescent="0.3">
      <c r="B14657" s="4" t="s">
        <v>4611</v>
      </c>
      <c r="C14657" s="6">
        <v>0</v>
      </c>
    </row>
    <row r="14658" spans="2:3" x14ac:dyDescent="0.3">
      <c r="B14658" s="4" t="s">
        <v>3987</v>
      </c>
      <c r="C14658" s="6">
        <v>0</v>
      </c>
    </row>
    <row r="14659" spans="2:3" x14ac:dyDescent="0.3">
      <c r="B14659" s="4" t="s">
        <v>4615</v>
      </c>
      <c r="C14659" s="6">
        <v>0</v>
      </c>
    </row>
    <row r="14660" spans="2:3" x14ac:dyDescent="0.3">
      <c r="B14660" s="4" t="s">
        <v>3988</v>
      </c>
      <c r="C14660" s="6">
        <v>0</v>
      </c>
    </row>
    <row r="14661" spans="2:3" x14ac:dyDescent="0.3">
      <c r="B14661" s="4" t="s">
        <v>4619</v>
      </c>
      <c r="C14661" s="6">
        <v>0</v>
      </c>
    </row>
    <row r="14662" spans="2:3" x14ac:dyDescent="0.3">
      <c r="B14662" s="4" t="s">
        <v>3989</v>
      </c>
      <c r="C14662" s="6">
        <v>0</v>
      </c>
    </row>
    <row r="14663" spans="2:3" x14ac:dyDescent="0.3">
      <c r="B14663" s="4" t="s">
        <v>4623</v>
      </c>
      <c r="C14663" s="6">
        <v>0</v>
      </c>
    </row>
    <row r="14664" spans="2:3" x14ac:dyDescent="0.3">
      <c r="B14664" s="4" t="s">
        <v>3990</v>
      </c>
      <c r="C14664" s="6">
        <v>0</v>
      </c>
    </row>
    <row r="14665" spans="2:3" x14ac:dyDescent="0.3">
      <c r="B14665" s="4" t="s">
        <v>4627</v>
      </c>
      <c r="C14665" s="6">
        <v>0</v>
      </c>
    </row>
    <row r="14666" spans="2:3" x14ac:dyDescent="0.3">
      <c r="B14666" s="4" t="s">
        <v>3991</v>
      </c>
      <c r="C14666" s="6">
        <v>0</v>
      </c>
    </row>
    <row r="14667" spans="2:3" x14ac:dyDescent="0.3">
      <c r="B14667" s="4" t="s">
        <v>4631</v>
      </c>
      <c r="C14667" s="6">
        <v>0</v>
      </c>
    </row>
    <row r="14668" spans="2:3" x14ac:dyDescent="0.3">
      <c r="B14668" s="4" t="s">
        <v>3692</v>
      </c>
      <c r="C14668" s="6">
        <v>0</v>
      </c>
    </row>
    <row r="14669" spans="2:3" x14ac:dyDescent="0.3">
      <c r="B14669" s="4" t="s">
        <v>4635</v>
      </c>
      <c r="C14669" s="6">
        <v>0</v>
      </c>
    </row>
    <row r="14670" spans="2:3" x14ac:dyDescent="0.3">
      <c r="B14670" s="4" t="s">
        <v>3993</v>
      </c>
      <c r="C14670" s="6">
        <v>0</v>
      </c>
    </row>
    <row r="14671" spans="2:3" x14ac:dyDescent="0.3">
      <c r="B14671" s="4" t="s">
        <v>4639</v>
      </c>
      <c r="C14671" s="6">
        <v>0</v>
      </c>
    </row>
    <row r="14672" spans="2:3" x14ac:dyDescent="0.3">
      <c r="B14672" s="4" t="s">
        <v>3994</v>
      </c>
      <c r="C14672" s="6">
        <v>0</v>
      </c>
    </row>
    <row r="14673" spans="2:3" x14ac:dyDescent="0.3">
      <c r="B14673" s="4" t="s">
        <v>4643</v>
      </c>
      <c r="C14673" s="6">
        <v>0</v>
      </c>
    </row>
    <row r="14674" spans="2:3" x14ac:dyDescent="0.3">
      <c r="B14674" s="4" t="s">
        <v>3995</v>
      </c>
      <c r="C14674" s="6">
        <v>0</v>
      </c>
    </row>
    <row r="14675" spans="2:3" x14ac:dyDescent="0.3">
      <c r="B14675" s="4" t="s">
        <v>4647</v>
      </c>
      <c r="C14675" s="6">
        <v>0</v>
      </c>
    </row>
    <row r="14676" spans="2:3" x14ac:dyDescent="0.3">
      <c r="B14676" s="4" t="s">
        <v>3750</v>
      </c>
      <c r="C14676" s="6">
        <v>0</v>
      </c>
    </row>
    <row r="14677" spans="2:3" x14ac:dyDescent="0.3">
      <c r="B14677" s="4" t="s">
        <v>4651</v>
      </c>
      <c r="C14677" s="6">
        <v>0</v>
      </c>
    </row>
    <row r="14678" spans="2:3" x14ac:dyDescent="0.3">
      <c r="B14678" s="4" t="s">
        <v>3751</v>
      </c>
      <c r="C14678" s="6">
        <v>0</v>
      </c>
    </row>
    <row r="14679" spans="2:3" x14ac:dyDescent="0.3">
      <c r="B14679" s="4" t="s">
        <v>4655</v>
      </c>
      <c r="C14679" s="6">
        <v>0</v>
      </c>
    </row>
    <row r="14680" spans="2:3" x14ac:dyDescent="0.3">
      <c r="B14680" s="4" t="s">
        <v>3998</v>
      </c>
      <c r="C14680" s="6">
        <v>0</v>
      </c>
    </row>
    <row r="14681" spans="2:3" x14ac:dyDescent="0.3">
      <c r="B14681" s="4" t="s">
        <v>4659</v>
      </c>
      <c r="C14681" s="6">
        <v>0</v>
      </c>
    </row>
    <row r="14682" spans="2:3" x14ac:dyDescent="0.3">
      <c r="B14682" s="4" t="s">
        <v>3999</v>
      </c>
      <c r="C14682" s="6">
        <v>0</v>
      </c>
    </row>
    <row r="14683" spans="2:3" x14ac:dyDescent="0.3">
      <c r="B14683" s="4" t="s">
        <v>4663</v>
      </c>
      <c r="C14683" s="6">
        <v>0</v>
      </c>
    </row>
    <row r="14684" spans="2:3" x14ac:dyDescent="0.3">
      <c r="B14684" s="4" t="s">
        <v>4000</v>
      </c>
      <c r="C14684" s="6">
        <v>0</v>
      </c>
    </row>
    <row r="14685" spans="2:3" x14ac:dyDescent="0.3">
      <c r="B14685" s="4" t="s">
        <v>4667</v>
      </c>
      <c r="C14685" s="6">
        <v>0</v>
      </c>
    </row>
    <row r="14686" spans="2:3" x14ac:dyDescent="0.3">
      <c r="B14686" s="4" t="s">
        <v>4001</v>
      </c>
      <c r="C14686" s="6">
        <v>0</v>
      </c>
    </row>
    <row r="14687" spans="2:3" x14ac:dyDescent="0.3">
      <c r="B14687" s="4" t="s">
        <v>4671</v>
      </c>
      <c r="C14687" s="6">
        <v>0</v>
      </c>
    </row>
    <row r="14688" spans="2:3" x14ac:dyDescent="0.3">
      <c r="B14688" s="4" t="s">
        <v>4002</v>
      </c>
      <c r="C14688" s="6">
        <v>0</v>
      </c>
    </row>
    <row r="14689" spans="2:3" x14ac:dyDescent="0.3">
      <c r="B14689" s="4" t="s">
        <v>4675</v>
      </c>
      <c r="C14689" s="6">
        <v>0</v>
      </c>
    </row>
    <row r="14690" spans="2:3" x14ac:dyDescent="0.3">
      <c r="B14690" s="4" t="s">
        <v>4003</v>
      </c>
      <c r="C14690" s="6">
        <v>0</v>
      </c>
    </row>
    <row r="14691" spans="2:3" x14ac:dyDescent="0.3">
      <c r="B14691" s="4" t="s">
        <v>4679</v>
      </c>
      <c r="C14691" s="6">
        <v>0</v>
      </c>
    </row>
    <row r="14692" spans="2:3" x14ac:dyDescent="0.3">
      <c r="B14692" s="4" t="s">
        <v>4004</v>
      </c>
      <c r="C14692" s="6">
        <v>0</v>
      </c>
    </row>
    <row r="14693" spans="2:3" x14ac:dyDescent="0.3">
      <c r="B14693" s="4" t="s">
        <v>4683</v>
      </c>
      <c r="C14693" s="6">
        <v>0</v>
      </c>
    </row>
    <row r="14694" spans="2:3" x14ac:dyDescent="0.3">
      <c r="B14694" s="4" t="s">
        <v>4005</v>
      </c>
      <c r="C14694" s="6">
        <v>0</v>
      </c>
    </row>
    <row r="14695" spans="2:3" x14ac:dyDescent="0.3">
      <c r="B14695" s="4" t="s">
        <v>4687</v>
      </c>
      <c r="C14695" s="6">
        <v>0</v>
      </c>
    </row>
    <row r="14696" spans="2:3" x14ac:dyDescent="0.3">
      <c r="B14696" s="4" t="s">
        <v>4006</v>
      </c>
      <c r="C14696" s="6">
        <v>0</v>
      </c>
    </row>
    <row r="14697" spans="2:3" x14ac:dyDescent="0.3">
      <c r="B14697" s="4" t="s">
        <v>4691</v>
      </c>
      <c r="C14697" s="6">
        <v>0</v>
      </c>
    </row>
    <row r="14698" spans="2:3" x14ac:dyDescent="0.3">
      <c r="B14698" s="4" t="s">
        <v>4007</v>
      </c>
      <c r="C14698" s="6">
        <v>0</v>
      </c>
    </row>
    <row r="14699" spans="2:3" x14ac:dyDescent="0.3">
      <c r="B14699" s="4" t="s">
        <v>3724</v>
      </c>
      <c r="C14699" s="6">
        <v>0</v>
      </c>
    </row>
    <row r="14700" spans="2:3" x14ac:dyDescent="0.3">
      <c r="B14700" s="4" t="s">
        <v>4008</v>
      </c>
      <c r="C14700" s="6">
        <v>0</v>
      </c>
    </row>
    <row r="14701" spans="2:3" x14ac:dyDescent="0.3">
      <c r="B14701" s="4" t="s">
        <v>4699</v>
      </c>
      <c r="C14701" s="6">
        <v>0</v>
      </c>
    </row>
    <row r="14702" spans="2:3" x14ac:dyDescent="0.3">
      <c r="B14702" s="4" t="s">
        <v>4009</v>
      </c>
      <c r="C14702" s="6">
        <v>0</v>
      </c>
    </row>
    <row r="14703" spans="2:3" x14ac:dyDescent="0.3">
      <c r="B14703" s="4" t="s">
        <v>4703</v>
      </c>
      <c r="C14703" s="6">
        <v>0</v>
      </c>
    </row>
    <row r="14704" spans="2:3" x14ac:dyDescent="0.3">
      <c r="B14704" s="4" t="s">
        <v>4010</v>
      </c>
      <c r="C14704" s="6">
        <v>0</v>
      </c>
    </row>
    <row r="14705" spans="2:3" x14ac:dyDescent="0.3">
      <c r="B14705" s="4" t="s">
        <v>3725</v>
      </c>
      <c r="C14705" s="6">
        <v>0</v>
      </c>
    </row>
    <row r="14706" spans="2:3" x14ac:dyDescent="0.3">
      <c r="B14706" s="4" t="s">
        <v>4011</v>
      </c>
      <c r="C14706" s="6">
        <v>0</v>
      </c>
    </row>
    <row r="14707" spans="2:3" x14ac:dyDescent="0.3">
      <c r="B14707" s="4" t="s">
        <v>4711</v>
      </c>
      <c r="C14707" s="6">
        <v>0</v>
      </c>
    </row>
    <row r="14708" spans="2:3" x14ac:dyDescent="0.3">
      <c r="B14708" s="4" t="s">
        <v>4012</v>
      </c>
      <c r="C14708" s="6">
        <v>0</v>
      </c>
    </row>
    <row r="14709" spans="2:3" x14ac:dyDescent="0.3">
      <c r="B14709" s="4" t="s">
        <v>4715</v>
      </c>
      <c r="C14709" s="6">
        <v>0</v>
      </c>
    </row>
    <row r="14710" spans="2:3" x14ac:dyDescent="0.3">
      <c r="B14710" s="4" t="s">
        <v>4013</v>
      </c>
      <c r="C14710" s="6">
        <v>0</v>
      </c>
    </row>
    <row r="14711" spans="2:3" x14ac:dyDescent="0.3">
      <c r="B14711" s="4" t="s">
        <v>4719</v>
      </c>
      <c r="C14711" s="6">
        <v>0</v>
      </c>
    </row>
    <row r="14712" spans="2:3" x14ac:dyDescent="0.3">
      <c r="B14712" s="4" t="s">
        <v>4014</v>
      </c>
      <c r="C14712" s="6">
        <v>0</v>
      </c>
    </row>
    <row r="14713" spans="2:3" x14ac:dyDescent="0.3">
      <c r="B14713" s="4" t="s">
        <v>4723</v>
      </c>
      <c r="C14713" s="6">
        <v>0</v>
      </c>
    </row>
    <row r="14714" spans="2:3" x14ac:dyDescent="0.3">
      <c r="B14714" s="4" t="s">
        <v>4015</v>
      </c>
      <c r="C14714" s="6">
        <v>0</v>
      </c>
    </row>
    <row r="14715" spans="2:3" x14ac:dyDescent="0.3">
      <c r="B14715" s="4" t="s">
        <v>4727</v>
      </c>
      <c r="C14715" s="6">
        <v>0</v>
      </c>
    </row>
    <row r="14716" spans="2:3" x14ac:dyDescent="0.3">
      <c r="B14716" s="4" t="s">
        <v>4016</v>
      </c>
      <c r="C14716" s="6">
        <v>0</v>
      </c>
    </row>
    <row r="14717" spans="2:3" x14ac:dyDescent="0.3">
      <c r="B14717" s="4" t="s">
        <v>4731</v>
      </c>
      <c r="C14717" s="6">
        <v>0</v>
      </c>
    </row>
    <row r="14718" spans="2:3" x14ac:dyDescent="0.3">
      <c r="B14718" s="4" t="s">
        <v>4017</v>
      </c>
      <c r="C14718" s="6">
        <v>0</v>
      </c>
    </row>
    <row r="14719" spans="2:3" x14ac:dyDescent="0.3">
      <c r="B14719" s="4" t="s">
        <v>4735</v>
      </c>
      <c r="C14719" s="6">
        <v>0</v>
      </c>
    </row>
    <row r="14720" spans="2:3" x14ac:dyDescent="0.3">
      <c r="B14720" s="4" t="s">
        <v>4018</v>
      </c>
      <c r="C14720" s="6">
        <v>0</v>
      </c>
    </row>
    <row r="14721" spans="2:3" x14ac:dyDescent="0.3">
      <c r="B14721" s="4" t="s">
        <v>4739</v>
      </c>
      <c r="C14721" s="6">
        <v>0</v>
      </c>
    </row>
    <row r="14722" spans="2:3" x14ac:dyDescent="0.3">
      <c r="B14722" s="4" t="s">
        <v>4019</v>
      </c>
      <c r="C14722" s="6">
        <v>0</v>
      </c>
    </row>
    <row r="14723" spans="2:3" x14ac:dyDescent="0.3">
      <c r="B14723" s="4" t="s">
        <v>4743</v>
      </c>
      <c r="C14723" s="6">
        <v>0</v>
      </c>
    </row>
    <row r="14724" spans="2:3" x14ac:dyDescent="0.3">
      <c r="B14724" s="4" t="s">
        <v>4020</v>
      </c>
      <c r="C14724" s="6">
        <v>0</v>
      </c>
    </row>
    <row r="14725" spans="2:3" x14ac:dyDescent="0.3">
      <c r="B14725" s="4" t="s">
        <v>4747</v>
      </c>
      <c r="C14725" s="6">
        <v>0</v>
      </c>
    </row>
    <row r="14726" spans="2:3" x14ac:dyDescent="0.3">
      <c r="B14726" s="4" t="s">
        <v>4021</v>
      </c>
      <c r="C14726" s="6">
        <v>0</v>
      </c>
    </row>
    <row r="14727" spans="2:3" x14ac:dyDescent="0.3">
      <c r="B14727" s="4" t="s">
        <v>4751</v>
      </c>
      <c r="C14727" s="6">
        <v>0</v>
      </c>
    </row>
    <row r="14728" spans="2:3" x14ac:dyDescent="0.3">
      <c r="B14728" s="4" t="s">
        <v>4022</v>
      </c>
      <c r="C14728" s="6">
        <v>0</v>
      </c>
    </row>
    <row r="14729" spans="2:3" x14ac:dyDescent="0.3">
      <c r="B14729" s="4" t="s">
        <v>4755</v>
      </c>
      <c r="C14729" s="6">
        <v>0</v>
      </c>
    </row>
    <row r="14730" spans="2:3" x14ac:dyDescent="0.3">
      <c r="B14730" s="4" t="s">
        <v>4023</v>
      </c>
      <c r="C14730" s="6">
        <v>0</v>
      </c>
    </row>
    <row r="14731" spans="2:3" x14ac:dyDescent="0.3">
      <c r="B14731" s="4" t="s">
        <v>4759</v>
      </c>
      <c r="C14731" s="6">
        <v>0</v>
      </c>
    </row>
    <row r="14732" spans="2:3" x14ac:dyDescent="0.3">
      <c r="B14732" s="4" t="s">
        <v>4024</v>
      </c>
      <c r="C14732" s="6">
        <v>0</v>
      </c>
    </row>
    <row r="14733" spans="2:3" x14ac:dyDescent="0.3">
      <c r="B14733" s="4" t="s">
        <v>4763</v>
      </c>
      <c r="C14733" s="6">
        <v>0</v>
      </c>
    </row>
    <row r="14734" spans="2:3" x14ac:dyDescent="0.3">
      <c r="B14734" s="4" t="s">
        <v>4025</v>
      </c>
      <c r="C14734" s="6">
        <v>0</v>
      </c>
    </row>
    <row r="14735" spans="2:3" x14ac:dyDescent="0.3">
      <c r="B14735" s="4" t="s">
        <v>4767</v>
      </c>
      <c r="C14735" s="6">
        <v>0</v>
      </c>
    </row>
    <row r="14736" spans="2:3" x14ac:dyDescent="0.3">
      <c r="B14736" s="4" t="s">
        <v>4026</v>
      </c>
      <c r="C14736" s="6">
        <v>0</v>
      </c>
    </row>
    <row r="14737" spans="2:3" x14ac:dyDescent="0.3">
      <c r="B14737" s="4" t="s">
        <v>4771</v>
      </c>
      <c r="C14737" s="6">
        <v>0</v>
      </c>
    </row>
    <row r="14738" spans="2:3" x14ac:dyDescent="0.3">
      <c r="B14738" s="4" t="s">
        <v>4027</v>
      </c>
      <c r="C14738" s="6">
        <v>0</v>
      </c>
    </row>
    <row r="14739" spans="2:3" x14ac:dyDescent="0.3">
      <c r="B14739" s="4" t="s">
        <v>4775</v>
      </c>
      <c r="C14739" s="6">
        <v>0</v>
      </c>
    </row>
    <row r="14740" spans="2:3" x14ac:dyDescent="0.3">
      <c r="B14740" s="4" t="s">
        <v>4028</v>
      </c>
      <c r="C14740" s="6">
        <v>0</v>
      </c>
    </row>
    <row r="14741" spans="2:3" x14ac:dyDescent="0.3">
      <c r="B14741" s="4" t="s">
        <v>4779</v>
      </c>
      <c r="C14741" s="6">
        <v>0</v>
      </c>
    </row>
    <row r="14742" spans="2:3" x14ac:dyDescent="0.3">
      <c r="B14742" s="4" t="s">
        <v>4029</v>
      </c>
      <c r="C14742" s="6">
        <v>0</v>
      </c>
    </row>
    <row r="14743" spans="2:3" x14ac:dyDescent="0.3">
      <c r="B14743" s="4" t="s">
        <v>4783</v>
      </c>
      <c r="C14743" s="6">
        <v>0</v>
      </c>
    </row>
    <row r="14744" spans="2:3" x14ac:dyDescent="0.3">
      <c r="B14744" s="4" t="s">
        <v>4030</v>
      </c>
      <c r="C14744" s="6">
        <v>0</v>
      </c>
    </row>
    <row r="14745" spans="2:3" x14ac:dyDescent="0.3">
      <c r="B14745" s="4" t="s">
        <v>4787</v>
      </c>
      <c r="C14745" s="6">
        <v>0</v>
      </c>
    </row>
    <row r="14746" spans="2:3" x14ac:dyDescent="0.3">
      <c r="B14746" s="4" t="s">
        <v>4031</v>
      </c>
      <c r="C14746" s="6">
        <v>0</v>
      </c>
    </row>
    <row r="14747" spans="2:3" x14ac:dyDescent="0.3">
      <c r="B14747" s="4" t="s">
        <v>4791</v>
      </c>
      <c r="C14747" s="6">
        <v>0</v>
      </c>
    </row>
    <row r="14748" spans="2:3" x14ac:dyDescent="0.3">
      <c r="B14748" s="4" t="s">
        <v>4032</v>
      </c>
      <c r="C14748" s="6">
        <v>0</v>
      </c>
    </row>
    <row r="14749" spans="2:3" x14ac:dyDescent="0.3">
      <c r="B14749" s="4" t="s">
        <v>4795</v>
      </c>
      <c r="C14749" s="6">
        <v>0</v>
      </c>
    </row>
    <row r="14750" spans="2:3" x14ac:dyDescent="0.3">
      <c r="B14750" s="4" t="s">
        <v>4033</v>
      </c>
      <c r="C14750" s="6">
        <v>0</v>
      </c>
    </row>
    <row r="14751" spans="2:3" x14ac:dyDescent="0.3">
      <c r="B14751" s="4" t="s">
        <v>4799</v>
      </c>
      <c r="C14751" s="6">
        <v>0</v>
      </c>
    </row>
    <row r="14752" spans="2:3" x14ac:dyDescent="0.3">
      <c r="B14752" s="4" t="s">
        <v>4034</v>
      </c>
      <c r="C14752" s="6">
        <v>0</v>
      </c>
    </row>
    <row r="14753" spans="2:3" x14ac:dyDescent="0.3">
      <c r="B14753" s="4" t="s">
        <v>4803</v>
      </c>
      <c r="C14753" s="6">
        <v>0</v>
      </c>
    </row>
    <row r="14754" spans="2:3" x14ac:dyDescent="0.3">
      <c r="B14754" s="4" t="s">
        <v>4035</v>
      </c>
      <c r="C14754" s="6">
        <v>0</v>
      </c>
    </row>
    <row r="14755" spans="2:3" x14ac:dyDescent="0.3">
      <c r="B14755" s="4" t="s">
        <v>4807</v>
      </c>
      <c r="C14755" s="6">
        <v>0</v>
      </c>
    </row>
    <row r="14756" spans="2:3" x14ac:dyDescent="0.3">
      <c r="B14756" s="4" t="s">
        <v>4036</v>
      </c>
      <c r="C14756" s="6">
        <v>0</v>
      </c>
    </row>
    <row r="14757" spans="2:3" x14ac:dyDescent="0.3">
      <c r="B14757" s="4" t="s">
        <v>4811</v>
      </c>
      <c r="C14757" s="6">
        <v>0</v>
      </c>
    </row>
    <row r="14758" spans="2:3" x14ac:dyDescent="0.3">
      <c r="B14758" s="4" t="s">
        <v>4037</v>
      </c>
      <c r="C14758" s="6">
        <v>0</v>
      </c>
    </row>
    <row r="14759" spans="2:3" x14ac:dyDescent="0.3">
      <c r="B14759" s="4" t="s">
        <v>4815</v>
      </c>
      <c r="C14759" s="6">
        <v>0</v>
      </c>
    </row>
    <row r="14760" spans="2:3" x14ac:dyDescent="0.3">
      <c r="B14760" s="4" t="s">
        <v>4038</v>
      </c>
      <c r="C14760" s="6">
        <v>0</v>
      </c>
    </row>
    <row r="14761" spans="2:3" x14ac:dyDescent="0.3">
      <c r="B14761" s="4" t="s">
        <v>4819</v>
      </c>
      <c r="C14761" s="6">
        <v>0</v>
      </c>
    </row>
    <row r="14762" spans="2:3" x14ac:dyDescent="0.3">
      <c r="B14762" s="4" t="s">
        <v>3693</v>
      </c>
      <c r="C14762" s="6">
        <v>0</v>
      </c>
    </row>
    <row r="14763" spans="2:3" x14ac:dyDescent="0.3">
      <c r="B14763" s="4" t="s">
        <v>3728</v>
      </c>
      <c r="C14763" s="6">
        <v>0</v>
      </c>
    </row>
    <row r="14764" spans="2:3" x14ac:dyDescent="0.3">
      <c r="B14764" s="4" t="s">
        <v>3777</v>
      </c>
      <c r="C14764" s="6">
        <v>0</v>
      </c>
    </row>
    <row r="14765" spans="2:3" x14ac:dyDescent="0.3">
      <c r="B14765" s="4" t="s">
        <v>3729</v>
      </c>
      <c r="C14765" s="6">
        <v>0</v>
      </c>
    </row>
    <row r="14766" spans="2:3" x14ac:dyDescent="0.3">
      <c r="B14766" s="4" t="s">
        <v>4041</v>
      </c>
      <c r="C14766" s="6">
        <v>0</v>
      </c>
    </row>
    <row r="14767" spans="2:3" x14ac:dyDescent="0.3">
      <c r="B14767" s="4" t="s">
        <v>4831</v>
      </c>
      <c r="C14767" s="6">
        <v>0</v>
      </c>
    </row>
    <row r="14768" spans="2:3" x14ac:dyDescent="0.3">
      <c r="B14768" s="4" t="s">
        <v>4042</v>
      </c>
      <c r="C14768" s="6">
        <v>0</v>
      </c>
    </row>
    <row r="14769" spans="2:3" x14ac:dyDescent="0.3">
      <c r="B14769" s="4" t="s">
        <v>4835</v>
      </c>
      <c r="C14769" s="6">
        <v>0</v>
      </c>
    </row>
    <row r="14770" spans="2:3" x14ac:dyDescent="0.3">
      <c r="B14770" s="4" t="s">
        <v>4043</v>
      </c>
      <c r="C14770" s="6">
        <v>0</v>
      </c>
    </row>
    <row r="14771" spans="2:3" x14ac:dyDescent="0.3">
      <c r="B14771" s="4" t="s">
        <v>4839</v>
      </c>
      <c r="C14771" s="6">
        <v>0</v>
      </c>
    </row>
    <row r="14772" spans="2:3" x14ac:dyDescent="0.3">
      <c r="B14772" s="4" t="s">
        <v>4044</v>
      </c>
      <c r="C14772" s="6">
        <v>0</v>
      </c>
    </row>
    <row r="14773" spans="2:3" x14ac:dyDescent="0.3">
      <c r="B14773" s="4" t="s">
        <v>4843</v>
      </c>
      <c r="C14773" s="6">
        <v>0</v>
      </c>
    </row>
    <row r="14774" spans="2:3" x14ac:dyDescent="0.3">
      <c r="B14774" s="4" t="s">
        <v>4045</v>
      </c>
      <c r="C14774" s="6">
        <v>0</v>
      </c>
    </row>
    <row r="14775" spans="2:3" x14ac:dyDescent="0.3">
      <c r="B14775" s="4" t="s">
        <v>4847</v>
      </c>
      <c r="C14775" s="6">
        <v>0</v>
      </c>
    </row>
    <row r="14776" spans="2:3" x14ac:dyDescent="0.3">
      <c r="B14776" s="4" t="s">
        <v>4046</v>
      </c>
      <c r="C14776" s="6">
        <v>0</v>
      </c>
    </row>
    <row r="14777" spans="2:3" x14ac:dyDescent="0.3">
      <c r="B14777" s="4" t="s">
        <v>4851</v>
      </c>
      <c r="C14777" s="6">
        <v>0</v>
      </c>
    </row>
    <row r="14778" spans="2:3" x14ac:dyDescent="0.3">
      <c r="B14778" s="4" t="s">
        <v>4047</v>
      </c>
      <c r="C14778" s="6">
        <v>0</v>
      </c>
    </row>
    <row r="14779" spans="2:3" x14ac:dyDescent="0.3">
      <c r="B14779" s="4" t="s">
        <v>3733</v>
      </c>
      <c r="C14779" s="6">
        <v>0</v>
      </c>
    </row>
    <row r="14780" spans="2:3" x14ac:dyDescent="0.3">
      <c r="B14780" s="4" t="s">
        <v>4048</v>
      </c>
      <c r="C14780" s="6">
        <v>0</v>
      </c>
    </row>
    <row r="14781" spans="2:3" x14ac:dyDescent="0.3">
      <c r="B14781" s="4" t="s">
        <v>4859</v>
      </c>
      <c r="C14781" s="6">
        <v>0</v>
      </c>
    </row>
    <row r="14782" spans="2:3" x14ac:dyDescent="0.3">
      <c r="B14782" s="4" t="s">
        <v>4049</v>
      </c>
      <c r="C14782" s="6">
        <v>0</v>
      </c>
    </row>
    <row r="14783" spans="2:3" x14ac:dyDescent="0.3">
      <c r="B14783" s="4" t="s">
        <v>4864</v>
      </c>
      <c r="C14783" s="6">
        <v>0</v>
      </c>
    </row>
    <row r="14784" spans="2:3" x14ac:dyDescent="0.3">
      <c r="B14784" s="4" t="s">
        <v>4050</v>
      </c>
      <c r="C14784" s="6">
        <v>0</v>
      </c>
    </row>
    <row r="14785" spans="2:3" x14ac:dyDescent="0.3">
      <c r="B14785" s="4" t="s">
        <v>4868</v>
      </c>
      <c r="C14785" s="6">
        <v>0</v>
      </c>
    </row>
    <row r="14786" spans="2:3" x14ac:dyDescent="0.3">
      <c r="B14786" s="4" t="s">
        <v>4051</v>
      </c>
      <c r="C14786" s="6">
        <v>0</v>
      </c>
    </row>
    <row r="14787" spans="2:3" x14ac:dyDescent="0.3">
      <c r="B14787" s="4" t="s">
        <v>4872</v>
      </c>
      <c r="C14787" s="6">
        <v>0</v>
      </c>
    </row>
    <row r="14788" spans="2:3" x14ac:dyDescent="0.3">
      <c r="B14788" s="4" t="s">
        <v>4052</v>
      </c>
      <c r="C14788" s="6">
        <v>0</v>
      </c>
    </row>
    <row r="14789" spans="2:3" x14ac:dyDescent="0.3">
      <c r="B14789" s="4" t="s">
        <v>4876</v>
      </c>
      <c r="C14789" s="6">
        <v>0</v>
      </c>
    </row>
    <row r="14790" spans="2:3" x14ac:dyDescent="0.3">
      <c r="B14790" s="4" t="s">
        <v>4053</v>
      </c>
      <c r="C14790" s="6">
        <v>0</v>
      </c>
    </row>
    <row r="14791" spans="2:3" x14ac:dyDescent="0.3">
      <c r="B14791" s="4" t="s">
        <v>4880</v>
      </c>
      <c r="C14791" s="6">
        <v>0</v>
      </c>
    </row>
    <row r="14792" spans="2:3" x14ac:dyDescent="0.3">
      <c r="B14792" s="4" t="s">
        <v>4054</v>
      </c>
      <c r="C14792" s="6">
        <v>0</v>
      </c>
    </row>
    <row r="14793" spans="2:3" x14ac:dyDescent="0.3">
      <c r="B14793" s="4" t="s">
        <v>4884</v>
      </c>
      <c r="C14793" s="6">
        <v>0</v>
      </c>
    </row>
    <row r="14794" spans="2:3" x14ac:dyDescent="0.3">
      <c r="B14794" s="4" t="s">
        <v>4055</v>
      </c>
      <c r="C14794" s="6">
        <v>0</v>
      </c>
    </row>
    <row r="14795" spans="2:3" x14ac:dyDescent="0.3">
      <c r="B14795" s="4" t="s">
        <v>4888</v>
      </c>
      <c r="C14795" s="6">
        <v>0</v>
      </c>
    </row>
    <row r="14796" spans="2:3" x14ac:dyDescent="0.3">
      <c r="B14796" s="4" t="s">
        <v>4056</v>
      </c>
      <c r="C14796" s="6">
        <v>0</v>
      </c>
    </row>
    <row r="14797" spans="2:3" x14ac:dyDescent="0.3">
      <c r="B14797" s="4" t="s">
        <v>4892</v>
      </c>
      <c r="C14797" s="6">
        <v>0</v>
      </c>
    </row>
    <row r="14798" spans="2:3" x14ac:dyDescent="0.3">
      <c r="B14798" s="4" t="s">
        <v>4057</v>
      </c>
      <c r="C14798" s="6">
        <v>0</v>
      </c>
    </row>
    <row r="14799" spans="2:3" x14ac:dyDescent="0.3">
      <c r="B14799" s="4" t="s">
        <v>4896</v>
      </c>
      <c r="C14799" s="6">
        <v>0</v>
      </c>
    </row>
    <row r="14800" spans="2:3" x14ac:dyDescent="0.3">
      <c r="B14800" s="4" t="s">
        <v>4058</v>
      </c>
      <c r="C14800" s="6">
        <v>0</v>
      </c>
    </row>
    <row r="14801" spans="2:3" x14ac:dyDescent="0.3">
      <c r="B14801" s="4" t="s">
        <v>4900</v>
      </c>
      <c r="C14801" s="6">
        <v>0</v>
      </c>
    </row>
    <row r="14802" spans="2:3" x14ac:dyDescent="0.3">
      <c r="B14802" s="4" t="s">
        <v>4059</v>
      </c>
      <c r="C14802" s="6">
        <v>0</v>
      </c>
    </row>
    <row r="14803" spans="2:3" x14ac:dyDescent="0.3">
      <c r="B14803" s="4" t="s">
        <v>4904</v>
      </c>
      <c r="C14803" s="6">
        <v>0</v>
      </c>
    </row>
    <row r="14804" spans="2:3" x14ac:dyDescent="0.3">
      <c r="B14804" s="4" t="s">
        <v>4060</v>
      </c>
      <c r="C14804" s="6">
        <v>0</v>
      </c>
    </row>
    <row r="14805" spans="2:3" x14ac:dyDescent="0.3">
      <c r="B14805" s="4" t="s">
        <v>4908</v>
      </c>
      <c r="C14805" s="6">
        <v>0</v>
      </c>
    </row>
    <row r="14806" spans="2:3" x14ac:dyDescent="0.3">
      <c r="B14806" s="4" t="s">
        <v>4061</v>
      </c>
      <c r="C14806" s="6">
        <v>0</v>
      </c>
    </row>
    <row r="14807" spans="2:3" x14ac:dyDescent="0.3">
      <c r="B14807" s="4" t="s">
        <v>4912</v>
      </c>
      <c r="C14807" s="6">
        <v>0</v>
      </c>
    </row>
    <row r="14808" spans="2:3" x14ac:dyDescent="0.3">
      <c r="B14808" s="4" t="s">
        <v>4062</v>
      </c>
      <c r="C14808" s="6">
        <v>0</v>
      </c>
    </row>
    <row r="14809" spans="2:3" x14ac:dyDescent="0.3">
      <c r="B14809" s="4" t="s">
        <v>4916</v>
      </c>
      <c r="C14809" s="6">
        <v>0</v>
      </c>
    </row>
    <row r="14810" spans="2:3" x14ac:dyDescent="0.3">
      <c r="B14810" s="4" t="s">
        <v>4063</v>
      </c>
      <c r="C14810" s="6">
        <v>0</v>
      </c>
    </row>
    <row r="14811" spans="2:3" x14ac:dyDescent="0.3">
      <c r="B14811" s="4" t="s">
        <v>3735</v>
      </c>
      <c r="C14811" s="6">
        <v>0</v>
      </c>
    </row>
    <row r="14812" spans="2:3" x14ac:dyDescent="0.3">
      <c r="B14812" s="4" t="s">
        <v>4064</v>
      </c>
      <c r="C14812" s="6">
        <v>0</v>
      </c>
    </row>
    <row r="14813" spans="2:3" x14ac:dyDescent="0.3">
      <c r="B14813" s="4" t="s">
        <v>4924</v>
      </c>
      <c r="C14813" s="6">
        <v>0</v>
      </c>
    </row>
    <row r="14814" spans="2:3" x14ac:dyDescent="0.3">
      <c r="B14814" s="4" t="s">
        <v>4065</v>
      </c>
      <c r="C14814" s="6">
        <v>0</v>
      </c>
    </row>
    <row r="14815" spans="2:3" x14ac:dyDescent="0.3">
      <c r="B14815" s="4" t="s">
        <v>4928</v>
      </c>
      <c r="C14815" s="6">
        <v>0</v>
      </c>
    </row>
    <row r="14816" spans="2:3" x14ac:dyDescent="0.3">
      <c r="B14816" s="4" t="s">
        <v>4066</v>
      </c>
      <c r="C14816" s="6">
        <v>0</v>
      </c>
    </row>
    <row r="14817" spans="2:3" x14ac:dyDescent="0.3">
      <c r="B14817" s="4" t="s">
        <v>4932</v>
      </c>
      <c r="C14817" s="6">
        <v>0</v>
      </c>
    </row>
    <row r="14818" spans="2:3" x14ac:dyDescent="0.3">
      <c r="B14818" s="4" t="s">
        <v>4067</v>
      </c>
      <c r="C14818" s="6">
        <v>0</v>
      </c>
    </row>
    <row r="14819" spans="2:3" x14ac:dyDescent="0.3">
      <c r="B14819" s="4" t="s">
        <v>3779</v>
      </c>
      <c r="C14819" s="6">
        <v>0</v>
      </c>
    </row>
    <row r="14820" spans="2:3" x14ac:dyDescent="0.3">
      <c r="B14820" s="4" t="s">
        <v>4068</v>
      </c>
      <c r="C14820" s="6">
        <v>0</v>
      </c>
    </row>
    <row r="14821" spans="2:3" x14ac:dyDescent="0.3">
      <c r="B14821" s="4" t="s">
        <v>4943</v>
      </c>
      <c r="C14821" s="6">
        <v>0</v>
      </c>
    </row>
    <row r="14822" spans="2:3" x14ac:dyDescent="0.3">
      <c r="B14822" s="4" t="s">
        <v>4069</v>
      </c>
      <c r="C14822" s="6">
        <v>0</v>
      </c>
    </row>
    <row r="14823" spans="2:3" x14ac:dyDescent="0.3">
      <c r="B14823" s="4" t="s">
        <v>4947</v>
      </c>
      <c r="C14823" s="6">
        <v>0</v>
      </c>
    </row>
    <row r="14824" spans="2:3" x14ac:dyDescent="0.3">
      <c r="B14824" s="4" t="s">
        <v>4070</v>
      </c>
      <c r="C14824" s="6">
        <v>0</v>
      </c>
    </row>
    <row r="14825" spans="2:3" x14ac:dyDescent="0.3">
      <c r="B14825" s="4" t="s">
        <v>4951</v>
      </c>
      <c r="C14825" s="6">
        <v>0</v>
      </c>
    </row>
    <row r="14826" spans="2:3" x14ac:dyDescent="0.3">
      <c r="B14826" s="4" t="s">
        <v>4071</v>
      </c>
      <c r="C14826" s="6">
        <v>0</v>
      </c>
    </row>
    <row r="14827" spans="2:3" x14ac:dyDescent="0.3">
      <c r="B14827" s="4" t="s">
        <v>4955</v>
      </c>
      <c r="C14827" s="6">
        <v>0</v>
      </c>
    </row>
    <row r="14828" spans="2:3" x14ac:dyDescent="0.3">
      <c r="B14828" s="4" t="s">
        <v>4072</v>
      </c>
      <c r="C14828" s="6">
        <v>0</v>
      </c>
    </row>
    <row r="14829" spans="2:3" x14ac:dyDescent="0.3">
      <c r="B14829" s="4" t="s">
        <v>4959</v>
      </c>
      <c r="C14829" s="6">
        <v>0</v>
      </c>
    </row>
    <row r="14830" spans="2:3" x14ac:dyDescent="0.3">
      <c r="B14830" s="4" t="s">
        <v>4073</v>
      </c>
      <c r="C14830" s="6">
        <v>0</v>
      </c>
    </row>
    <row r="14831" spans="2:3" x14ac:dyDescent="0.3">
      <c r="B14831" s="4" t="s">
        <v>4963</v>
      </c>
      <c r="C14831" s="6">
        <v>0</v>
      </c>
    </row>
    <row r="14832" spans="2:3" x14ac:dyDescent="0.3">
      <c r="B14832" s="4" t="s">
        <v>4074</v>
      </c>
      <c r="C14832" s="6">
        <v>0</v>
      </c>
    </row>
    <row r="14833" spans="2:3" x14ac:dyDescent="0.3">
      <c r="B14833" s="4" t="s">
        <v>4967</v>
      </c>
      <c r="C14833" s="6">
        <v>0</v>
      </c>
    </row>
    <row r="14834" spans="2:3" x14ac:dyDescent="0.3">
      <c r="B14834" s="4" t="s">
        <v>4075</v>
      </c>
      <c r="C14834" s="6">
        <v>0</v>
      </c>
    </row>
    <row r="14835" spans="2:3" x14ac:dyDescent="0.3">
      <c r="B14835" s="4" t="s">
        <v>4971</v>
      </c>
      <c r="C14835" s="6">
        <v>0</v>
      </c>
    </row>
    <row r="14836" spans="2:3" x14ac:dyDescent="0.3">
      <c r="B14836" s="4" t="s">
        <v>4076</v>
      </c>
      <c r="C14836" s="6">
        <v>0</v>
      </c>
    </row>
    <row r="14837" spans="2:3" x14ac:dyDescent="0.3">
      <c r="B14837" s="4" t="s">
        <v>4975</v>
      </c>
      <c r="C14837" s="6">
        <v>0</v>
      </c>
    </row>
    <row r="14838" spans="2:3" x14ac:dyDescent="0.3">
      <c r="B14838" s="4" t="s">
        <v>4077</v>
      </c>
      <c r="C14838" s="6">
        <v>0</v>
      </c>
    </row>
    <row r="14839" spans="2:3" x14ac:dyDescent="0.3">
      <c r="B14839" s="4" t="s">
        <v>4979</v>
      </c>
      <c r="C14839" s="6">
        <v>0</v>
      </c>
    </row>
    <row r="14840" spans="2:3" x14ac:dyDescent="0.3">
      <c r="B14840" s="4" t="s">
        <v>4078</v>
      </c>
      <c r="C14840" s="6">
        <v>0</v>
      </c>
    </row>
    <row r="14841" spans="2:3" x14ac:dyDescent="0.3">
      <c r="B14841" s="4" t="s">
        <v>4983</v>
      </c>
      <c r="C14841" s="6">
        <v>0</v>
      </c>
    </row>
    <row r="14842" spans="2:3" x14ac:dyDescent="0.3">
      <c r="B14842" s="4" t="s">
        <v>4079</v>
      </c>
      <c r="C14842" s="6">
        <v>0</v>
      </c>
    </row>
    <row r="14843" spans="2:3" x14ac:dyDescent="0.3">
      <c r="B14843" s="4" t="s">
        <v>4987</v>
      </c>
      <c r="C14843" s="6">
        <v>0</v>
      </c>
    </row>
    <row r="14844" spans="2:3" x14ac:dyDescent="0.3">
      <c r="B14844" s="4" t="s">
        <v>4080</v>
      </c>
      <c r="C14844" s="6">
        <v>0</v>
      </c>
    </row>
    <row r="14845" spans="2:3" x14ac:dyDescent="0.3">
      <c r="B14845" s="4" t="s">
        <v>4991</v>
      </c>
      <c r="C14845" s="6">
        <v>0</v>
      </c>
    </row>
    <row r="14846" spans="2:3" x14ac:dyDescent="0.3">
      <c r="B14846" s="4" t="s">
        <v>4081</v>
      </c>
      <c r="C14846" s="6">
        <v>0</v>
      </c>
    </row>
    <row r="14847" spans="2:3" x14ac:dyDescent="0.3">
      <c r="B14847" s="4" t="s">
        <v>4995</v>
      </c>
      <c r="C14847" s="6">
        <v>0</v>
      </c>
    </row>
    <row r="14848" spans="2:3" x14ac:dyDescent="0.3">
      <c r="B14848" s="4" t="s">
        <v>4082</v>
      </c>
      <c r="C14848" s="6">
        <v>0</v>
      </c>
    </row>
    <row r="14849" spans="2:3" x14ac:dyDescent="0.3">
      <c r="B14849" s="4" t="s">
        <v>4999</v>
      </c>
      <c r="C14849" s="6">
        <v>0</v>
      </c>
    </row>
    <row r="14850" spans="2:3" x14ac:dyDescent="0.3">
      <c r="B14850" s="4" t="s">
        <v>4083</v>
      </c>
      <c r="C14850" s="6">
        <v>0</v>
      </c>
    </row>
    <row r="14851" spans="2:3" x14ac:dyDescent="0.3">
      <c r="B14851" s="4" t="s">
        <v>5003</v>
      </c>
      <c r="C14851" s="6">
        <v>0</v>
      </c>
    </row>
    <row r="14852" spans="2:3" x14ac:dyDescent="0.3">
      <c r="B14852" s="4" t="s">
        <v>3694</v>
      </c>
      <c r="C14852" s="6">
        <v>0</v>
      </c>
    </row>
    <row r="14853" spans="2:3" x14ac:dyDescent="0.3">
      <c r="B14853" s="4" t="s">
        <v>5007</v>
      </c>
      <c r="C14853" s="6">
        <v>0</v>
      </c>
    </row>
    <row r="14854" spans="2:3" x14ac:dyDescent="0.3">
      <c r="B14854" s="4" t="s">
        <v>4085</v>
      </c>
      <c r="C14854" s="6">
        <v>0</v>
      </c>
    </row>
    <row r="14855" spans="2:3" x14ac:dyDescent="0.3">
      <c r="B14855" s="4" t="s">
        <v>5011</v>
      </c>
      <c r="C14855" s="6">
        <v>0</v>
      </c>
    </row>
    <row r="14856" spans="2:3" x14ac:dyDescent="0.3">
      <c r="B14856" s="4" t="s">
        <v>4086</v>
      </c>
      <c r="C14856" s="6">
        <v>0</v>
      </c>
    </row>
    <row r="14857" spans="2:3" x14ac:dyDescent="0.3">
      <c r="B14857" s="4" t="s">
        <v>5015</v>
      </c>
      <c r="C14857" s="6">
        <v>0</v>
      </c>
    </row>
    <row r="14858" spans="2:3" x14ac:dyDescent="0.3">
      <c r="B14858" s="4" t="s">
        <v>4087</v>
      </c>
      <c r="C14858" s="6">
        <v>0</v>
      </c>
    </row>
    <row r="14859" spans="2:3" x14ac:dyDescent="0.3">
      <c r="B14859" s="4" t="s">
        <v>5019</v>
      </c>
      <c r="C14859" s="6">
        <v>0</v>
      </c>
    </row>
    <row r="14860" spans="2:3" x14ac:dyDescent="0.3">
      <c r="B14860" s="4" t="s">
        <v>4088</v>
      </c>
      <c r="C14860" s="6">
        <v>0</v>
      </c>
    </row>
    <row r="14861" spans="2:3" x14ac:dyDescent="0.3">
      <c r="B14861" s="4" t="s">
        <v>5023</v>
      </c>
      <c r="C14861" s="6">
        <v>0</v>
      </c>
    </row>
    <row r="14862" spans="2:3" x14ac:dyDescent="0.3">
      <c r="B14862" s="4" t="s">
        <v>4089</v>
      </c>
      <c r="C14862" s="6">
        <v>0</v>
      </c>
    </row>
    <row r="14863" spans="2:3" x14ac:dyDescent="0.3">
      <c r="B14863" s="4" t="s">
        <v>5027</v>
      </c>
      <c r="C14863" s="6">
        <v>0</v>
      </c>
    </row>
    <row r="14864" spans="2:3" x14ac:dyDescent="0.3">
      <c r="B14864" s="4" t="s">
        <v>4090</v>
      </c>
      <c r="C14864" s="6">
        <v>0</v>
      </c>
    </row>
    <row r="14865" spans="2:3" x14ac:dyDescent="0.3">
      <c r="B14865" s="4" t="s">
        <v>5031</v>
      </c>
      <c r="C14865" s="6">
        <v>0</v>
      </c>
    </row>
    <row r="14866" spans="2:3" x14ac:dyDescent="0.3">
      <c r="B14866" s="4" t="s">
        <v>4091</v>
      </c>
      <c r="C14866" s="6">
        <v>0</v>
      </c>
    </row>
    <row r="14867" spans="2:3" x14ac:dyDescent="0.3">
      <c r="B14867" s="4" t="s">
        <v>5035</v>
      </c>
      <c r="C14867" s="6">
        <v>0</v>
      </c>
    </row>
    <row r="14868" spans="2:3" x14ac:dyDescent="0.3">
      <c r="B14868" s="4" t="s">
        <v>4092</v>
      </c>
      <c r="C14868" s="6">
        <v>0</v>
      </c>
    </row>
    <row r="14869" spans="2:3" x14ac:dyDescent="0.3">
      <c r="B14869" s="4" t="s">
        <v>5039</v>
      </c>
      <c r="C14869" s="6">
        <v>0</v>
      </c>
    </row>
    <row r="14870" spans="2:3" x14ac:dyDescent="0.3">
      <c r="B14870" s="4" t="s">
        <v>4093</v>
      </c>
      <c r="C14870" s="6">
        <v>0</v>
      </c>
    </row>
    <row r="14871" spans="2:3" x14ac:dyDescent="0.3">
      <c r="B14871" s="4" t="s">
        <v>5043</v>
      </c>
      <c r="C14871" s="6">
        <v>0</v>
      </c>
    </row>
    <row r="14872" spans="2:3" x14ac:dyDescent="0.3">
      <c r="B14872" s="4" t="s">
        <v>4094</v>
      </c>
      <c r="C14872" s="6">
        <v>0</v>
      </c>
    </row>
    <row r="14873" spans="2:3" x14ac:dyDescent="0.3">
      <c r="B14873" s="4" t="s">
        <v>5047</v>
      </c>
      <c r="C14873" s="6">
        <v>0</v>
      </c>
    </row>
    <row r="14874" spans="2:3" x14ac:dyDescent="0.3">
      <c r="B14874" s="4" t="s">
        <v>4095</v>
      </c>
      <c r="C14874" s="6">
        <v>0</v>
      </c>
    </row>
    <row r="14875" spans="2:3" x14ac:dyDescent="0.3">
      <c r="B14875" s="4" t="s">
        <v>5051</v>
      </c>
      <c r="C14875" s="6">
        <v>0</v>
      </c>
    </row>
    <row r="14876" spans="2:3" x14ac:dyDescent="0.3">
      <c r="B14876" s="4" t="s">
        <v>4096</v>
      </c>
      <c r="C14876" s="6">
        <v>0</v>
      </c>
    </row>
    <row r="14877" spans="2:3" x14ac:dyDescent="0.3">
      <c r="B14877" s="4" t="s">
        <v>5055</v>
      </c>
      <c r="C14877" s="6">
        <v>0</v>
      </c>
    </row>
    <row r="14878" spans="2:3" x14ac:dyDescent="0.3">
      <c r="B14878" s="4" t="s">
        <v>4097</v>
      </c>
      <c r="C14878" s="6">
        <v>0</v>
      </c>
    </row>
    <row r="14879" spans="2:3" x14ac:dyDescent="0.3">
      <c r="B14879" s="4" t="s">
        <v>5059</v>
      </c>
      <c r="C14879" s="6">
        <v>0</v>
      </c>
    </row>
    <row r="14880" spans="2:3" x14ac:dyDescent="0.3">
      <c r="B14880" s="4" t="s">
        <v>4098</v>
      </c>
      <c r="C14880" s="6">
        <v>0</v>
      </c>
    </row>
    <row r="14881" spans="2:3" x14ac:dyDescent="0.3">
      <c r="B14881" s="4" t="s">
        <v>5063</v>
      </c>
      <c r="C14881" s="6">
        <v>0</v>
      </c>
    </row>
    <row r="14882" spans="2:3" x14ac:dyDescent="0.3">
      <c r="B14882" s="4" t="s">
        <v>4099</v>
      </c>
      <c r="C14882" s="6">
        <v>0</v>
      </c>
    </row>
    <row r="14883" spans="2:3" x14ac:dyDescent="0.3">
      <c r="B14883" s="4" t="s">
        <v>3775</v>
      </c>
      <c r="C14883" s="6">
        <v>0</v>
      </c>
    </row>
    <row r="14884" spans="2:3" x14ac:dyDescent="0.3">
      <c r="B14884" s="4" t="s">
        <v>4100</v>
      </c>
      <c r="C14884" s="6">
        <v>0</v>
      </c>
    </row>
    <row r="14885" spans="2:3" x14ac:dyDescent="0.3">
      <c r="B14885" s="4" t="s">
        <v>5071</v>
      </c>
      <c r="C14885" s="6">
        <v>0</v>
      </c>
    </row>
    <row r="14886" spans="2:3" x14ac:dyDescent="0.3">
      <c r="B14886" s="4" t="s">
        <v>3752</v>
      </c>
      <c r="C14886" s="6">
        <v>0</v>
      </c>
    </row>
    <row r="14887" spans="2:3" x14ac:dyDescent="0.3">
      <c r="B14887" s="4" t="s">
        <v>3738</v>
      </c>
      <c r="C14887" s="6">
        <v>0</v>
      </c>
    </row>
    <row r="14888" spans="2:3" x14ac:dyDescent="0.3">
      <c r="B14888" s="4" t="s">
        <v>4102</v>
      </c>
      <c r="C14888" s="6">
        <v>0</v>
      </c>
    </row>
    <row r="14889" spans="2:3" x14ac:dyDescent="0.3">
      <c r="B14889" s="4" t="s">
        <v>5079</v>
      </c>
      <c r="C14889" s="6">
        <v>0</v>
      </c>
    </row>
    <row r="14890" spans="2:3" x14ac:dyDescent="0.3">
      <c r="B14890" s="4" t="s">
        <v>4103</v>
      </c>
      <c r="C14890" s="6">
        <v>0</v>
      </c>
    </row>
    <row r="14891" spans="2:3" x14ac:dyDescent="0.3">
      <c r="B14891" s="4" t="s">
        <v>5083</v>
      </c>
      <c r="C14891" s="6">
        <v>0</v>
      </c>
    </row>
    <row r="14892" spans="2:3" x14ac:dyDescent="0.3">
      <c r="B14892" s="4" t="s">
        <v>4104</v>
      </c>
      <c r="C14892" s="6">
        <v>0</v>
      </c>
    </row>
    <row r="14893" spans="2:3" x14ac:dyDescent="0.3">
      <c r="B14893" s="4" t="s">
        <v>5087</v>
      </c>
      <c r="C14893" s="6">
        <v>0</v>
      </c>
    </row>
    <row r="14894" spans="2:3" x14ac:dyDescent="0.3">
      <c r="B14894" s="4" t="s">
        <v>4105</v>
      </c>
      <c r="C14894" s="6">
        <v>0</v>
      </c>
    </row>
    <row r="14895" spans="2:3" x14ac:dyDescent="0.3">
      <c r="B14895" s="4" t="s">
        <v>5091</v>
      </c>
      <c r="C14895" s="6">
        <v>0</v>
      </c>
    </row>
    <row r="14896" spans="2:3" x14ac:dyDescent="0.3">
      <c r="B14896" s="4" t="s">
        <v>4106</v>
      </c>
      <c r="C14896" s="6">
        <v>0</v>
      </c>
    </row>
    <row r="14897" spans="2:3" x14ac:dyDescent="0.3">
      <c r="B14897" s="4" t="s">
        <v>5095</v>
      </c>
      <c r="C14897" s="6">
        <v>0</v>
      </c>
    </row>
    <row r="14898" spans="2:3" x14ac:dyDescent="0.3">
      <c r="B14898" s="4" t="s">
        <v>4107</v>
      </c>
      <c r="C14898" s="6">
        <v>0</v>
      </c>
    </row>
    <row r="14899" spans="2:3" x14ac:dyDescent="0.3">
      <c r="B14899" s="4" t="s">
        <v>5099</v>
      </c>
      <c r="C14899" s="6">
        <v>0</v>
      </c>
    </row>
    <row r="14900" spans="2:3" x14ac:dyDescent="0.3">
      <c r="B14900" s="4" t="s">
        <v>4108</v>
      </c>
      <c r="C14900" s="6">
        <v>0</v>
      </c>
    </row>
    <row r="14901" spans="2:3" x14ac:dyDescent="0.3">
      <c r="B14901" s="4" t="s">
        <v>5103</v>
      </c>
      <c r="C14901" s="6">
        <v>0</v>
      </c>
    </row>
    <row r="14902" spans="2:3" x14ac:dyDescent="0.3">
      <c r="B14902" s="4" t="s">
        <v>4109</v>
      </c>
      <c r="C14902" s="6">
        <v>0</v>
      </c>
    </row>
    <row r="14903" spans="2:3" x14ac:dyDescent="0.3">
      <c r="B14903" s="4" t="s">
        <v>5107</v>
      </c>
      <c r="C14903" s="6">
        <v>0</v>
      </c>
    </row>
    <row r="14904" spans="2:3" x14ac:dyDescent="0.3">
      <c r="B14904" s="4" t="s">
        <v>4110</v>
      </c>
      <c r="C14904" s="6">
        <v>0</v>
      </c>
    </row>
    <row r="14905" spans="2:3" x14ac:dyDescent="0.3">
      <c r="B14905" s="4" t="s">
        <v>5111</v>
      </c>
      <c r="C14905" s="6">
        <v>0</v>
      </c>
    </row>
    <row r="14906" spans="2:3" x14ac:dyDescent="0.3">
      <c r="B14906" s="4" t="s">
        <v>4111</v>
      </c>
      <c r="C14906" s="6">
        <v>0</v>
      </c>
    </row>
    <row r="14907" spans="2:3" x14ac:dyDescent="0.3">
      <c r="B14907" s="4" t="s">
        <v>5115</v>
      </c>
      <c r="C14907" s="6">
        <v>0</v>
      </c>
    </row>
    <row r="14908" spans="2:3" x14ac:dyDescent="0.3">
      <c r="B14908" s="4" t="s">
        <v>4112</v>
      </c>
      <c r="C14908" s="6">
        <v>0</v>
      </c>
    </row>
    <row r="14909" spans="2:3" x14ac:dyDescent="0.3">
      <c r="B14909" s="4" t="s">
        <v>3739</v>
      </c>
      <c r="C14909" s="6">
        <v>0</v>
      </c>
    </row>
    <row r="14910" spans="2:3" x14ac:dyDescent="0.3">
      <c r="B14910" s="4" t="s">
        <v>4113</v>
      </c>
      <c r="C14910" s="6">
        <v>0</v>
      </c>
    </row>
    <row r="14911" spans="2:3" x14ac:dyDescent="0.3">
      <c r="B14911" s="4" t="s">
        <v>5123</v>
      </c>
      <c r="C14911" s="6">
        <v>0</v>
      </c>
    </row>
    <row r="14912" spans="2:3" x14ac:dyDescent="0.3">
      <c r="B14912" s="4" t="s">
        <v>4114</v>
      </c>
      <c r="C14912" s="6">
        <v>0</v>
      </c>
    </row>
    <row r="14913" spans="2:3" x14ac:dyDescent="0.3">
      <c r="B14913" s="4" t="s">
        <v>5127</v>
      </c>
      <c r="C14913" s="6">
        <v>0</v>
      </c>
    </row>
    <row r="14914" spans="2:3" x14ac:dyDescent="0.3">
      <c r="B14914" s="4" t="s">
        <v>4115</v>
      </c>
      <c r="C14914" s="6">
        <v>0</v>
      </c>
    </row>
    <row r="14915" spans="2:3" x14ac:dyDescent="0.3">
      <c r="B14915" s="4" t="s">
        <v>5160</v>
      </c>
      <c r="C14915" s="6">
        <v>0</v>
      </c>
    </row>
    <row r="14916" spans="2:3" x14ac:dyDescent="0.3">
      <c r="B14916" s="4" t="s">
        <v>4116</v>
      </c>
      <c r="C14916" s="6">
        <v>0</v>
      </c>
    </row>
    <row r="14917" spans="2:3" x14ac:dyDescent="0.3">
      <c r="B14917" s="4" t="s">
        <v>5164</v>
      </c>
      <c r="C14917" s="6">
        <v>0</v>
      </c>
    </row>
    <row r="14918" spans="2:3" x14ac:dyDescent="0.3">
      <c r="B14918" s="4" t="s">
        <v>4117</v>
      </c>
      <c r="C14918" s="6">
        <v>0</v>
      </c>
    </row>
    <row r="14919" spans="2:3" x14ac:dyDescent="0.3">
      <c r="B14919" s="4" t="s">
        <v>5168</v>
      </c>
      <c r="C14919" s="6">
        <v>0</v>
      </c>
    </row>
    <row r="14920" spans="2:3" x14ac:dyDescent="0.3">
      <c r="B14920" s="4" t="s">
        <v>4118</v>
      </c>
      <c r="C14920" s="6">
        <v>0</v>
      </c>
    </row>
    <row r="14921" spans="2:3" x14ac:dyDescent="0.3">
      <c r="B14921" s="4" t="s">
        <v>3745</v>
      </c>
      <c r="C14921" s="6">
        <v>0</v>
      </c>
    </row>
    <row r="14922" spans="2:3" x14ac:dyDescent="0.3">
      <c r="B14922" s="4" t="s">
        <v>4119</v>
      </c>
      <c r="C14922" s="6">
        <v>0</v>
      </c>
    </row>
    <row r="14923" spans="2:3" x14ac:dyDescent="0.3">
      <c r="B14923" s="4" t="s">
        <v>5176</v>
      </c>
      <c r="C14923" s="6">
        <v>0</v>
      </c>
    </row>
    <row r="14924" spans="2:3" x14ac:dyDescent="0.3">
      <c r="B14924" s="4" t="s">
        <v>4120</v>
      </c>
      <c r="C14924" s="6">
        <v>0</v>
      </c>
    </row>
    <row r="14925" spans="2:3" x14ac:dyDescent="0.3">
      <c r="B14925" s="4" t="s">
        <v>4463</v>
      </c>
      <c r="C14925" s="6">
        <v>0</v>
      </c>
    </row>
    <row r="14926" spans="2:3" x14ac:dyDescent="0.3">
      <c r="B14926" s="4" t="s">
        <v>4121</v>
      </c>
      <c r="C14926" s="6">
        <v>0</v>
      </c>
    </row>
    <row r="14927" spans="2:3" x14ac:dyDescent="0.3">
      <c r="B14927" s="4" t="s">
        <v>4465</v>
      </c>
      <c r="C14927" s="6">
        <v>0</v>
      </c>
    </row>
    <row r="14928" spans="2:3" x14ac:dyDescent="0.3">
      <c r="B14928" s="4" t="s">
        <v>4122</v>
      </c>
      <c r="C14928" s="6">
        <v>0</v>
      </c>
    </row>
    <row r="14929" spans="2:3" x14ac:dyDescent="0.3">
      <c r="B14929" s="4" t="s">
        <v>4467</v>
      </c>
      <c r="C14929" s="6">
        <v>0</v>
      </c>
    </row>
    <row r="14930" spans="2:3" x14ac:dyDescent="0.3">
      <c r="B14930" s="4" t="s">
        <v>4123</v>
      </c>
      <c r="C14930" s="6">
        <v>0</v>
      </c>
    </row>
    <row r="14931" spans="2:3" x14ac:dyDescent="0.3">
      <c r="B14931" s="4" t="s">
        <v>3721</v>
      </c>
      <c r="C14931" s="6">
        <v>0</v>
      </c>
    </row>
    <row r="14932" spans="2:3" x14ac:dyDescent="0.3">
      <c r="B14932" s="4" t="s">
        <v>3753</v>
      </c>
      <c r="C14932" s="6">
        <v>0</v>
      </c>
    </row>
    <row r="14933" spans="2:3" x14ac:dyDescent="0.3">
      <c r="B14933" s="4" t="s">
        <v>4471</v>
      </c>
      <c r="C14933" s="6">
        <v>0</v>
      </c>
    </row>
    <row r="14934" spans="2:3" x14ac:dyDescent="0.3">
      <c r="B14934" s="4" t="s">
        <v>4125</v>
      </c>
      <c r="C14934" s="6">
        <v>0</v>
      </c>
    </row>
    <row r="14935" spans="2:3" x14ac:dyDescent="0.3">
      <c r="B14935" s="4" t="s">
        <v>4473</v>
      </c>
      <c r="C14935" s="6">
        <v>0</v>
      </c>
    </row>
    <row r="14936" spans="2:3" x14ac:dyDescent="0.3">
      <c r="B14936" s="4" t="s">
        <v>4126</v>
      </c>
      <c r="C14936" s="6">
        <v>0</v>
      </c>
    </row>
    <row r="14937" spans="2:3" x14ac:dyDescent="0.3">
      <c r="B14937" s="4" t="s">
        <v>4475</v>
      </c>
      <c r="C14937" s="6">
        <v>0</v>
      </c>
    </row>
    <row r="14938" spans="2:3" x14ac:dyDescent="0.3">
      <c r="B14938" s="4" t="s">
        <v>4127</v>
      </c>
      <c r="C14938" s="6">
        <v>0</v>
      </c>
    </row>
    <row r="14939" spans="2:3" x14ac:dyDescent="0.3">
      <c r="B14939" s="4" t="s">
        <v>4477</v>
      </c>
      <c r="C14939" s="6">
        <v>0</v>
      </c>
    </row>
    <row r="14940" spans="2:3" x14ac:dyDescent="0.3">
      <c r="B14940" s="4" t="s">
        <v>4128</v>
      </c>
      <c r="C14940" s="6">
        <v>0</v>
      </c>
    </row>
    <row r="14941" spans="2:3" x14ac:dyDescent="0.3">
      <c r="B14941" s="4" t="s">
        <v>4479</v>
      </c>
      <c r="C14941" s="6">
        <v>0</v>
      </c>
    </row>
    <row r="14942" spans="2:3" x14ac:dyDescent="0.3">
      <c r="B14942" s="4" t="s">
        <v>4129</v>
      </c>
      <c r="C14942" s="6">
        <v>0</v>
      </c>
    </row>
    <row r="14943" spans="2:3" x14ac:dyDescent="0.3">
      <c r="B14943" s="4" t="s">
        <v>4481</v>
      </c>
      <c r="C14943" s="6">
        <v>0</v>
      </c>
    </row>
    <row r="14944" spans="2:3" x14ac:dyDescent="0.3">
      <c r="B14944" s="4" t="s">
        <v>4130</v>
      </c>
      <c r="C14944" s="6">
        <v>0</v>
      </c>
    </row>
    <row r="14945" spans="2:3" x14ac:dyDescent="0.3">
      <c r="B14945" s="4" t="s">
        <v>4483</v>
      </c>
      <c r="C14945" s="6">
        <v>0</v>
      </c>
    </row>
    <row r="14946" spans="2:3" x14ac:dyDescent="0.3">
      <c r="B14946" s="4" t="s">
        <v>4131</v>
      </c>
      <c r="C14946" s="6">
        <v>0</v>
      </c>
    </row>
    <row r="14947" spans="2:3" x14ac:dyDescent="0.3">
      <c r="B14947" s="4" t="s">
        <v>4485</v>
      </c>
      <c r="C14947" s="6">
        <v>0</v>
      </c>
    </row>
    <row r="14948" spans="2:3" x14ac:dyDescent="0.3">
      <c r="B14948" s="4" t="s">
        <v>4132</v>
      </c>
      <c r="C14948" s="6">
        <v>0</v>
      </c>
    </row>
    <row r="14949" spans="2:3" x14ac:dyDescent="0.3">
      <c r="B14949" s="4" t="s">
        <v>4487</v>
      </c>
      <c r="C14949" s="6">
        <v>0</v>
      </c>
    </row>
    <row r="14950" spans="2:3" x14ac:dyDescent="0.3">
      <c r="B14950" s="4" t="s">
        <v>4133</v>
      </c>
      <c r="C14950" s="6">
        <v>0</v>
      </c>
    </row>
    <row r="14951" spans="2:3" x14ac:dyDescent="0.3">
      <c r="B14951" s="4" t="s">
        <v>4489</v>
      </c>
      <c r="C14951" s="6">
        <v>0</v>
      </c>
    </row>
    <row r="14952" spans="2:3" x14ac:dyDescent="0.3">
      <c r="B14952" s="4" t="s">
        <v>4490</v>
      </c>
      <c r="C14952" s="6">
        <v>0</v>
      </c>
    </row>
    <row r="14953" spans="2:3" x14ac:dyDescent="0.3">
      <c r="B14953" s="4" t="s">
        <v>4491</v>
      </c>
      <c r="C14953" s="6">
        <v>0</v>
      </c>
    </row>
    <row r="14954" spans="2:3" x14ac:dyDescent="0.3">
      <c r="B14954" s="4" t="s">
        <v>4492</v>
      </c>
      <c r="C14954" s="6">
        <v>0</v>
      </c>
    </row>
    <row r="14955" spans="2:3" x14ac:dyDescent="0.3">
      <c r="B14955" s="4" t="s">
        <v>4135</v>
      </c>
      <c r="C14955" s="6">
        <v>0</v>
      </c>
    </row>
    <row r="14956" spans="2:3" x14ac:dyDescent="0.3">
      <c r="B14956" s="4" t="s">
        <v>4494</v>
      </c>
      <c r="C14956" s="6">
        <v>0</v>
      </c>
    </row>
    <row r="14957" spans="2:3" x14ac:dyDescent="0.3">
      <c r="B14957" s="4" t="s">
        <v>4136</v>
      </c>
      <c r="C14957" s="6">
        <v>0</v>
      </c>
    </row>
    <row r="14958" spans="2:3" x14ac:dyDescent="0.3">
      <c r="B14958" s="4" t="s">
        <v>4496</v>
      </c>
      <c r="C14958" s="6">
        <v>0</v>
      </c>
    </row>
    <row r="14959" spans="2:3" x14ac:dyDescent="0.3">
      <c r="B14959" s="4" t="s">
        <v>4137</v>
      </c>
      <c r="C14959" s="6">
        <v>0</v>
      </c>
    </row>
    <row r="14960" spans="2:3" x14ac:dyDescent="0.3">
      <c r="B14960" s="4" t="s">
        <v>4498</v>
      </c>
      <c r="C14960" s="6">
        <v>0</v>
      </c>
    </row>
    <row r="14961" spans="2:3" x14ac:dyDescent="0.3">
      <c r="B14961" s="4" t="s">
        <v>3754</v>
      </c>
      <c r="C14961" s="6">
        <v>0</v>
      </c>
    </row>
    <row r="14962" spans="2:3" x14ac:dyDescent="0.3">
      <c r="B14962" s="4" t="s">
        <v>4500</v>
      </c>
      <c r="C14962" s="6">
        <v>0</v>
      </c>
    </row>
    <row r="14963" spans="2:3" x14ac:dyDescent="0.3">
      <c r="B14963" s="4" t="s">
        <v>4139</v>
      </c>
      <c r="C14963" s="6">
        <v>0</v>
      </c>
    </row>
    <row r="14964" spans="2:3" x14ac:dyDescent="0.3">
      <c r="B14964" s="4" t="s">
        <v>4502</v>
      </c>
      <c r="C14964" s="6">
        <v>0</v>
      </c>
    </row>
    <row r="14965" spans="2:3" x14ac:dyDescent="0.3">
      <c r="B14965" s="4" t="s">
        <v>4140</v>
      </c>
      <c r="C14965" s="6">
        <v>0</v>
      </c>
    </row>
    <row r="14966" spans="2:3" x14ac:dyDescent="0.3">
      <c r="B14966" s="4" t="s">
        <v>4504</v>
      </c>
      <c r="C14966" s="6">
        <v>0</v>
      </c>
    </row>
    <row r="14967" spans="2:3" x14ac:dyDescent="0.3">
      <c r="B14967" s="4" t="s">
        <v>4141</v>
      </c>
      <c r="C14967" s="6">
        <v>0</v>
      </c>
    </row>
    <row r="14968" spans="2:3" x14ac:dyDescent="0.3">
      <c r="B14968" s="4" t="s">
        <v>4506</v>
      </c>
      <c r="C14968" s="6">
        <v>0</v>
      </c>
    </row>
    <row r="14969" spans="2:3" x14ac:dyDescent="0.3">
      <c r="B14969" s="4" t="s">
        <v>4142</v>
      </c>
      <c r="C14969" s="6">
        <v>0</v>
      </c>
    </row>
    <row r="14970" spans="2:3" x14ac:dyDescent="0.3">
      <c r="B14970" s="4" t="s">
        <v>4508</v>
      </c>
      <c r="C14970" s="6">
        <v>0</v>
      </c>
    </row>
    <row r="14971" spans="2:3" x14ac:dyDescent="0.3">
      <c r="B14971" s="4" t="s">
        <v>3755</v>
      </c>
      <c r="C14971" s="6">
        <v>0</v>
      </c>
    </row>
    <row r="14972" spans="2:3" x14ac:dyDescent="0.3">
      <c r="B14972" s="4" t="s">
        <v>4510</v>
      </c>
      <c r="C14972" s="6">
        <v>0</v>
      </c>
    </row>
    <row r="14973" spans="2:3" x14ac:dyDescent="0.3">
      <c r="B14973" s="4" t="s">
        <v>4144</v>
      </c>
      <c r="C14973" s="6">
        <v>0</v>
      </c>
    </row>
    <row r="14974" spans="2:3" x14ac:dyDescent="0.3">
      <c r="B14974" s="4" t="s">
        <v>4512</v>
      </c>
      <c r="C14974" s="6">
        <v>0</v>
      </c>
    </row>
    <row r="14975" spans="2:3" x14ac:dyDescent="0.3">
      <c r="B14975" s="4" t="s">
        <v>4145</v>
      </c>
      <c r="C14975" s="6">
        <v>0</v>
      </c>
    </row>
    <row r="14976" spans="2:3" x14ac:dyDescent="0.3">
      <c r="B14976" s="4" t="s">
        <v>4514</v>
      </c>
      <c r="C14976" s="6">
        <v>0</v>
      </c>
    </row>
    <row r="14977" spans="2:3" x14ac:dyDescent="0.3">
      <c r="B14977" s="4" t="s">
        <v>4146</v>
      </c>
      <c r="C14977" s="6">
        <v>0</v>
      </c>
    </row>
    <row r="14978" spans="2:3" x14ac:dyDescent="0.3">
      <c r="B14978" s="4" t="s">
        <v>4516</v>
      </c>
      <c r="C14978" s="6">
        <v>0</v>
      </c>
    </row>
    <row r="14979" spans="2:3" x14ac:dyDescent="0.3">
      <c r="B14979" s="4" t="s">
        <v>4147</v>
      </c>
      <c r="C14979" s="6">
        <v>0</v>
      </c>
    </row>
    <row r="14980" spans="2:3" x14ac:dyDescent="0.3">
      <c r="B14980" s="4" t="s">
        <v>4518</v>
      </c>
      <c r="C14980" s="6">
        <v>0</v>
      </c>
    </row>
    <row r="14981" spans="2:3" x14ac:dyDescent="0.3">
      <c r="B14981" s="4" t="s">
        <v>4148</v>
      </c>
      <c r="C14981" s="6">
        <v>0</v>
      </c>
    </row>
    <row r="14982" spans="2:3" x14ac:dyDescent="0.3">
      <c r="B14982" s="4" t="s">
        <v>4520</v>
      </c>
      <c r="C14982" s="6">
        <v>0</v>
      </c>
    </row>
    <row r="14983" spans="2:3" x14ac:dyDescent="0.3">
      <c r="B14983" s="4" t="s">
        <v>4149</v>
      </c>
      <c r="C14983" s="6">
        <v>0</v>
      </c>
    </row>
    <row r="14984" spans="2:3" x14ac:dyDescent="0.3">
      <c r="B14984" s="4" t="s">
        <v>4522</v>
      </c>
      <c r="C14984" s="6">
        <v>0</v>
      </c>
    </row>
    <row r="14985" spans="2:3" x14ac:dyDescent="0.3">
      <c r="B14985" s="4" t="s">
        <v>3695</v>
      </c>
      <c r="C14985" s="6">
        <v>0</v>
      </c>
    </row>
    <row r="14986" spans="2:3" x14ac:dyDescent="0.3">
      <c r="B14986" s="4" t="s">
        <v>4524</v>
      </c>
      <c r="C14986" s="6">
        <v>0</v>
      </c>
    </row>
    <row r="14987" spans="2:3" x14ac:dyDescent="0.3">
      <c r="B14987" s="4" t="s">
        <v>4151</v>
      </c>
      <c r="C14987" s="6">
        <v>0</v>
      </c>
    </row>
    <row r="14988" spans="2:3" x14ac:dyDescent="0.3">
      <c r="B14988" s="4" t="s">
        <v>4526</v>
      </c>
      <c r="C14988" s="6">
        <v>0</v>
      </c>
    </row>
    <row r="14989" spans="2:3" x14ac:dyDescent="0.3">
      <c r="B14989" s="4" t="s">
        <v>3696</v>
      </c>
      <c r="C14989" s="6">
        <v>0</v>
      </c>
    </row>
    <row r="14990" spans="2:3" x14ac:dyDescent="0.3">
      <c r="B14990" s="4" t="s">
        <v>4528</v>
      </c>
      <c r="C14990" s="6">
        <v>0</v>
      </c>
    </row>
    <row r="14991" spans="2:3" x14ac:dyDescent="0.3">
      <c r="B14991" s="4" t="s">
        <v>4153</v>
      </c>
      <c r="C14991" s="6">
        <v>0</v>
      </c>
    </row>
    <row r="14992" spans="2:3" x14ac:dyDescent="0.3">
      <c r="B14992" s="4" t="s">
        <v>4530</v>
      </c>
      <c r="C14992" s="6">
        <v>0</v>
      </c>
    </row>
    <row r="14993" spans="2:3" x14ac:dyDescent="0.3">
      <c r="B14993" s="4" t="s">
        <v>4154</v>
      </c>
      <c r="C14993" s="6">
        <v>0</v>
      </c>
    </row>
    <row r="14994" spans="2:3" x14ac:dyDescent="0.3">
      <c r="B14994" s="4" t="s">
        <v>4532</v>
      </c>
      <c r="C14994" s="6">
        <v>0</v>
      </c>
    </row>
    <row r="14995" spans="2:3" x14ac:dyDescent="0.3">
      <c r="B14995" s="4" t="s">
        <v>4155</v>
      </c>
      <c r="C14995" s="6">
        <v>0</v>
      </c>
    </row>
    <row r="14996" spans="2:3" x14ac:dyDescent="0.3">
      <c r="B14996" s="4" t="s">
        <v>4534</v>
      </c>
      <c r="C14996" s="6">
        <v>0</v>
      </c>
    </row>
    <row r="14997" spans="2:3" x14ac:dyDescent="0.3">
      <c r="B14997" s="4" t="s">
        <v>4156</v>
      </c>
      <c r="C14997" s="6">
        <v>0</v>
      </c>
    </row>
    <row r="14998" spans="2:3" x14ac:dyDescent="0.3">
      <c r="B14998" s="4" t="s">
        <v>4536</v>
      </c>
      <c r="C14998" s="6">
        <v>0</v>
      </c>
    </row>
    <row r="14999" spans="2:3" x14ac:dyDescent="0.3">
      <c r="B14999" s="4" t="s">
        <v>4157</v>
      </c>
      <c r="C14999" s="6">
        <v>0</v>
      </c>
    </row>
    <row r="15000" spans="2:3" x14ac:dyDescent="0.3">
      <c r="B15000" s="4" t="s">
        <v>4538</v>
      </c>
      <c r="C15000" s="6">
        <v>0</v>
      </c>
    </row>
    <row r="15001" spans="2:3" x14ac:dyDescent="0.3">
      <c r="B15001" s="4" t="s">
        <v>3674</v>
      </c>
      <c r="C15001" s="6">
        <v>0</v>
      </c>
    </row>
    <row r="15002" spans="2:3" x14ac:dyDescent="0.3">
      <c r="B15002" s="4" t="s">
        <v>4540</v>
      </c>
      <c r="C15002" s="6">
        <v>0</v>
      </c>
    </row>
    <row r="15003" spans="2:3" x14ac:dyDescent="0.3">
      <c r="B15003" s="4" t="s">
        <v>4159</v>
      </c>
      <c r="C15003" s="6">
        <v>0</v>
      </c>
    </row>
    <row r="15004" spans="2:3" x14ac:dyDescent="0.3">
      <c r="B15004" s="4" t="s">
        <v>4542</v>
      </c>
      <c r="C15004" s="6">
        <v>0</v>
      </c>
    </row>
    <row r="15005" spans="2:3" x14ac:dyDescent="0.3">
      <c r="B15005" s="4" t="s">
        <v>4160</v>
      </c>
      <c r="C15005" s="6">
        <v>0</v>
      </c>
    </row>
    <row r="15006" spans="2:3" x14ac:dyDescent="0.3">
      <c r="B15006" s="4" t="s">
        <v>4544</v>
      </c>
      <c r="C15006" s="6">
        <v>0</v>
      </c>
    </row>
    <row r="15007" spans="2:3" x14ac:dyDescent="0.3">
      <c r="B15007" s="4" t="s">
        <v>4161</v>
      </c>
      <c r="C15007" s="6">
        <v>0</v>
      </c>
    </row>
    <row r="15008" spans="2:3" x14ac:dyDescent="0.3">
      <c r="B15008" s="4" t="s">
        <v>4546</v>
      </c>
      <c r="C15008" s="6">
        <v>0</v>
      </c>
    </row>
    <row r="15009" spans="2:3" x14ac:dyDescent="0.3">
      <c r="B15009" s="4" t="s">
        <v>4162</v>
      </c>
      <c r="C15009" s="6">
        <v>0</v>
      </c>
    </row>
    <row r="15010" spans="2:3" x14ac:dyDescent="0.3">
      <c r="B15010" s="4" t="s">
        <v>4548</v>
      </c>
      <c r="C15010" s="6">
        <v>0</v>
      </c>
    </row>
    <row r="15011" spans="2:3" x14ac:dyDescent="0.3">
      <c r="B15011" s="4" t="s">
        <v>3756</v>
      </c>
      <c r="C15011" s="6">
        <v>0</v>
      </c>
    </row>
    <row r="15012" spans="2:3" x14ac:dyDescent="0.3">
      <c r="B15012" s="4" t="s">
        <v>4550</v>
      </c>
      <c r="C15012" s="6">
        <v>0</v>
      </c>
    </row>
    <row r="15013" spans="2:3" x14ac:dyDescent="0.3">
      <c r="B15013" s="4" t="s">
        <v>4164</v>
      </c>
      <c r="C15013" s="6">
        <v>0</v>
      </c>
    </row>
    <row r="15014" spans="2:3" x14ac:dyDescent="0.3">
      <c r="B15014" s="4" t="s">
        <v>4552</v>
      </c>
      <c r="C15014" s="6">
        <v>0</v>
      </c>
    </row>
    <row r="15015" spans="2:3" x14ac:dyDescent="0.3">
      <c r="B15015" s="4" t="s">
        <v>4165</v>
      </c>
      <c r="C15015" s="6">
        <v>0</v>
      </c>
    </row>
    <row r="15016" spans="2:3" x14ac:dyDescent="0.3">
      <c r="B15016" s="4" t="s">
        <v>4554</v>
      </c>
      <c r="C15016" s="6">
        <v>0</v>
      </c>
    </row>
    <row r="15017" spans="2:3" x14ac:dyDescent="0.3">
      <c r="B15017" s="4" t="s">
        <v>4166</v>
      </c>
      <c r="C15017" s="6">
        <v>0</v>
      </c>
    </row>
    <row r="15018" spans="2:3" x14ac:dyDescent="0.3">
      <c r="B15018" s="4" t="s">
        <v>4556</v>
      </c>
      <c r="C15018" s="6">
        <v>0</v>
      </c>
    </row>
    <row r="15019" spans="2:3" x14ac:dyDescent="0.3">
      <c r="B15019" s="4" t="s">
        <v>4167</v>
      </c>
      <c r="C15019" s="6">
        <v>0</v>
      </c>
    </row>
    <row r="15020" spans="2:3" x14ac:dyDescent="0.3">
      <c r="B15020" s="4" t="s">
        <v>4558</v>
      </c>
      <c r="C15020" s="6">
        <v>0</v>
      </c>
    </row>
    <row r="15021" spans="2:3" x14ac:dyDescent="0.3">
      <c r="B15021" s="4" t="s">
        <v>4168</v>
      </c>
      <c r="C15021" s="6">
        <v>0</v>
      </c>
    </row>
    <row r="15022" spans="2:3" x14ac:dyDescent="0.3">
      <c r="B15022" s="4" t="s">
        <v>4560</v>
      </c>
      <c r="C15022" s="6">
        <v>0</v>
      </c>
    </row>
    <row r="15023" spans="2:3" x14ac:dyDescent="0.3">
      <c r="B15023" s="4" t="s">
        <v>4169</v>
      </c>
      <c r="C15023" s="6">
        <v>0</v>
      </c>
    </row>
    <row r="15024" spans="2:3" x14ac:dyDescent="0.3">
      <c r="B15024" s="4" t="s">
        <v>4562</v>
      </c>
      <c r="C15024" s="6">
        <v>0</v>
      </c>
    </row>
    <row r="15025" spans="2:3" x14ac:dyDescent="0.3">
      <c r="B15025" s="4" t="s">
        <v>3698</v>
      </c>
      <c r="C15025" s="6">
        <v>0</v>
      </c>
    </row>
    <row r="15026" spans="2:3" x14ac:dyDescent="0.3">
      <c r="B15026" s="4" t="s">
        <v>4564</v>
      </c>
      <c r="C15026" s="6">
        <v>0</v>
      </c>
    </row>
    <row r="15027" spans="2:3" x14ac:dyDescent="0.3">
      <c r="B15027" s="4" t="s">
        <v>4171</v>
      </c>
      <c r="C15027" s="6">
        <v>0</v>
      </c>
    </row>
    <row r="15028" spans="2:3" x14ac:dyDescent="0.3">
      <c r="B15028" s="4" t="s">
        <v>4566</v>
      </c>
      <c r="C15028" s="6">
        <v>0</v>
      </c>
    </row>
    <row r="15029" spans="2:3" x14ac:dyDescent="0.3">
      <c r="B15029" s="4" t="s">
        <v>4172</v>
      </c>
      <c r="C15029" s="6">
        <v>0</v>
      </c>
    </row>
    <row r="15030" spans="2:3" x14ac:dyDescent="0.3">
      <c r="B15030" s="4" t="s">
        <v>4568</v>
      </c>
      <c r="C15030" s="6">
        <v>0</v>
      </c>
    </row>
    <row r="15031" spans="2:3" x14ac:dyDescent="0.3">
      <c r="B15031" s="4" t="s">
        <v>4173</v>
      </c>
      <c r="C15031" s="6">
        <v>0</v>
      </c>
    </row>
    <row r="15032" spans="2:3" x14ac:dyDescent="0.3">
      <c r="B15032" s="4" t="s">
        <v>4570</v>
      </c>
      <c r="C15032" s="6">
        <v>0</v>
      </c>
    </row>
    <row r="15033" spans="2:3" x14ac:dyDescent="0.3">
      <c r="B15033" s="4" t="s">
        <v>4174</v>
      </c>
      <c r="C15033" s="6">
        <v>0</v>
      </c>
    </row>
    <row r="15034" spans="2:3" x14ac:dyDescent="0.3">
      <c r="B15034" s="4" t="s">
        <v>4572</v>
      </c>
      <c r="C15034" s="6">
        <v>0</v>
      </c>
    </row>
    <row r="15035" spans="2:3" x14ac:dyDescent="0.3">
      <c r="B15035" s="4" t="s">
        <v>4175</v>
      </c>
      <c r="C15035" s="6">
        <v>0</v>
      </c>
    </row>
    <row r="15036" spans="2:3" x14ac:dyDescent="0.3">
      <c r="B15036" s="4" t="s">
        <v>4574</v>
      </c>
      <c r="C15036" s="6">
        <v>0</v>
      </c>
    </row>
    <row r="15037" spans="2:3" x14ac:dyDescent="0.3">
      <c r="B15037" s="4" t="s">
        <v>4176</v>
      </c>
      <c r="C15037" s="6">
        <v>0</v>
      </c>
    </row>
    <row r="15038" spans="2:3" x14ac:dyDescent="0.3">
      <c r="B15038" s="4" t="s">
        <v>4576</v>
      </c>
      <c r="C15038" s="6">
        <v>0</v>
      </c>
    </row>
    <row r="15039" spans="2:3" x14ac:dyDescent="0.3">
      <c r="B15039" s="4" t="s">
        <v>4177</v>
      </c>
      <c r="C15039" s="6">
        <v>0</v>
      </c>
    </row>
    <row r="15040" spans="2:3" x14ac:dyDescent="0.3">
      <c r="B15040" s="4" t="s">
        <v>4578</v>
      </c>
      <c r="C15040" s="6">
        <v>0</v>
      </c>
    </row>
    <row r="15041" spans="2:3" x14ac:dyDescent="0.3">
      <c r="B15041" s="4" t="s">
        <v>4178</v>
      </c>
      <c r="C15041" s="6">
        <v>0</v>
      </c>
    </row>
    <row r="15042" spans="2:3" x14ac:dyDescent="0.3">
      <c r="B15042" s="4" t="s">
        <v>4580</v>
      </c>
      <c r="C15042" s="6">
        <v>0</v>
      </c>
    </row>
    <row r="15043" spans="2:3" x14ac:dyDescent="0.3">
      <c r="B15043" s="4" t="s">
        <v>4179</v>
      </c>
      <c r="C15043" s="6">
        <v>0</v>
      </c>
    </row>
    <row r="15044" spans="2:3" x14ac:dyDescent="0.3">
      <c r="B15044" s="4" t="s">
        <v>4582</v>
      </c>
      <c r="C15044" s="6">
        <v>0</v>
      </c>
    </row>
    <row r="15045" spans="2:3" x14ac:dyDescent="0.3">
      <c r="B15045" s="4" t="s">
        <v>4180</v>
      </c>
      <c r="C15045" s="6">
        <v>0</v>
      </c>
    </row>
    <row r="15046" spans="2:3" x14ac:dyDescent="0.3">
      <c r="B15046" s="4" t="s">
        <v>4584</v>
      </c>
      <c r="C15046" s="6">
        <v>0</v>
      </c>
    </row>
    <row r="15047" spans="2:3" x14ac:dyDescent="0.3">
      <c r="B15047" s="4" t="s">
        <v>4181</v>
      </c>
      <c r="C15047" s="6">
        <v>0</v>
      </c>
    </row>
    <row r="15048" spans="2:3" x14ac:dyDescent="0.3">
      <c r="B15048" s="4" t="s">
        <v>4586</v>
      </c>
      <c r="C15048" s="6">
        <v>0</v>
      </c>
    </row>
    <row r="15049" spans="2:3" x14ac:dyDescent="0.3">
      <c r="B15049" s="4" t="s">
        <v>3757</v>
      </c>
      <c r="C15049" s="6">
        <v>0</v>
      </c>
    </row>
    <row r="15050" spans="2:3" x14ac:dyDescent="0.3">
      <c r="B15050" s="4" t="s">
        <v>4588</v>
      </c>
      <c r="C15050" s="6">
        <v>0</v>
      </c>
    </row>
    <row r="15051" spans="2:3" x14ac:dyDescent="0.3">
      <c r="B15051" s="4" t="s">
        <v>4183</v>
      </c>
      <c r="C15051" s="6">
        <v>0</v>
      </c>
    </row>
    <row r="15052" spans="2:3" x14ac:dyDescent="0.3">
      <c r="B15052" s="4" t="s">
        <v>4590</v>
      </c>
      <c r="C15052" s="6">
        <v>0</v>
      </c>
    </row>
    <row r="15053" spans="2:3" x14ac:dyDescent="0.3">
      <c r="B15053" s="4" t="s">
        <v>4184</v>
      </c>
      <c r="C15053" s="6">
        <v>0</v>
      </c>
    </row>
    <row r="15054" spans="2:3" x14ac:dyDescent="0.3">
      <c r="B15054" s="4" t="s">
        <v>4592</v>
      </c>
      <c r="C15054" s="6">
        <v>0</v>
      </c>
    </row>
    <row r="15055" spans="2:3" x14ac:dyDescent="0.3">
      <c r="B15055" s="4" t="s">
        <v>4185</v>
      </c>
      <c r="C15055" s="6">
        <v>0</v>
      </c>
    </row>
    <row r="15056" spans="2:3" x14ac:dyDescent="0.3">
      <c r="B15056" s="4" t="s">
        <v>4594</v>
      </c>
      <c r="C15056" s="6">
        <v>0</v>
      </c>
    </row>
    <row r="15057" spans="2:3" x14ac:dyDescent="0.3">
      <c r="B15057" s="4" t="s">
        <v>4186</v>
      </c>
      <c r="C15057" s="6">
        <v>0</v>
      </c>
    </row>
    <row r="15058" spans="2:3" x14ac:dyDescent="0.3">
      <c r="B15058" s="4" t="s">
        <v>4596</v>
      </c>
      <c r="C15058" s="6">
        <v>0</v>
      </c>
    </row>
    <row r="15059" spans="2:3" x14ac:dyDescent="0.3">
      <c r="B15059" s="4" t="s">
        <v>4187</v>
      </c>
      <c r="C15059" s="6">
        <v>0</v>
      </c>
    </row>
    <row r="15060" spans="2:3" x14ac:dyDescent="0.3">
      <c r="B15060" s="4" t="s">
        <v>4598</v>
      </c>
      <c r="C15060" s="6">
        <v>0</v>
      </c>
    </row>
    <row r="15061" spans="2:3" x14ac:dyDescent="0.3">
      <c r="B15061" s="4" t="s">
        <v>3699</v>
      </c>
      <c r="C15061" s="6">
        <v>0</v>
      </c>
    </row>
    <row r="15062" spans="2:3" x14ac:dyDescent="0.3">
      <c r="B15062" s="4" t="s">
        <v>4600</v>
      </c>
      <c r="C15062" s="6">
        <v>0</v>
      </c>
    </row>
    <row r="15063" spans="2:3" x14ac:dyDescent="0.3">
      <c r="B15063" s="4" t="s">
        <v>4189</v>
      </c>
      <c r="C15063" s="6">
        <v>0</v>
      </c>
    </row>
    <row r="15064" spans="2:3" x14ac:dyDescent="0.3">
      <c r="B15064" s="4" t="s">
        <v>4602</v>
      </c>
      <c r="C15064" s="6">
        <v>0</v>
      </c>
    </row>
    <row r="15065" spans="2:3" x14ac:dyDescent="0.3">
      <c r="B15065" s="4" t="s">
        <v>4190</v>
      </c>
      <c r="C15065" s="6">
        <v>0</v>
      </c>
    </row>
    <row r="15066" spans="2:3" x14ac:dyDescent="0.3">
      <c r="B15066" s="4" t="s">
        <v>4604</v>
      </c>
      <c r="C15066" s="6">
        <v>0</v>
      </c>
    </row>
    <row r="15067" spans="2:3" x14ac:dyDescent="0.3">
      <c r="B15067" s="4" t="s">
        <v>4191</v>
      </c>
      <c r="C15067" s="6">
        <v>0</v>
      </c>
    </row>
    <row r="15068" spans="2:3" x14ac:dyDescent="0.3">
      <c r="B15068" s="4" t="s">
        <v>4606</v>
      </c>
      <c r="C15068" s="6">
        <v>0</v>
      </c>
    </row>
    <row r="15069" spans="2:3" x14ac:dyDescent="0.3">
      <c r="B15069" s="4" t="s">
        <v>3675</v>
      </c>
      <c r="C15069" s="6">
        <v>0</v>
      </c>
    </row>
    <row r="15070" spans="2:3" x14ac:dyDescent="0.3">
      <c r="B15070" s="4" t="s">
        <v>4608</v>
      </c>
      <c r="C15070" s="6">
        <v>0</v>
      </c>
    </row>
    <row r="15071" spans="2:3" x14ac:dyDescent="0.3">
      <c r="B15071" s="4" t="s">
        <v>4193</v>
      </c>
      <c r="C15071" s="6">
        <v>0</v>
      </c>
    </row>
    <row r="15072" spans="2:3" x14ac:dyDescent="0.3">
      <c r="B15072" s="4" t="s">
        <v>4610</v>
      </c>
      <c r="C15072" s="6">
        <v>0</v>
      </c>
    </row>
    <row r="15073" spans="2:3" x14ac:dyDescent="0.3">
      <c r="B15073" s="4" t="s">
        <v>4194</v>
      </c>
      <c r="C15073" s="6">
        <v>0</v>
      </c>
    </row>
    <row r="15074" spans="2:3" x14ac:dyDescent="0.3">
      <c r="B15074" s="4" t="s">
        <v>4612</v>
      </c>
      <c r="C15074" s="6">
        <v>0</v>
      </c>
    </row>
    <row r="15075" spans="2:3" x14ac:dyDescent="0.3">
      <c r="B15075" s="4" t="s">
        <v>3701</v>
      </c>
      <c r="C15075" s="6">
        <v>0</v>
      </c>
    </row>
    <row r="15076" spans="2:3" x14ac:dyDescent="0.3">
      <c r="B15076" s="4" t="s">
        <v>4614</v>
      </c>
      <c r="C15076" s="6">
        <v>0</v>
      </c>
    </row>
    <row r="15077" spans="2:3" x14ac:dyDescent="0.3">
      <c r="B15077" s="4" t="s">
        <v>4196</v>
      </c>
      <c r="C15077" s="6">
        <v>0</v>
      </c>
    </row>
    <row r="15078" spans="2:3" x14ac:dyDescent="0.3">
      <c r="B15078" s="4" t="s">
        <v>4616</v>
      </c>
      <c r="C15078" s="6">
        <v>0</v>
      </c>
    </row>
    <row r="15079" spans="2:3" x14ac:dyDescent="0.3">
      <c r="B15079" s="4" t="s">
        <v>4197</v>
      </c>
      <c r="C15079" s="6">
        <v>0</v>
      </c>
    </row>
    <row r="15080" spans="2:3" x14ac:dyDescent="0.3">
      <c r="B15080" s="4" t="s">
        <v>4618</v>
      </c>
      <c r="C15080" s="6">
        <v>0</v>
      </c>
    </row>
    <row r="15081" spans="2:3" x14ac:dyDescent="0.3">
      <c r="B15081" s="4" t="s">
        <v>4198</v>
      </c>
      <c r="C15081" s="6">
        <v>0</v>
      </c>
    </row>
    <row r="15082" spans="2:3" x14ac:dyDescent="0.3">
      <c r="B15082" s="4" t="s">
        <v>4620</v>
      </c>
      <c r="C15082" s="6">
        <v>0</v>
      </c>
    </row>
    <row r="15083" spans="2:3" x14ac:dyDescent="0.3">
      <c r="B15083" s="4" t="s">
        <v>4199</v>
      </c>
      <c r="C15083" s="6">
        <v>0</v>
      </c>
    </row>
    <row r="15084" spans="2:3" x14ac:dyDescent="0.3">
      <c r="B15084" s="4" t="s">
        <v>4622</v>
      </c>
      <c r="C15084" s="6">
        <v>0</v>
      </c>
    </row>
    <row r="15085" spans="2:3" x14ac:dyDescent="0.3">
      <c r="B15085" s="4" t="s">
        <v>4200</v>
      </c>
      <c r="C15085" s="6">
        <v>0</v>
      </c>
    </row>
    <row r="15086" spans="2:3" x14ac:dyDescent="0.3">
      <c r="B15086" s="4" t="s">
        <v>4624</v>
      </c>
      <c r="C15086" s="6">
        <v>0</v>
      </c>
    </row>
    <row r="15087" spans="2:3" x14ac:dyDescent="0.3">
      <c r="B15087" s="4" t="s">
        <v>4201</v>
      </c>
      <c r="C15087" s="6">
        <v>0</v>
      </c>
    </row>
    <row r="15088" spans="2:3" x14ac:dyDescent="0.3">
      <c r="B15088" s="4" t="s">
        <v>4626</v>
      </c>
      <c r="C15088" s="6">
        <v>0</v>
      </c>
    </row>
    <row r="15089" spans="2:3" x14ac:dyDescent="0.3">
      <c r="B15089" s="4" t="s">
        <v>3758</v>
      </c>
      <c r="C15089" s="6">
        <v>0</v>
      </c>
    </row>
    <row r="15090" spans="2:3" x14ac:dyDescent="0.3">
      <c r="B15090" s="4" t="s">
        <v>4628</v>
      </c>
      <c r="C15090" s="6">
        <v>0</v>
      </c>
    </row>
    <row r="15091" spans="2:3" x14ac:dyDescent="0.3">
      <c r="B15091" s="4" t="s">
        <v>4203</v>
      </c>
      <c r="C15091" s="6">
        <v>0</v>
      </c>
    </row>
    <row r="15092" spans="2:3" x14ac:dyDescent="0.3">
      <c r="B15092" s="4" t="s">
        <v>4630</v>
      </c>
      <c r="C15092" s="6">
        <v>0</v>
      </c>
    </row>
    <row r="15093" spans="2:3" x14ac:dyDescent="0.3">
      <c r="B15093" s="4" t="s">
        <v>4204</v>
      </c>
      <c r="C15093" s="6">
        <v>0</v>
      </c>
    </row>
    <row r="15094" spans="2:3" x14ac:dyDescent="0.3">
      <c r="B15094" s="4" t="s">
        <v>4632</v>
      </c>
      <c r="C15094" s="6">
        <v>0</v>
      </c>
    </row>
    <row r="15095" spans="2:3" x14ac:dyDescent="0.3">
      <c r="B15095" s="4" t="s">
        <v>4205</v>
      </c>
      <c r="C15095" s="6">
        <v>0</v>
      </c>
    </row>
    <row r="15096" spans="2:3" x14ac:dyDescent="0.3">
      <c r="B15096" s="4" t="s">
        <v>4634</v>
      </c>
      <c r="C15096" s="6">
        <v>0</v>
      </c>
    </row>
    <row r="15097" spans="2:3" x14ac:dyDescent="0.3">
      <c r="B15097" s="4" t="s">
        <v>4206</v>
      </c>
      <c r="C15097" s="6">
        <v>0</v>
      </c>
    </row>
    <row r="15098" spans="2:3" x14ac:dyDescent="0.3">
      <c r="B15098" s="4" t="s">
        <v>4636</v>
      </c>
      <c r="C15098" s="6">
        <v>0</v>
      </c>
    </row>
    <row r="15099" spans="2:3" x14ac:dyDescent="0.3">
      <c r="B15099" s="4" t="s">
        <v>4207</v>
      </c>
      <c r="C15099" s="6">
        <v>0</v>
      </c>
    </row>
    <row r="15100" spans="2:3" x14ac:dyDescent="0.3">
      <c r="B15100" s="4" t="s">
        <v>4638</v>
      </c>
      <c r="C15100" s="6">
        <v>0</v>
      </c>
    </row>
    <row r="15101" spans="2:3" x14ac:dyDescent="0.3">
      <c r="B15101" s="4" t="s">
        <v>4208</v>
      </c>
      <c r="C15101" s="6">
        <v>0</v>
      </c>
    </row>
    <row r="15102" spans="2:3" x14ac:dyDescent="0.3">
      <c r="B15102" s="4" t="s">
        <v>4640</v>
      </c>
      <c r="C15102" s="6">
        <v>0</v>
      </c>
    </row>
    <row r="15103" spans="2:3" x14ac:dyDescent="0.3">
      <c r="B15103" s="4" t="s">
        <v>4209</v>
      </c>
      <c r="C15103" s="6">
        <v>0</v>
      </c>
    </row>
    <row r="15104" spans="2:3" x14ac:dyDescent="0.3">
      <c r="B15104" s="4" t="s">
        <v>4642</v>
      </c>
      <c r="C15104" s="6">
        <v>0</v>
      </c>
    </row>
    <row r="15105" spans="2:3" x14ac:dyDescent="0.3">
      <c r="B15105" s="4" t="s">
        <v>4210</v>
      </c>
      <c r="C15105" s="6">
        <v>0</v>
      </c>
    </row>
    <row r="15106" spans="2:3" x14ac:dyDescent="0.3">
      <c r="B15106" s="4" t="s">
        <v>4644</v>
      </c>
      <c r="C15106" s="6">
        <v>0</v>
      </c>
    </row>
    <row r="15107" spans="2:3" x14ac:dyDescent="0.3">
      <c r="B15107" s="4" t="s">
        <v>4211</v>
      </c>
      <c r="C15107" s="6">
        <v>0</v>
      </c>
    </row>
    <row r="15108" spans="2:3" x14ac:dyDescent="0.3">
      <c r="B15108" s="4" t="s">
        <v>4646</v>
      </c>
      <c r="C15108" s="6">
        <v>0</v>
      </c>
    </row>
    <row r="15109" spans="2:3" x14ac:dyDescent="0.3">
      <c r="B15109" s="4" t="s">
        <v>3702</v>
      </c>
      <c r="C15109" s="6">
        <v>0</v>
      </c>
    </row>
    <row r="15110" spans="2:3" x14ac:dyDescent="0.3">
      <c r="B15110" s="4" t="s">
        <v>4648</v>
      </c>
      <c r="C15110" s="6">
        <v>0</v>
      </c>
    </row>
    <row r="15111" spans="2:3" x14ac:dyDescent="0.3">
      <c r="B15111" s="4" t="s">
        <v>4213</v>
      </c>
      <c r="C15111" s="6">
        <v>0</v>
      </c>
    </row>
    <row r="15112" spans="2:3" x14ac:dyDescent="0.3">
      <c r="B15112" s="4" t="s">
        <v>4650</v>
      </c>
      <c r="C15112" s="6">
        <v>0</v>
      </c>
    </row>
    <row r="15113" spans="2:3" x14ac:dyDescent="0.3">
      <c r="B15113" s="4" t="s">
        <v>4214</v>
      </c>
      <c r="C15113" s="6">
        <v>0</v>
      </c>
    </row>
    <row r="15114" spans="2:3" x14ac:dyDescent="0.3">
      <c r="B15114" s="4" t="s">
        <v>4652</v>
      </c>
      <c r="C15114" s="6">
        <v>0</v>
      </c>
    </row>
    <row r="15115" spans="2:3" x14ac:dyDescent="0.3">
      <c r="B15115" s="4" t="s">
        <v>3759</v>
      </c>
      <c r="C15115" s="6">
        <v>0</v>
      </c>
    </row>
    <row r="15116" spans="2:3" x14ac:dyDescent="0.3">
      <c r="B15116" s="4" t="s">
        <v>4654</v>
      </c>
      <c r="C15116" s="6">
        <v>0</v>
      </c>
    </row>
    <row r="15117" spans="2:3" x14ac:dyDescent="0.3">
      <c r="B15117" s="4" t="s">
        <v>4216</v>
      </c>
      <c r="C15117" s="6">
        <v>0</v>
      </c>
    </row>
    <row r="15118" spans="2:3" x14ac:dyDescent="0.3">
      <c r="B15118" s="4" t="s">
        <v>4656</v>
      </c>
      <c r="C15118" s="6">
        <v>0</v>
      </c>
    </row>
    <row r="15119" spans="2:3" x14ac:dyDescent="0.3">
      <c r="B15119" s="4" t="s">
        <v>4217</v>
      </c>
      <c r="C15119" s="6">
        <v>0</v>
      </c>
    </row>
    <row r="15120" spans="2:3" x14ac:dyDescent="0.3">
      <c r="B15120" s="4" t="s">
        <v>4658</v>
      </c>
      <c r="C15120" s="6">
        <v>0</v>
      </c>
    </row>
    <row r="15121" spans="2:3" x14ac:dyDescent="0.3">
      <c r="B15121" s="4" t="s">
        <v>4218</v>
      </c>
      <c r="C15121" s="6">
        <v>0</v>
      </c>
    </row>
    <row r="15122" spans="2:3" x14ac:dyDescent="0.3">
      <c r="B15122" s="4" t="s">
        <v>4660</v>
      </c>
      <c r="C15122" s="6">
        <v>0</v>
      </c>
    </row>
    <row r="15123" spans="2:3" x14ac:dyDescent="0.3">
      <c r="B15123" s="4" t="s">
        <v>4219</v>
      </c>
      <c r="C15123" s="6">
        <v>0</v>
      </c>
    </row>
    <row r="15124" spans="2:3" x14ac:dyDescent="0.3">
      <c r="B15124" s="4" t="s">
        <v>4662</v>
      </c>
      <c r="C15124" s="6">
        <v>0</v>
      </c>
    </row>
    <row r="15125" spans="2:3" x14ac:dyDescent="0.3">
      <c r="B15125" s="4" t="s">
        <v>4220</v>
      </c>
      <c r="C15125" s="6">
        <v>0</v>
      </c>
    </row>
    <row r="15126" spans="2:3" x14ac:dyDescent="0.3">
      <c r="B15126" s="4" t="s">
        <v>4664</v>
      </c>
      <c r="C15126" s="6">
        <v>0</v>
      </c>
    </row>
    <row r="15127" spans="2:3" x14ac:dyDescent="0.3">
      <c r="B15127" s="4" t="s">
        <v>4221</v>
      </c>
      <c r="C15127" s="6">
        <v>0</v>
      </c>
    </row>
    <row r="15128" spans="2:3" x14ac:dyDescent="0.3">
      <c r="B15128" s="4" t="s">
        <v>4666</v>
      </c>
      <c r="C15128" s="6">
        <v>0</v>
      </c>
    </row>
    <row r="15129" spans="2:3" x14ac:dyDescent="0.3">
      <c r="B15129" s="4" t="s">
        <v>4222</v>
      </c>
      <c r="C15129" s="6">
        <v>0</v>
      </c>
    </row>
    <row r="15130" spans="2:3" x14ac:dyDescent="0.3">
      <c r="B15130" s="4" t="s">
        <v>4668</v>
      </c>
      <c r="C15130" s="6">
        <v>0</v>
      </c>
    </row>
    <row r="15131" spans="2:3" x14ac:dyDescent="0.3">
      <c r="B15131" s="4" t="s">
        <v>4223</v>
      </c>
      <c r="C15131" s="6">
        <v>0</v>
      </c>
    </row>
    <row r="15132" spans="2:3" x14ac:dyDescent="0.3">
      <c r="B15132" s="4" t="s">
        <v>4670</v>
      </c>
      <c r="C15132" s="6">
        <v>0</v>
      </c>
    </row>
    <row r="15133" spans="2:3" x14ac:dyDescent="0.3">
      <c r="B15133" s="4" t="s">
        <v>4224</v>
      </c>
      <c r="C15133" s="6">
        <v>0</v>
      </c>
    </row>
    <row r="15134" spans="2:3" x14ac:dyDescent="0.3">
      <c r="B15134" s="4" t="s">
        <v>4672</v>
      </c>
      <c r="C15134" s="6">
        <v>0</v>
      </c>
    </row>
    <row r="15135" spans="2:3" x14ac:dyDescent="0.3">
      <c r="B15135" s="4" t="s">
        <v>4225</v>
      </c>
      <c r="C15135" s="6">
        <v>0</v>
      </c>
    </row>
    <row r="15136" spans="2:3" x14ac:dyDescent="0.3">
      <c r="B15136" s="4" t="s">
        <v>4674</v>
      </c>
      <c r="C15136" s="6">
        <v>0</v>
      </c>
    </row>
    <row r="15137" spans="2:3" x14ac:dyDescent="0.3">
      <c r="B15137" s="4" t="s">
        <v>4226</v>
      </c>
      <c r="C15137" s="6">
        <v>0</v>
      </c>
    </row>
    <row r="15138" spans="2:3" x14ac:dyDescent="0.3">
      <c r="B15138" s="4" t="s">
        <v>4676</v>
      </c>
      <c r="C15138" s="6">
        <v>0</v>
      </c>
    </row>
    <row r="15139" spans="2:3" x14ac:dyDescent="0.3">
      <c r="B15139" s="4" t="s">
        <v>4227</v>
      </c>
      <c r="C15139" s="6">
        <v>0</v>
      </c>
    </row>
    <row r="15140" spans="2:3" x14ac:dyDescent="0.3">
      <c r="B15140" s="4" t="s">
        <v>4678</v>
      </c>
      <c r="C15140" s="6">
        <v>0</v>
      </c>
    </row>
    <row r="15141" spans="2:3" x14ac:dyDescent="0.3">
      <c r="B15141" s="4" t="s">
        <v>4228</v>
      </c>
      <c r="C15141" s="6">
        <v>0</v>
      </c>
    </row>
    <row r="15142" spans="2:3" x14ac:dyDescent="0.3">
      <c r="B15142" s="4" t="s">
        <v>4680</v>
      </c>
      <c r="C15142" s="6">
        <v>0</v>
      </c>
    </row>
    <row r="15143" spans="2:3" x14ac:dyDescent="0.3">
      <c r="B15143" s="4" t="s">
        <v>4229</v>
      </c>
      <c r="C15143" s="6">
        <v>0</v>
      </c>
    </row>
    <row r="15144" spans="2:3" x14ac:dyDescent="0.3">
      <c r="B15144" s="4" t="s">
        <v>4682</v>
      </c>
      <c r="C15144" s="6">
        <v>0</v>
      </c>
    </row>
    <row r="15145" spans="2:3" x14ac:dyDescent="0.3">
      <c r="B15145" s="4" t="s">
        <v>3703</v>
      </c>
      <c r="C15145" s="6">
        <v>0</v>
      </c>
    </row>
    <row r="15146" spans="2:3" x14ac:dyDescent="0.3">
      <c r="B15146" s="4" t="s">
        <v>4684</v>
      </c>
      <c r="C15146" s="6">
        <v>0</v>
      </c>
    </row>
    <row r="15147" spans="2:3" x14ac:dyDescent="0.3">
      <c r="B15147" s="4" t="s">
        <v>4231</v>
      </c>
      <c r="C15147" s="6">
        <v>0</v>
      </c>
    </row>
    <row r="15148" spans="2:3" x14ac:dyDescent="0.3">
      <c r="B15148" s="4" t="s">
        <v>4686</v>
      </c>
      <c r="C15148" s="6">
        <v>0</v>
      </c>
    </row>
    <row r="15149" spans="2:3" x14ac:dyDescent="0.3">
      <c r="B15149" s="4" t="s">
        <v>4232</v>
      </c>
      <c r="C15149" s="6">
        <v>0</v>
      </c>
    </row>
    <row r="15150" spans="2:3" x14ac:dyDescent="0.3">
      <c r="B15150" s="4" t="s">
        <v>4688</v>
      </c>
      <c r="C15150" s="6">
        <v>0</v>
      </c>
    </row>
    <row r="15151" spans="2:3" x14ac:dyDescent="0.3">
      <c r="B15151" s="4" t="s">
        <v>4233</v>
      </c>
      <c r="C15151" s="6">
        <v>0</v>
      </c>
    </row>
    <row r="15152" spans="2:3" x14ac:dyDescent="0.3">
      <c r="B15152" s="4" t="s">
        <v>4690</v>
      </c>
      <c r="C15152" s="6">
        <v>0</v>
      </c>
    </row>
    <row r="15153" spans="2:3" x14ac:dyDescent="0.3">
      <c r="B15153" s="4" t="s">
        <v>4234</v>
      </c>
      <c r="C15153" s="6">
        <v>0</v>
      </c>
    </row>
    <row r="15154" spans="2:3" x14ac:dyDescent="0.3">
      <c r="B15154" s="4" t="s">
        <v>4692</v>
      </c>
      <c r="C15154" s="6">
        <v>0</v>
      </c>
    </row>
    <row r="15155" spans="2:3" x14ac:dyDescent="0.3">
      <c r="B15155" s="4" t="s">
        <v>4235</v>
      </c>
      <c r="C15155" s="6">
        <v>0</v>
      </c>
    </row>
    <row r="15156" spans="2:3" x14ac:dyDescent="0.3">
      <c r="B15156" s="4" t="s">
        <v>3723</v>
      </c>
      <c r="C15156" s="6">
        <v>0</v>
      </c>
    </row>
    <row r="15157" spans="2:3" x14ac:dyDescent="0.3">
      <c r="B15157" s="4" t="s">
        <v>4236</v>
      </c>
      <c r="C15157" s="6">
        <v>0</v>
      </c>
    </row>
    <row r="15158" spans="2:3" x14ac:dyDescent="0.3">
      <c r="B15158" s="4" t="s">
        <v>4696</v>
      </c>
      <c r="C15158" s="6">
        <v>0</v>
      </c>
    </row>
    <row r="15159" spans="2:3" x14ac:dyDescent="0.3">
      <c r="B15159" s="4" t="s">
        <v>4237</v>
      </c>
      <c r="C15159" s="6">
        <v>0</v>
      </c>
    </row>
    <row r="15160" spans="2:3" x14ac:dyDescent="0.3">
      <c r="B15160" s="4" t="s">
        <v>4698</v>
      </c>
      <c r="C15160" s="6">
        <v>0</v>
      </c>
    </row>
    <row r="15161" spans="2:3" x14ac:dyDescent="0.3">
      <c r="B15161" s="4" t="s">
        <v>4238</v>
      </c>
      <c r="C15161" s="6">
        <v>0</v>
      </c>
    </row>
    <row r="15162" spans="2:3" x14ac:dyDescent="0.3">
      <c r="B15162" s="4" t="s">
        <v>4700</v>
      </c>
      <c r="C15162" s="6">
        <v>0</v>
      </c>
    </row>
    <row r="15163" spans="2:3" x14ac:dyDescent="0.3">
      <c r="B15163" s="4" t="s">
        <v>4239</v>
      </c>
      <c r="C15163" s="6">
        <v>0</v>
      </c>
    </row>
    <row r="15164" spans="2:3" x14ac:dyDescent="0.3">
      <c r="B15164" s="4" t="s">
        <v>4702</v>
      </c>
      <c r="C15164" s="6">
        <v>0</v>
      </c>
    </row>
    <row r="15165" spans="2:3" x14ac:dyDescent="0.3">
      <c r="B15165" s="4" t="s">
        <v>4240</v>
      </c>
      <c r="C15165" s="6">
        <v>0</v>
      </c>
    </row>
    <row r="15166" spans="2:3" x14ac:dyDescent="0.3">
      <c r="B15166" s="4" t="s">
        <v>4704</v>
      </c>
      <c r="C15166" s="6">
        <v>0</v>
      </c>
    </row>
    <row r="15167" spans="2:3" x14ac:dyDescent="0.3">
      <c r="B15167" s="4" t="s">
        <v>4241</v>
      </c>
      <c r="C15167" s="6">
        <v>0</v>
      </c>
    </row>
    <row r="15168" spans="2:3" x14ac:dyDescent="0.3">
      <c r="B15168" s="4" t="s">
        <v>4706</v>
      </c>
      <c r="C15168" s="6">
        <v>0</v>
      </c>
    </row>
    <row r="15169" spans="2:3" x14ac:dyDescent="0.3">
      <c r="B15169" s="4" t="s">
        <v>4242</v>
      </c>
      <c r="C15169" s="6">
        <v>0</v>
      </c>
    </row>
    <row r="15170" spans="2:3" x14ac:dyDescent="0.3">
      <c r="B15170" s="4" t="s">
        <v>4708</v>
      </c>
      <c r="C15170" s="6">
        <v>0</v>
      </c>
    </row>
    <row r="15171" spans="2:3" x14ac:dyDescent="0.3">
      <c r="B15171" s="4" t="s">
        <v>4243</v>
      </c>
      <c r="C15171" s="6">
        <v>0</v>
      </c>
    </row>
    <row r="15172" spans="2:3" x14ac:dyDescent="0.3">
      <c r="B15172" s="4" t="s">
        <v>3774</v>
      </c>
      <c r="C15172" s="6">
        <v>0</v>
      </c>
    </row>
    <row r="15173" spans="2:3" x14ac:dyDescent="0.3">
      <c r="B15173" s="4" t="s">
        <v>4244</v>
      </c>
      <c r="C15173" s="6">
        <v>0</v>
      </c>
    </row>
    <row r="15174" spans="2:3" x14ac:dyDescent="0.3">
      <c r="B15174" s="4" t="s">
        <v>3726</v>
      </c>
      <c r="C15174" s="6">
        <v>0</v>
      </c>
    </row>
    <row r="15175" spans="2:3" x14ac:dyDescent="0.3">
      <c r="B15175" s="4" t="s">
        <v>4245</v>
      </c>
      <c r="C15175" s="6">
        <v>0</v>
      </c>
    </row>
    <row r="15176" spans="2:3" x14ac:dyDescent="0.3">
      <c r="B15176" s="4" t="s">
        <v>4714</v>
      </c>
      <c r="C15176" s="6">
        <v>0</v>
      </c>
    </row>
    <row r="15177" spans="2:3" x14ac:dyDescent="0.3">
      <c r="B15177" s="4" t="s">
        <v>4246</v>
      </c>
      <c r="C15177" s="6">
        <v>0</v>
      </c>
    </row>
    <row r="15178" spans="2:3" x14ac:dyDescent="0.3">
      <c r="B15178" s="4" t="s">
        <v>4716</v>
      </c>
      <c r="C15178" s="6">
        <v>0</v>
      </c>
    </row>
    <row r="15179" spans="2:3" x14ac:dyDescent="0.3">
      <c r="B15179" s="4" t="s">
        <v>4247</v>
      </c>
      <c r="C15179" s="6">
        <v>0</v>
      </c>
    </row>
    <row r="15180" spans="2:3" x14ac:dyDescent="0.3">
      <c r="B15180" s="4" t="s">
        <v>4718</v>
      </c>
      <c r="C15180" s="6">
        <v>0</v>
      </c>
    </row>
    <row r="15181" spans="2:3" x14ac:dyDescent="0.3">
      <c r="B15181" s="4" t="s">
        <v>4248</v>
      </c>
      <c r="C15181" s="6">
        <v>0</v>
      </c>
    </row>
    <row r="15182" spans="2:3" x14ac:dyDescent="0.3">
      <c r="B15182" s="4" t="s">
        <v>4720</v>
      </c>
      <c r="C15182" s="6">
        <v>0</v>
      </c>
    </row>
    <row r="15183" spans="2:3" x14ac:dyDescent="0.3">
      <c r="B15183" s="4" t="s">
        <v>4249</v>
      </c>
      <c r="C15183" s="6">
        <v>0</v>
      </c>
    </row>
    <row r="15184" spans="2:3" x14ac:dyDescent="0.3">
      <c r="B15184" s="4" t="s">
        <v>4722</v>
      </c>
      <c r="C15184" s="6">
        <v>0</v>
      </c>
    </row>
    <row r="15185" spans="2:3" x14ac:dyDescent="0.3">
      <c r="B15185" s="4" t="s">
        <v>4250</v>
      </c>
      <c r="C15185" s="6">
        <v>0</v>
      </c>
    </row>
    <row r="15186" spans="2:3" x14ac:dyDescent="0.3">
      <c r="B15186" s="4" t="s">
        <v>4724</v>
      </c>
      <c r="C15186" s="6">
        <v>0</v>
      </c>
    </row>
    <row r="15187" spans="2:3" x14ac:dyDescent="0.3">
      <c r="B15187" s="4" t="s">
        <v>4251</v>
      </c>
      <c r="C15187" s="6">
        <v>0</v>
      </c>
    </row>
    <row r="15188" spans="2:3" x14ac:dyDescent="0.3">
      <c r="B15188" s="4" t="s">
        <v>4726</v>
      </c>
      <c r="C15188" s="6">
        <v>0</v>
      </c>
    </row>
    <row r="15189" spans="2:3" x14ac:dyDescent="0.3">
      <c r="B15189" s="4" t="s">
        <v>4252</v>
      </c>
      <c r="C15189" s="6">
        <v>0</v>
      </c>
    </row>
    <row r="15190" spans="2:3" x14ac:dyDescent="0.3">
      <c r="B15190" s="4" t="s">
        <v>4728</v>
      </c>
      <c r="C15190" s="6">
        <v>0</v>
      </c>
    </row>
    <row r="15191" spans="2:3" x14ac:dyDescent="0.3">
      <c r="B15191" s="4" t="s">
        <v>4253</v>
      </c>
      <c r="C15191" s="6">
        <v>0</v>
      </c>
    </row>
    <row r="15192" spans="2:3" x14ac:dyDescent="0.3">
      <c r="B15192" s="4" t="s">
        <v>4730</v>
      </c>
      <c r="C15192" s="6">
        <v>0</v>
      </c>
    </row>
    <row r="15193" spans="2:3" x14ac:dyDescent="0.3">
      <c r="B15193" s="4" t="s">
        <v>4254</v>
      </c>
      <c r="C15193" s="6">
        <v>0</v>
      </c>
    </row>
    <row r="15194" spans="2:3" x14ac:dyDescent="0.3">
      <c r="B15194" s="4" t="s">
        <v>4732</v>
      </c>
      <c r="C15194" s="6">
        <v>0</v>
      </c>
    </row>
    <row r="15195" spans="2:3" x14ac:dyDescent="0.3">
      <c r="B15195" s="4" t="s">
        <v>4255</v>
      </c>
      <c r="C15195" s="6">
        <v>0</v>
      </c>
    </row>
    <row r="15196" spans="2:3" x14ac:dyDescent="0.3">
      <c r="B15196" s="4" t="s">
        <v>4734</v>
      </c>
      <c r="C15196" s="6">
        <v>0</v>
      </c>
    </row>
    <row r="15197" spans="2:3" x14ac:dyDescent="0.3">
      <c r="B15197" s="4" t="s">
        <v>4256</v>
      </c>
      <c r="C15197" s="6">
        <v>0</v>
      </c>
    </row>
    <row r="15198" spans="2:3" x14ac:dyDescent="0.3">
      <c r="B15198" s="4" t="s">
        <v>4736</v>
      </c>
      <c r="C15198" s="6">
        <v>0</v>
      </c>
    </row>
    <row r="15199" spans="2:3" x14ac:dyDescent="0.3">
      <c r="B15199" s="4" t="s">
        <v>4257</v>
      </c>
      <c r="C15199" s="6">
        <v>0</v>
      </c>
    </row>
    <row r="15200" spans="2:3" x14ac:dyDescent="0.3">
      <c r="B15200" s="4" t="s">
        <v>4738</v>
      </c>
      <c r="C15200" s="6">
        <v>0</v>
      </c>
    </row>
    <row r="15201" spans="2:3" x14ac:dyDescent="0.3">
      <c r="B15201" s="4" t="s">
        <v>4258</v>
      </c>
      <c r="C15201" s="6">
        <v>0</v>
      </c>
    </row>
    <row r="15202" spans="2:3" x14ac:dyDescent="0.3">
      <c r="B15202" s="4" t="s">
        <v>4740</v>
      </c>
      <c r="C15202" s="6">
        <v>0</v>
      </c>
    </row>
    <row r="15203" spans="2:3" x14ac:dyDescent="0.3">
      <c r="B15203" s="4" t="s">
        <v>4259</v>
      </c>
      <c r="C15203" s="6">
        <v>0</v>
      </c>
    </row>
    <row r="15204" spans="2:3" x14ac:dyDescent="0.3">
      <c r="B15204" s="4" t="s">
        <v>4742</v>
      </c>
      <c r="C15204" s="6">
        <v>0</v>
      </c>
    </row>
    <row r="15205" spans="2:3" x14ac:dyDescent="0.3">
      <c r="B15205" s="4" t="s">
        <v>4260</v>
      </c>
      <c r="C15205" s="6">
        <v>0</v>
      </c>
    </row>
    <row r="15206" spans="2:3" x14ac:dyDescent="0.3">
      <c r="B15206" s="4" t="s">
        <v>4744</v>
      </c>
      <c r="C15206" s="6">
        <v>0</v>
      </c>
    </row>
    <row r="15207" spans="2:3" x14ac:dyDescent="0.3">
      <c r="B15207" s="4" t="s">
        <v>4261</v>
      </c>
      <c r="C15207" s="6">
        <v>0</v>
      </c>
    </row>
    <row r="15208" spans="2:3" x14ac:dyDescent="0.3">
      <c r="B15208" s="4" t="s">
        <v>4746</v>
      </c>
      <c r="C15208" s="6">
        <v>0</v>
      </c>
    </row>
    <row r="15209" spans="2:3" x14ac:dyDescent="0.3">
      <c r="B15209" s="4" t="s">
        <v>4262</v>
      </c>
      <c r="C15209" s="6">
        <v>0</v>
      </c>
    </row>
    <row r="15210" spans="2:3" x14ac:dyDescent="0.3">
      <c r="B15210" s="4" t="s">
        <v>4748</v>
      </c>
      <c r="C15210" s="6">
        <v>0</v>
      </c>
    </row>
    <row r="15211" spans="2:3" x14ac:dyDescent="0.3">
      <c r="B15211" s="4" t="s">
        <v>4263</v>
      </c>
      <c r="C15211" s="6">
        <v>0</v>
      </c>
    </row>
    <row r="15212" spans="2:3" x14ac:dyDescent="0.3">
      <c r="B15212" s="4" t="s">
        <v>4750</v>
      </c>
      <c r="C15212" s="6">
        <v>0</v>
      </c>
    </row>
    <row r="15213" spans="2:3" x14ac:dyDescent="0.3">
      <c r="B15213" s="4" t="s">
        <v>4264</v>
      </c>
      <c r="C15213" s="6">
        <v>0</v>
      </c>
    </row>
    <row r="15214" spans="2:3" x14ac:dyDescent="0.3">
      <c r="B15214" s="4" t="s">
        <v>4752</v>
      </c>
      <c r="C15214" s="6">
        <v>0</v>
      </c>
    </row>
    <row r="15215" spans="2:3" x14ac:dyDescent="0.3">
      <c r="B15215" s="4" t="s">
        <v>4265</v>
      </c>
      <c r="C15215" s="6">
        <v>0</v>
      </c>
    </row>
    <row r="15216" spans="2:3" x14ac:dyDescent="0.3">
      <c r="B15216" s="4" t="s">
        <v>4754</v>
      </c>
      <c r="C15216" s="6">
        <v>0</v>
      </c>
    </row>
    <row r="15217" spans="2:3" x14ac:dyDescent="0.3">
      <c r="B15217" s="4" t="s">
        <v>4266</v>
      </c>
      <c r="C15217" s="6">
        <v>0</v>
      </c>
    </row>
    <row r="15218" spans="2:3" x14ac:dyDescent="0.3">
      <c r="B15218" s="4" t="s">
        <v>4756</v>
      </c>
      <c r="C15218" s="6">
        <v>0</v>
      </c>
    </row>
    <row r="15219" spans="2:3" x14ac:dyDescent="0.3">
      <c r="B15219" s="4" t="s">
        <v>4267</v>
      </c>
      <c r="C15219" s="6">
        <v>0</v>
      </c>
    </row>
    <row r="15220" spans="2:3" x14ac:dyDescent="0.3">
      <c r="B15220" s="4" t="s">
        <v>4758</v>
      </c>
      <c r="C15220" s="6">
        <v>0</v>
      </c>
    </row>
    <row r="15221" spans="2:3" x14ac:dyDescent="0.3">
      <c r="B15221" s="4" t="s">
        <v>4268</v>
      </c>
      <c r="C15221" s="6">
        <v>0</v>
      </c>
    </row>
    <row r="15222" spans="2:3" x14ac:dyDescent="0.3">
      <c r="B15222" s="4" t="s">
        <v>4760</v>
      </c>
      <c r="C15222" s="6">
        <v>0</v>
      </c>
    </row>
    <row r="15223" spans="2:3" x14ac:dyDescent="0.3">
      <c r="B15223" s="4" t="s">
        <v>4269</v>
      </c>
      <c r="C15223" s="6">
        <v>0</v>
      </c>
    </row>
    <row r="15224" spans="2:3" x14ac:dyDescent="0.3">
      <c r="B15224" s="4" t="s">
        <v>4762</v>
      </c>
      <c r="C15224" s="6">
        <v>0</v>
      </c>
    </row>
    <row r="15225" spans="2:3" x14ac:dyDescent="0.3">
      <c r="B15225" s="4" t="s">
        <v>3704</v>
      </c>
      <c r="C15225" s="6">
        <v>0</v>
      </c>
    </row>
    <row r="15226" spans="2:3" x14ac:dyDescent="0.3">
      <c r="B15226" s="4" t="s">
        <v>4764</v>
      </c>
      <c r="C15226" s="6">
        <v>0</v>
      </c>
    </row>
    <row r="15227" spans="2:3" x14ac:dyDescent="0.3">
      <c r="B15227" s="4" t="s">
        <v>4271</v>
      </c>
      <c r="C15227" s="6">
        <v>0</v>
      </c>
    </row>
    <row r="15228" spans="2:3" x14ac:dyDescent="0.3">
      <c r="B15228" s="4" t="s">
        <v>4766</v>
      </c>
      <c r="C15228" s="6">
        <v>0</v>
      </c>
    </row>
    <row r="15229" spans="2:3" x14ac:dyDescent="0.3">
      <c r="B15229" s="4" t="s">
        <v>4272</v>
      </c>
      <c r="C15229" s="6">
        <v>0</v>
      </c>
    </row>
    <row r="15230" spans="2:3" x14ac:dyDescent="0.3">
      <c r="B15230" s="4" t="s">
        <v>4768</v>
      </c>
      <c r="C15230" s="6">
        <v>0</v>
      </c>
    </row>
    <row r="15231" spans="2:3" x14ac:dyDescent="0.3">
      <c r="B15231" s="4" t="s">
        <v>4273</v>
      </c>
      <c r="C15231" s="6">
        <v>0</v>
      </c>
    </row>
    <row r="15232" spans="2:3" x14ac:dyDescent="0.3">
      <c r="B15232" s="4" t="s">
        <v>4770</v>
      </c>
      <c r="C15232" s="6">
        <v>0</v>
      </c>
    </row>
    <row r="15233" spans="2:3" x14ac:dyDescent="0.3">
      <c r="B15233" s="4" t="s">
        <v>4274</v>
      </c>
      <c r="C15233" s="6">
        <v>0</v>
      </c>
    </row>
    <row r="15234" spans="2:3" x14ac:dyDescent="0.3">
      <c r="B15234" s="4" t="s">
        <v>4772</v>
      </c>
      <c r="C15234" s="6">
        <v>0</v>
      </c>
    </row>
    <row r="15235" spans="2:3" x14ac:dyDescent="0.3">
      <c r="B15235" s="4" t="s">
        <v>4275</v>
      </c>
      <c r="C15235" s="6">
        <v>0</v>
      </c>
    </row>
    <row r="15236" spans="2:3" x14ac:dyDescent="0.3">
      <c r="B15236" s="4" t="s">
        <v>4774</v>
      </c>
      <c r="C15236" s="6">
        <v>0</v>
      </c>
    </row>
    <row r="15237" spans="2:3" x14ac:dyDescent="0.3">
      <c r="B15237" s="4" t="s">
        <v>4276</v>
      </c>
      <c r="C15237" s="6">
        <v>0</v>
      </c>
    </row>
    <row r="15238" spans="2:3" x14ac:dyDescent="0.3">
      <c r="B15238" s="4" t="s">
        <v>4776</v>
      </c>
      <c r="C15238" s="6">
        <v>0</v>
      </c>
    </row>
    <row r="15239" spans="2:3" x14ac:dyDescent="0.3">
      <c r="B15239" s="4" t="s">
        <v>4277</v>
      </c>
      <c r="C15239" s="6">
        <v>0</v>
      </c>
    </row>
    <row r="15240" spans="2:3" x14ac:dyDescent="0.3">
      <c r="B15240" s="4" t="s">
        <v>4778</v>
      </c>
      <c r="C15240" s="6">
        <v>0</v>
      </c>
    </row>
    <row r="15241" spans="2:3" x14ac:dyDescent="0.3">
      <c r="B15241" s="4" t="s">
        <v>4278</v>
      </c>
      <c r="C15241" s="6">
        <v>0</v>
      </c>
    </row>
    <row r="15242" spans="2:3" x14ac:dyDescent="0.3">
      <c r="B15242" s="4" t="s">
        <v>4780</v>
      </c>
      <c r="C15242" s="6">
        <v>0</v>
      </c>
    </row>
    <row r="15243" spans="2:3" x14ac:dyDescent="0.3">
      <c r="B15243" s="4" t="s">
        <v>4279</v>
      </c>
      <c r="C15243" s="6">
        <v>0</v>
      </c>
    </row>
    <row r="15244" spans="2:3" x14ac:dyDescent="0.3">
      <c r="B15244" s="4" t="s">
        <v>4782</v>
      </c>
      <c r="C15244" s="6">
        <v>0</v>
      </c>
    </row>
    <row r="15245" spans="2:3" x14ac:dyDescent="0.3">
      <c r="B15245" s="4" t="s">
        <v>4280</v>
      </c>
      <c r="C15245" s="6">
        <v>0</v>
      </c>
    </row>
    <row r="15246" spans="2:3" x14ac:dyDescent="0.3">
      <c r="B15246" s="4" t="s">
        <v>4784</v>
      </c>
      <c r="C15246" s="6">
        <v>0</v>
      </c>
    </row>
    <row r="15247" spans="2:3" x14ac:dyDescent="0.3">
      <c r="B15247" s="4" t="s">
        <v>4281</v>
      </c>
      <c r="C15247" s="6">
        <v>0</v>
      </c>
    </row>
    <row r="15248" spans="2:3" x14ac:dyDescent="0.3">
      <c r="B15248" s="4" t="s">
        <v>4786</v>
      </c>
      <c r="C15248" s="6">
        <v>0</v>
      </c>
    </row>
    <row r="15249" spans="2:3" x14ac:dyDescent="0.3">
      <c r="B15249" s="4" t="s">
        <v>3677</v>
      </c>
      <c r="C15249" s="6">
        <v>0</v>
      </c>
    </row>
    <row r="15250" spans="2:3" x14ac:dyDescent="0.3">
      <c r="B15250" s="4" t="s">
        <v>4788</v>
      </c>
      <c r="C15250" s="6">
        <v>0</v>
      </c>
    </row>
    <row r="15251" spans="2:3" x14ac:dyDescent="0.3">
      <c r="B15251" s="4" t="s">
        <v>4283</v>
      </c>
      <c r="C15251" s="6">
        <v>0</v>
      </c>
    </row>
    <row r="15252" spans="2:3" x14ac:dyDescent="0.3">
      <c r="B15252" s="4" t="s">
        <v>4790</v>
      </c>
      <c r="C15252" s="6">
        <v>0</v>
      </c>
    </row>
    <row r="15253" spans="2:3" x14ac:dyDescent="0.3">
      <c r="B15253" s="4" t="s">
        <v>4284</v>
      </c>
      <c r="C15253" s="6">
        <v>0</v>
      </c>
    </row>
    <row r="15254" spans="2:3" x14ac:dyDescent="0.3">
      <c r="B15254" s="4" t="s">
        <v>4792</v>
      </c>
      <c r="C15254" s="6">
        <v>0</v>
      </c>
    </row>
    <row r="15255" spans="2:3" x14ac:dyDescent="0.3">
      <c r="B15255" s="4" t="s">
        <v>4285</v>
      </c>
      <c r="C15255" s="6">
        <v>0</v>
      </c>
    </row>
    <row r="15256" spans="2:3" x14ac:dyDescent="0.3">
      <c r="B15256" s="4" t="s">
        <v>4794</v>
      </c>
      <c r="C15256" s="6">
        <v>0</v>
      </c>
    </row>
    <row r="15257" spans="2:3" x14ac:dyDescent="0.3">
      <c r="B15257" s="4" t="s">
        <v>4286</v>
      </c>
      <c r="C15257" s="6">
        <v>0</v>
      </c>
    </row>
    <row r="15258" spans="2:3" x14ac:dyDescent="0.3">
      <c r="B15258" s="4" t="s">
        <v>4796</v>
      </c>
      <c r="C15258" s="6">
        <v>0</v>
      </c>
    </row>
    <row r="15259" spans="2:3" x14ac:dyDescent="0.3">
      <c r="B15259" s="4" t="s">
        <v>4287</v>
      </c>
      <c r="C15259" s="6">
        <v>0</v>
      </c>
    </row>
    <row r="15260" spans="2:3" x14ac:dyDescent="0.3">
      <c r="B15260" s="4" t="s">
        <v>4798</v>
      </c>
      <c r="C15260" s="6">
        <v>0</v>
      </c>
    </row>
    <row r="15261" spans="2:3" x14ac:dyDescent="0.3">
      <c r="B15261" s="4" t="s">
        <v>4288</v>
      </c>
      <c r="C15261" s="6">
        <v>0</v>
      </c>
    </row>
    <row r="15262" spans="2:3" x14ac:dyDescent="0.3">
      <c r="B15262" s="4" t="s">
        <v>4800</v>
      </c>
      <c r="C15262" s="6">
        <v>0</v>
      </c>
    </row>
    <row r="15263" spans="2:3" x14ac:dyDescent="0.3">
      <c r="B15263" s="4" t="s">
        <v>4289</v>
      </c>
      <c r="C15263" s="6">
        <v>0</v>
      </c>
    </row>
    <row r="15264" spans="2:3" x14ac:dyDescent="0.3">
      <c r="B15264" s="4" t="s">
        <v>4802</v>
      </c>
      <c r="C15264" s="6">
        <v>0</v>
      </c>
    </row>
    <row r="15265" spans="2:3" x14ac:dyDescent="0.3">
      <c r="B15265" s="4" t="s">
        <v>3761</v>
      </c>
      <c r="C15265" s="6">
        <v>0</v>
      </c>
    </row>
    <row r="15266" spans="2:3" x14ac:dyDescent="0.3">
      <c r="B15266" s="4" t="s">
        <v>4804</v>
      </c>
      <c r="C15266" s="6">
        <v>0</v>
      </c>
    </row>
    <row r="15267" spans="2:3" x14ac:dyDescent="0.3">
      <c r="B15267" s="4" t="s">
        <v>4291</v>
      </c>
      <c r="C15267" s="6">
        <v>0</v>
      </c>
    </row>
    <row r="15268" spans="2:3" x14ac:dyDescent="0.3">
      <c r="B15268" s="4" t="s">
        <v>4806</v>
      </c>
      <c r="C15268" s="6">
        <v>0</v>
      </c>
    </row>
    <row r="15269" spans="2:3" x14ac:dyDescent="0.3">
      <c r="B15269" s="4" t="s">
        <v>4292</v>
      </c>
      <c r="C15269" s="6">
        <v>0</v>
      </c>
    </row>
    <row r="15270" spans="2:3" x14ac:dyDescent="0.3">
      <c r="B15270" s="4" t="s">
        <v>4808</v>
      </c>
      <c r="C15270" s="6">
        <v>0</v>
      </c>
    </row>
    <row r="15271" spans="2:3" x14ac:dyDescent="0.3">
      <c r="B15271" s="4" t="s">
        <v>4293</v>
      </c>
      <c r="C15271" s="6">
        <v>0</v>
      </c>
    </row>
    <row r="15272" spans="2:3" x14ac:dyDescent="0.3">
      <c r="B15272" s="4" t="s">
        <v>4810</v>
      </c>
      <c r="C15272" s="6">
        <v>0</v>
      </c>
    </row>
    <row r="15273" spans="2:3" x14ac:dyDescent="0.3">
      <c r="B15273" s="4" t="s">
        <v>4294</v>
      </c>
      <c r="C15273" s="6">
        <v>0</v>
      </c>
    </row>
    <row r="15274" spans="2:3" x14ac:dyDescent="0.3">
      <c r="B15274" s="4" t="s">
        <v>4812</v>
      </c>
      <c r="C15274" s="6">
        <v>0</v>
      </c>
    </row>
    <row r="15275" spans="2:3" x14ac:dyDescent="0.3">
      <c r="B15275" s="4" t="s">
        <v>4295</v>
      </c>
      <c r="C15275" s="6">
        <v>0</v>
      </c>
    </row>
    <row r="15276" spans="2:3" x14ac:dyDescent="0.3">
      <c r="B15276" s="4" t="s">
        <v>4814</v>
      </c>
      <c r="C15276" s="6">
        <v>0</v>
      </c>
    </row>
    <row r="15277" spans="2:3" x14ac:dyDescent="0.3">
      <c r="B15277" s="4" t="s">
        <v>4296</v>
      </c>
      <c r="C15277" s="6">
        <v>0</v>
      </c>
    </row>
    <row r="15278" spans="2:3" x14ac:dyDescent="0.3">
      <c r="B15278" s="4" t="s">
        <v>4816</v>
      </c>
      <c r="C15278" s="6">
        <v>0</v>
      </c>
    </row>
    <row r="15279" spans="2:3" x14ac:dyDescent="0.3">
      <c r="B15279" s="4" t="s">
        <v>4297</v>
      </c>
      <c r="C15279" s="6">
        <v>0</v>
      </c>
    </row>
    <row r="15280" spans="2:3" x14ac:dyDescent="0.3">
      <c r="B15280" s="4" t="s">
        <v>4818</v>
      </c>
      <c r="C15280" s="6">
        <v>0</v>
      </c>
    </row>
    <row r="15281" spans="2:3" x14ac:dyDescent="0.3">
      <c r="B15281" s="4" t="s">
        <v>4298</v>
      </c>
      <c r="C15281" s="6">
        <v>0</v>
      </c>
    </row>
    <row r="15282" spans="2:3" x14ac:dyDescent="0.3">
      <c r="B15282" s="4" t="s">
        <v>3727</v>
      </c>
      <c r="C15282" s="6">
        <v>0</v>
      </c>
    </row>
    <row r="15283" spans="2:3" x14ac:dyDescent="0.3">
      <c r="B15283" s="4" t="s">
        <v>3676</v>
      </c>
      <c r="C15283" s="6">
        <v>0</v>
      </c>
    </row>
    <row r="15284" spans="2:3" x14ac:dyDescent="0.3">
      <c r="B15284" s="4" t="s">
        <v>4822</v>
      </c>
      <c r="C15284" s="6">
        <v>0</v>
      </c>
    </row>
    <row r="15285" spans="2:3" x14ac:dyDescent="0.3">
      <c r="B15285" s="4" t="s">
        <v>4300</v>
      </c>
      <c r="C15285" s="6">
        <v>0</v>
      </c>
    </row>
    <row r="15286" spans="2:3" x14ac:dyDescent="0.3">
      <c r="B15286" s="4" t="s">
        <v>4824</v>
      </c>
      <c r="C15286" s="6">
        <v>0</v>
      </c>
    </row>
    <row r="15287" spans="2:3" x14ac:dyDescent="0.3">
      <c r="B15287" s="4" t="s">
        <v>4301</v>
      </c>
      <c r="C15287" s="6">
        <v>0</v>
      </c>
    </row>
    <row r="15288" spans="2:3" x14ac:dyDescent="0.3">
      <c r="B15288" s="4" t="s">
        <v>4826</v>
      </c>
      <c r="C15288" s="6">
        <v>0</v>
      </c>
    </row>
    <row r="15289" spans="2:3" x14ac:dyDescent="0.3">
      <c r="B15289" s="4" t="s">
        <v>4302</v>
      </c>
      <c r="C15289" s="6">
        <v>0</v>
      </c>
    </row>
    <row r="15290" spans="2:3" x14ac:dyDescent="0.3">
      <c r="B15290" s="4" t="s">
        <v>4828</v>
      </c>
      <c r="C15290" s="6">
        <v>0</v>
      </c>
    </row>
    <row r="15291" spans="2:3" x14ac:dyDescent="0.3">
      <c r="B15291" s="4" t="s">
        <v>3707</v>
      </c>
      <c r="C15291" s="6">
        <v>0</v>
      </c>
    </row>
    <row r="15292" spans="2:3" x14ac:dyDescent="0.3">
      <c r="B15292" s="4" t="s">
        <v>4830</v>
      </c>
      <c r="C15292" s="6">
        <v>0</v>
      </c>
    </row>
    <row r="15293" spans="2:3" x14ac:dyDescent="0.3">
      <c r="B15293" s="4" t="s">
        <v>4304</v>
      </c>
      <c r="C15293" s="6">
        <v>0</v>
      </c>
    </row>
    <row r="15294" spans="2:3" x14ac:dyDescent="0.3">
      <c r="B15294" s="4" t="s">
        <v>4832</v>
      </c>
      <c r="C15294" s="6">
        <v>0</v>
      </c>
    </row>
    <row r="15295" spans="2:3" x14ac:dyDescent="0.3">
      <c r="B15295" s="4" t="s">
        <v>4305</v>
      </c>
      <c r="C15295" s="6">
        <v>0</v>
      </c>
    </row>
    <row r="15296" spans="2:3" x14ac:dyDescent="0.3">
      <c r="B15296" s="4" t="s">
        <v>3730</v>
      </c>
      <c r="C15296" s="6">
        <v>0</v>
      </c>
    </row>
    <row r="15297" spans="2:3" x14ac:dyDescent="0.3">
      <c r="B15297" s="4" t="s">
        <v>4306</v>
      </c>
      <c r="C15297" s="6">
        <v>0</v>
      </c>
    </row>
    <row r="15298" spans="2:3" x14ac:dyDescent="0.3">
      <c r="B15298" s="4" t="s">
        <v>4836</v>
      </c>
      <c r="C15298" s="6">
        <v>0</v>
      </c>
    </row>
    <row r="15299" spans="2:3" x14ac:dyDescent="0.3">
      <c r="B15299" s="4" t="s">
        <v>4307</v>
      </c>
      <c r="C15299" s="6">
        <v>0</v>
      </c>
    </row>
    <row r="15300" spans="2:3" x14ac:dyDescent="0.3">
      <c r="B15300" s="4" t="s">
        <v>4838</v>
      </c>
      <c r="C15300" s="6">
        <v>0</v>
      </c>
    </row>
    <row r="15301" spans="2:3" x14ac:dyDescent="0.3">
      <c r="B15301" s="4" t="s">
        <v>4308</v>
      </c>
      <c r="C15301" s="6">
        <v>0</v>
      </c>
    </row>
    <row r="15302" spans="2:3" x14ac:dyDescent="0.3">
      <c r="B15302" s="4" t="s">
        <v>4840</v>
      </c>
      <c r="C15302" s="6">
        <v>0</v>
      </c>
    </row>
    <row r="15303" spans="2:3" x14ac:dyDescent="0.3">
      <c r="B15303" s="4" t="s">
        <v>4309</v>
      </c>
      <c r="C15303" s="6">
        <v>0</v>
      </c>
    </row>
    <row r="15304" spans="2:3" x14ac:dyDescent="0.3">
      <c r="B15304" s="4" t="s">
        <v>4842</v>
      </c>
      <c r="C15304" s="6">
        <v>0</v>
      </c>
    </row>
    <row r="15305" spans="2:3" x14ac:dyDescent="0.3">
      <c r="B15305" s="4" t="s">
        <v>4310</v>
      </c>
      <c r="C15305" s="6">
        <v>0</v>
      </c>
    </row>
    <row r="15306" spans="2:3" x14ac:dyDescent="0.3">
      <c r="B15306" s="4" t="s">
        <v>4844</v>
      </c>
      <c r="C15306" s="6">
        <v>0</v>
      </c>
    </row>
    <row r="15307" spans="2:3" x14ac:dyDescent="0.3">
      <c r="B15307" s="4" t="s">
        <v>4311</v>
      </c>
      <c r="C15307" s="6">
        <v>0</v>
      </c>
    </row>
    <row r="15308" spans="2:3" x14ac:dyDescent="0.3">
      <c r="B15308" s="4" t="s">
        <v>4846</v>
      </c>
      <c r="C15308" s="6">
        <v>0</v>
      </c>
    </row>
    <row r="15309" spans="2:3" x14ac:dyDescent="0.3">
      <c r="B15309" s="4" t="s">
        <v>4312</v>
      </c>
      <c r="C15309" s="6">
        <v>0</v>
      </c>
    </row>
    <row r="15310" spans="2:3" x14ac:dyDescent="0.3">
      <c r="B15310" s="4" t="s">
        <v>4848</v>
      </c>
      <c r="C15310" s="6">
        <v>0</v>
      </c>
    </row>
    <row r="15311" spans="2:3" x14ac:dyDescent="0.3">
      <c r="B15311" s="4" t="s">
        <v>4313</v>
      </c>
      <c r="C15311" s="6">
        <v>0</v>
      </c>
    </row>
    <row r="15312" spans="2:3" x14ac:dyDescent="0.3">
      <c r="B15312" s="4" t="s">
        <v>4850</v>
      </c>
      <c r="C15312" s="6">
        <v>0</v>
      </c>
    </row>
    <row r="15313" spans="2:3" x14ac:dyDescent="0.3">
      <c r="B15313" s="4" t="s">
        <v>4314</v>
      </c>
      <c r="C15313" s="6">
        <v>0</v>
      </c>
    </row>
    <row r="15314" spans="2:3" x14ac:dyDescent="0.3">
      <c r="B15314" s="4" t="s">
        <v>4852</v>
      </c>
      <c r="C15314" s="6">
        <v>0</v>
      </c>
    </row>
    <row r="15315" spans="2:3" x14ac:dyDescent="0.3">
      <c r="B15315" s="4" t="s">
        <v>4315</v>
      </c>
      <c r="C15315" s="6">
        <v>0</v>
      </c>
    </row>
    <row r="15316" spans="2:3" x14ac:dyDescent="0.3">
      <c r="B15316" s="4" t="s">
        <v>3732</v>
      </c>
      <c r="C15316" s="6">
        <v>0</v>
      </c>
    </row>
    <row r="15317" spans="2:3" x14ac:dyDescent="0.3">
      <c r="B15317" s="4" t="s">
        <v>3762</v>
      </c>
      <c r="C15317" s="6">
        <v>0</v>
      </c>
    </row>
    <row r="15318" spans="2:3" x14ac:dyDescent="0.3">
      <c r="B15318" s="4" t="s">
        <v>4856</v>
      </c>
      <c r="C15318" s="6">
        <v>0</v>
      </c>
    </row>
    <row r="15319" spans="2:3" x14ac:dyDescent="0.3">
      <c r="B15319" s="4" t="s">
        <v>4317</v>
      </c>
      <c r="C15319" s="6">
        <v>0</v>
      </c>
    </row>
    <row r="15320" spans="2:3" x14ac:dyDescent="0.3">
      <c r="B15320" s="4" t="s">
        <v>4858</v>
      </c>
      <c r="C15320" s="6">
        <v>0</v>
      </c>
    </row>
    <row r="15321" spans="2:3" x14ac:dyDescent="0.3">
      <c r="B15321" s="4" t="s">
        <v>4318</v>
      </c>
      <c r="C15321" s="6">
        <v>0</v>
      </c>
    </row>
    <row r="15322" spans="2:3" x14ac:dyDescent="0.3">
      <c r="B15322" s="4" t="s">
        <v>4860</v>
      </c>
      <c r="C15322" s="6">
        <v>0</v>
      </c>
    </row>
    <row r="15323" spans="2:3" x14ac:dyDescent="0.3">
      <c r="B15323" s="4" t="s">
        <v>4861</v>
      </c>
      <c r="C15323" s="6">
        <v>0</v>
      </c>
    </row>
    <row r="15324" spans="2:3" x14ac:dyDescent="0.3">
      <c r="B15324" s="4" t="s">
        <v>4862</v>
      </c>
      <c r="C15324" s="6">
        <v>0</v>
      </c>
    </row>
    <row r="15325" spans="2:3" x14ac:dyDescent="0.3">
      <c r="B15325" s="4" t="s">
        <v>4863</v>
      </c>
      <c r="C15325" s="6">
        <v>0</v>
      </c>
    </row>
    <row r="15326" spans="2:3" x14ac:dyDescent="0.3">
      <c r="B15326" s="4" t="s">
        <v>4320</v>
      </c>
      <c r="C15326" s="6">
        <v>0</v>
      </c>
    </row>
    <row r="15327" spans="2:3" x14ac:dyDescent="0.3">
      <c r="B15327" s="4" t="s">
        <v>4865</v>
      </c>
      <c r="C15327" s="6">
        <v>0</v>
      </c>
    </row>
    <row r="15328" spans="2:3" x14ac:dyDescent="0.3">
      <c r="B15328" s="4" t="s">
        <v>4321</v>
      </c>
      <c r="C15328" s="6">
        <v>0</v>
      </c>
    </row>
    <row r="15329" spans="2:3" x14ac:dyDescent="0.3">
      <c r="B15329" s="4" t="s">
        <v>3734</v>
      </c>
      <c r="C15329" s="6">
        <v>0</v>
      </c>
    </row>
    <row r="15330" spans="2:3" x14ac:dyDescent="0.3">
      <c r="B15330" s="4" t="s">
        <v>4322</v>
      </c>
      <c r="C15330" s="6">
        <v>0</v>
      </c>
    </row>
    <row r="15331" spans="2:3" x14ac:dyDescent="0.3">
      <c r="B15331" s="4" t="s">
        <v>4869</v>
      </c>
      <c r="C15331" s="6">
        <v>0</v>
      </c>
    </row>
    <row r="15332" spans="2:3" x14ac:dyDescent="0.3">
      <c r="B15332" s="4" t="s">
        <v>4323</v>
      </c>
      <c r="C15332" s="6">
        <v>0</v>
      </c>
    </row>
    <row r="15333" spans="2:3" x14ac:dyDescent="0.3">
      <c r="B15333" s="4" t="s">
        <v>4871</v>
      </c>
      <c r="C15333" s="6">
        <v>0</v>
      </c>
    </row>
    <row r="15334" spans="2:3" x14ac:dyDescent="0.3">
      <c r="B15334" s="4" t="s">
        <v>4324</v>
      </c>
      <c r="C15334" s="6">
        <v>0</v>
      </c>
    </row>
    <row r="15335" spans="2:3" x14ac:dyDescent="0.3">
      <c r="B15335" s="4" t="s">
        <v>4873</v>
      </c>
      <c r="C15335" s="6">
        <v>0</v>
      </c>
    </row>
    <row r="15336" spans="2:3" x14ac:dyDescent="0.3">
      <c r="B15336" s="4" t="s">
        <v>4325</v>
      </c>
      <c r="C15336" s="6">
        <v>0</v>
      </c>
    </row>
    <row r="15337" spans="2:3" x14ac:dyDescent="0.3">
      <c r="B15337" s="4" t="s">
        <v>4875</v>
      </c>
      <c r="C15337" s="6">
        <v>0</v>
      </c>
    </row>
    <row r="15338" spans="2:3" x14ac:dyDescent="0.3">
      <c r="B15338" s="4" t="s">
        <v>4326</v>
      </c>
      <c r="C15338" s="6">
        <v>0</v>
      </c>
    </row>
    <row r="15339" spans="2:3" x14ac:dyDescent="0.3">
      <c r="B15339" s="4" t="s">
        <v>4877</v>
      </c>
      <c r="C15339" s="6">
        <v>0</v>
      </c>
    </row>
    <row r="15340" spans="2:3" x14ac:dyDescent="0.3">
      <c r="B15340" s="4" t="s">
        <v>4327</v>
      </c>
      <c r="C15340" s="6">
        <v>0</v>
      </c>
    </row>
    <row r="15341" spans="2:3" x14ac:dyDescent="0.3">
      <c r="B15341" s="4" t="s">
        <v>4879</v>
      </c>
      <c r="C15341" s="6">
        <v>0</v>
      </c>
    </row>
    <row r="15342" spans="2:3" x14ac:dyDescent="0.3">
      <c r="B15342" s="4" t="s">
        <v>4328</v>
      </c>
      <c r="C15342" s="6">
        <v>0</v>
      </c>
    </row>
    <row r="15343" spans="2:3" x14ac:dyDescent="0.3">
      <c r="B15343" s="4" t="s">
        <v>4881</v>
      </c>
      <c r="C15343" s="6">
        <v>0</v>
      </c>
    </row>
    <row r="15344" spans="2:3" x14ac:dyDescent="0.3">
      <c r="B15344" s="4" t="s">
        <v>4329</v>
      </c>
      <c r="C15344" s="6">
        <v>0</v>
      </c>
    </row>
    <row r="15345" spans="2:3" x14ac:dyDescent="0.3">
      <c r="B15345" s="4" t="s">
        <v>4883</v>
      </c>
      <c r="C15345" s="6">
        <v>0</v>
      </c>
    </row>
    <row r="15346" spans="2:3" x14ac:dyDescent="0.3">
      <c r="B15346" s="4" t="s">
        <v>4330</v>
      </c>
      <c r="C15346" s="6">
        <v>0</v>
      </c>
    </row>
    <row r="15347" spans="2:3" x14ac:dyDescent="0.3">
      <c r="B15347" s="4" t="s">
        <v>4885</v>
      </c>
      <c r="C15347" s="6">
        <v>0</v>
      </c>
    </row>
    <row r="15348" spans="2:3" x14ac:dyDescent="0.3">
      <c r="B15348" s="4" t="s">
        <v>3778</v>
      </c>
      <c r="C15348" s="6">
        <v>0</v>
      </c>
    </row>
    <row r="15349" spans="2:3" x14ac:dyDescent="0.3">
      <c r="B15349" s="4" t="s">
        <v>4887</v>
      </c>
      <c r="C15349" s="6">
        <v>0</v>
      </c>
    </row>
    <row r="15350" spans="2:3" x14ac:dyDescent="0.3">
      <c r="B15350" s="4" t="s">
        <v>4332</v>
      </c>
      <c r="C15350" s="6">
        <v>0</v>
      </c>
    </row>
    <row r="15351" spans="2:3" x14ac:dyDescent="0.3">
      <c r="B15351" s="4" t="s">
        <v>4889</v>
      </c>
      <c r="C15351" s="6">
        <v>0</v>
      </c>
    </row>
    <row r="15352" spans="2:3" x14ac:dyDescent="0.3">
      <c r="B15352" s="4" t="s">
        <v>4333</v>
      </c>
      <c r="C15352" s="6">
        <v>0</v>
      </c>
    </row>
    <row r="15353" spans="2:3" x14ac:dyDescent="0.3">
      <c r="B15353" s="4" t="s">
        <v>4891</v>
      </c>
      <c r="C15353" s="6">
        <v>0</v>
      </c>
    </row>
    <row r="15354" spans="2:3" x14ac:dyDescent="0.3">
      <c r="B15354" s="4" t="s">
        <v>4334</v>
      </c>
      <c r="C15354" s="6">
        <v>0</v>
      </c>
    </row>
    <row r="15355" spans="2:3" x14ac:dyDescent="0.3">
      <c r="B15355" s="4" t="s">
        <v>4893</v>
      </c>
      <c r="C15355" s="6">
        <v>0</v>
      </c>
    </row>
    <row r="15356" spans="2:3" x14ac:dyDescent="0.3">
      <c r="B15356" s="4" t="s">
        <v>4335</v>
      </c>
      <c r="C15356" s="6">
        <v>0</v>
      </c>
    </row>
    <row r="15357" spans="2:3" x14ac:dyDescent="0.3">
      <c r="B15357" s="4" t="s">
        <v>4895</v>
      </c>
      <c r="C15357" s="6">
        <v>0</v>
      </c>
    </row>
    <row r="15358" spans="2:3" x14ac:dyDescent="0.3">
      <c r="B15358" s="4" t="s">
        <v>4336</v>
      </c>
      <c r="C15358" s="6">
        <v>0</v>
      </c>
    </row>
    <row r="15359" spans="2:3" x14ac:dyDescent="0.3">
      <c r="B15359" s="4" t="s">
        <v>4897</v>
      </c>
      <c r="C15359" s="6">
        <v>0</v>
      </c>
    </row>
    <row r="15360" spans="2:3" x14ac:dyDescent="0.3">
      <c r="B15360" s="4" t="s">
        <v>3708</v>
      </c>
      <c r="C15360" s="6">
        <v>0</v>
      </c>
    </row>
    <row r="15361" spans="2:3" x14ac:dyDescent="0.3">
      <c r="B15361" s="4" t="s">
        <v>4899</v>
      </c>
      <c r="C15361" s="6">
        <v>0</v>
      </c>
    </row>
    <row r="15362" spans="2:3" x14ac:dyDescent="0.3">
      <c r="B15362" s="4" t="s">
        <v>4338</v>
      </c>
      <c r="C15362" s="6">
        <v>0</v>
      </c>
    </row>
    <row r="15363" spans="2:3" x14ac:dyDescent="0.3">
      <c r="B15363" s="4" t="s">
        <v>4901</v>
      </c>
      <c r="C15363" s="6">
        <v>0</v>
      </c>
    </row>
    <row r="15364" spans="2:3" x14ac:dyDescent="0.3">
      <c r="B15364" s="4" t="s">
        <v>4339</v>
      </c>
      <c r="C15364" s="6">
        <v>0</v>
      </c>
    </row>
    <row r="15365" spans="2:3" x14ac:dyDescent="0.3">
      <c r="B15365" s="4" t="s">
        <v>4903</v>
      </c>
      <c r="C15365" s="6">
        <v>0</v>
      </c>
    </row>
    <row r="15366" spans="2:3" x14ac:dyDescent="0.3">
      <c r="B15366" s="4" t="s">
        <v>3709</v>
      </c>
      <c r="C15366" s="6">
        <v>0</v>
      </c>
    </row>
    <row r="15367" spans="2:3" x14ac:dyDescent="0.3">
      <c r="B15367" s="4" t="s">
        <v>4905</v>
      </c>
      <c r="C15367" s="6">
        <v>0</v>
      </c>
    </row>
    <row r="15368" spans="2:3" x14ac:dyDescent="0.3">
      <c r="B15368" s="4" t="s">
        <v>4341</v>
      </c>
      <c r="C15368" s="6">
        <v>0</v>
      </c>
    </row>
    <row r="15369" spans="2:3" x14ac:dyDescent="0.3">
      <c r="B15369" s="4" t="s">
        <v>4907</v>
      </c>
      <c r="C15369" s="6">
        <v>0</v>
      </c>
    </row>
    <row r="15370" spans="2:3" x14ac:dyDescent="0.3">
      <c r="B15370" s="4" t="s">
        <v>4342</v>
      </c>
      <c r="C15370" s="6">
        <v>0</v>
      </c>
    </row>
    <row r="15371" spans="2:3" x14ac:dyDescent="0.3">
      <c r="B15371" s="4" t="s">
        <v>4909</v>
      </c>
      <c r="C15371" s="6">
        <v>0</v>
      </c>
    </row>
    <row r="15372" spans="2:3" x14ac:dyDescent="0.3">
      <c r="B15372" s="4" t="s">
        <v>4343</v>
      </c>
      <c r="C15372" s="6">
        <v>0</v>
      </c>
    </row>
    <row r="15373" spans="2:3" x14ac:dyDescent="0.3">
      <c r="B15373" s="4" t="s">
        <v>4911</v>
      </c>
      <c r="C15373" s="6">
        <v>0</v>
      </c>
    </row>
    <row r="15374" spans="2:3" x14ac:dyDescent="0.3">
      <c r="B15374" s="4" t="s">
        <v>4344</v>
      </c>
      <c r="C15374" s="6">
        <v>0</v>
      </c>
    </row>
    <row r="15375" spans="2:3" x14ac:dyDescent="0.3">
      <c r="B15375" s="4" t="s">
        <v>4913</v>
      </c>
      <c r="C15375" s="6">
        <v>0</v>
      </c>
    </row>
    <row r="15376" spans="2:3" x14ac:dyDescent="0.3">
      <c r="B15376" s="4" t="s">
        <v>4345</v>
      </c>
      <c r="C15376" s="6">
        <v>0</v>
      </c>
    </row>
    <row r="15377" spans="2:3" x14ac:dyDescent="0.3">
      <c r="B15377" s="4" t="s">
        <v>4915</v>
      </c>
      <c r="C15377" s="6">
        <v>0</v>
      </c>
    </row>
    <row r="15378" spans="2:3" x14ac:dyDescent="0.3">
      <c r="B15378" s="4" t="s">
        <v>4346</v>
      </c>
      <c r="C15378" s="6">
        <v>0</v>
      </c>
    </row>
    <row r="15379" spans="2:3" x14ac:dyDescent="0.3">
      <c r="B15379" s="4" t="s">
        <v>4917</v>
      </c>
      <c r="C15379" s="6">
        <v>0</v>
      </c>
    </row>
    <row r="15380" spans="2:3" x14ac:dyDescent="0.3">
      <c r="B15380" s="4" t="s">
        <v>4347</v>
      </c>
      <c r="C15380" s="6">
        <v>0</v>
      </c>
    </row>
    <row r="15381" spans="2:3" x14ac:dyDescent="0.3">
      <c r="B15381" s="4" t="s">
        <v>4919</v>
      </c>
      <c r="C15381" s="6">
        <v>0</v>
      </c>
    </row>
    <row r="15382" spans="2:3" x14ac:dyDescent="0.3">
      <c r="B15382" s="4" t="s">
        <v>4348</v>
      </c>
      <c r="C15382" s="6">
        <v>0</v>
      </c>
    </row>
    <row r="15383" spans="2:3" x14ac:dyDescent="0.3">
      <c r="B15383" s="4" t="s">
        <v>4921</v>
      </c>
      <c r="C15383" s="6">
        <v>0</v>
      </c>
    </row>
    <row r="15384" spans="2:3" x14ac:dyDescent="0.3">
      <c r="B15384" s="4" t="s">
        <v>4349</v>
      </c>
      <c r="C15384" s="6">
        <v>0</v>
      </c>
    </row>
    <row r="15385" spans="2:3" x14ac:dyDescent="0.3">
      <c r="B15385" s="4" t="s">
        <v>3736</v>
      </c>
      <c r="C15385" s="6">
        <v>0</v>
      </c>
    </row>
    <row r="15386" spans="2:3" x14ac:dyDescent="0.3">
      <c r="B15386" s="4" t="s">
        <v>3710</v>
      </c>
      <c r="C15386" s="6">
        <v>0</v>
      </c>
    </row>
    <row r="15387" spans="2:3" x14ac:dyDescent="0.3">
      <c r="B15387" s="4" t="s">
        <v>4925</v>
      </c>
      <c r="C15387" s="6">
        <v>0</v>
      </c>
    </row>
    <row r="15388" spans="2:3" x14ac:dyDescent="0.3">
      <c r="B15388" s="4" t="s">
        <v>4351</v>
      </c>
      <c r="C15388" s="6">
        <v>0</v>
      </c>
    </row>
    <row r="15389" spans="2:3" x14ac:dyDescent="0.3">
      <c r="B15389" s="4" t="s">
        <v>4927</v>
      </c>
      <c r="C15389" s="6">
        <v>0</v>
      </c>
    </row>
    <row r="15390" spans="2:3" x14ac:dyDescent="0.3">
      <c r="B15390" s="4" t="s">
        <v>4352</v>
      </c>
      <c r="C15390" s="6">
        <v>0</v>
      </c>
    </row>
    <row r="15391" spans="2:3" x14ac:dyDescent="0.3">
      <c r="B15391" s="4" t="s">
        <v>4929</v>
      </c>
      <c r="C15391" s="6">
        <v>0</v>
      </c>
    </row>
    <row r="15392" spans="2:3" x14ac:dyDescent="0.3">
      <c r="B15392" s="4" t="s">
        <v>4353</v>
      </c>
      <c r="C15392" s="6">
        <v>0</v>
      </c>
    </row>
    <row r="15393" spans="2:3" x14ac:dyDescent="0.3">
      <c r="B15393" s="4" t="s">
        <v>4931</v>
      </c>
      <c r="C15393" s="6">
        <v>0</v>
      </c>
    </row>
    <row r="15394" spans="2:3" x14ac:dyDescent="0.3">
      <c r="B15394" s="4" t="s">
        <v>4354</v>
      </c>
      <c r="C15394" s="6">
        <v>0</v>
      </c>
    </row>
    <row r="15395" spans="2:3" x14ac:dyDescent="0.3">
      <c r="B15395" s="4" t="s">
        <v>4933</v>
      </c>
      <c r="C15395" s="6">
        <v>0</v>
      </c>
    </row>
    <row r="15396" spans="2:3" x14ac:dyDescent="0.3">
      <c r="B15396" s="4" t="s">
        <v>4936</v>
      </c>
      <c r="C15396" s="6">
        <v>0</v>
      </c>
    </row>
    <row r="15397" spans="2:3" x14ac:dyDescent="0.3">
      <c r="B15397" s="4" t="s">
        <v>4935</v>
      </c>
      <c r="C15397" s="6">
        <v>0</v>
      </c>
    </row>
    <row r="15398" spans="2:3" x14ac:dyDescent="0.3">
      <c r="B15398" s="4" t="s">
        <v>4937</v>
      </c>
      <c r="C15398" s="6">
        <v>0</v>
      </c>
    </row>
    <row r="15399" spans="2:3" x14ac:dyDescent="0.3">
      <c r="B15399" s="4" t="s">
        <v>4939</v>
      </c>
      <c r="C15399" s="6">
        <v>0</v>
      </c>
    </row>
    <row r="15400" spans="2:3" x14ac:dyDescent="0.3">
      <c r="B15400" s="4" t="s">
        <v>4938</v>
      </c>
      <c r="C15400" s="6">
        <v>0</v>
      </c>
    </row>
    <row r="15401" spans="2:3" x14ac:dyDescent="0.3">
      <c r="B15401" s="4" t="s">
        <v>3711</v>
      </c>
      <c r="C15401" s="6">
        <v>0</v>
      </c>
    </row>
    <row r="15402" spans="2:3" x14ac:dyDescent="0.3">
      <c r="B15402" s="4" t="s">
        <v>4940</v>
      </c>
      <c r="C15402" s="6">
        <v>0</v>
      </c>
    </row>
    <row r="15403" spans="2:3" x14ac:dyDescent="0.3">
      <c r="B15403" s="4" t="s">
        <v>4357</v>
      </c>
      <c r="C15403" s="6">
        <v>0</v>
      </c>
    </row>
    <row r="15404" spans="2:3" x14ac:dyDescent="0.3">
      <c r="B15404" s="4" t="s">
        <v>4942</v>
      </c>
      <c r="C15404" s="6">
        <v>0</v>
      </c>
    </row>
    <row r="15405" spans="2:3" x14ac:dyDescent="0.3">
      <c r="B15405" s="4" t="s">
        <v>4358</v>
      </c>
      <c r="C15405" s="6">
        <v>0</v>
      </c>
    </row>
    <row r="15406" spans="2:3" x14ac:dyDescent="0.3">
      <c r="B15406" s="4" t="s">
        <v>4944</v>
      </c>
      <c r="C15406" s="6">
        <v>0</v>
      </c>
    </row>
    <row r="15407" spans="2:3" x14ac:dyDescent="0.3">
      <c r="B15407" s="4" t="s">
        <v>4359</v>
      </c>
      <c r="C15407" s="6">
        <v>0</v>
      </c>
    </row>
    <row r="15408" spans="2:3" x14ac:dyDescent="0.3">
      <c r="B15408" s="4" t="s">
        <v>4946</v>
      </c>
      <c r="C15408" s="6">
        <v>0</v>
      </c>
    </row>
    <row r="15409" spans="2:3" x14ac:dyDescent="0.3">
      <c r="B15409" s="4" t="s">
        <v>4360</v>
      </c>
      <c r="C15409" s="6">
        <v>0</v>
      </c>
    </row>
    <row r="15410" spans="2:3" x14ac:dyDescent="0.3">
      <c r="B15410" s="4" t="s">
        <v>4948</v>
      </c>
      <c r="C15410" s="6">
        <v>0</v>
      </c>
    </row>
    <row r="15411" spans="2:3" x14ac:dyDescent="0.3">
      <c r="B15411" s="4" t="s">
        <v>4361</v>
      </c>
      <c r="C15411" s="6">
        <v>0</v>
      </c>
    </row>
    <row r="15412" spans="2:3" x14ac:dyDescent="0.3">
      <c r="B15412" s="4" t="s">
        <v>4950</v>
      </c>
      <c r="C15412" s="6">
        <v>0</v>
      </c>
    </row>
    <row r="15413" spans="2:3" x14ac:dyDescent="0.3">
      <c r="B15413" s="4" t="s">
        <v>3712</v>
      </c>
      <c r="C15413" s="6">
        <v>0</v>
      </c>
    </row>
    <row r="15414" spans="2:3" x14ac:dyDescent="0.3">
      <c r="B15414" s="4" t="s">
        <v>4952</v>
      </c>
      <c r="C15414" s="6">
        <v>0</v>
      </c>
    </row>
    <row r="15415" spans="2:3" x14ac:dyDescent="0.3">
      <c r="B15415" s="4" t="s">
        <v>4363</v>
      </c>
      <c r="C15415" s="6">
        <v>0</v>
      </c>
    </row>
    <row r="15416" spans="2:3" x14ac:dyDescent="0.3">
      <c r="B15416" s="4" t="s">
        <v>4954</v>
      </c>
      <c r="C15416" s="6">
        <v>0</v>
      </c>
    </row>
    <row r="15417" spans="2:3" x14ac:dyDescent="0.3">
      <c r="B15417" s="4" t="s">
        <v>4364</v>
      </c>
      <c r="C15417" s="6">
        <v>0</v>
      </c>
    </row>
    <row r="15418" spans="2:3" x14ac:dyDescent="0.3">
      <c r="B15418" s="4" t="s">
        <v>4956</v>
      </c>
      <c r="C15418" s="6">
        <v>0</v>
      </c>
    </row>
    <row r="15419" spans="2:3" x14ac:dyDescent="0.3">
      <c r="B15419" s="4" t="s">
        <v>4365</v>
      </c>
      <c r="C15419" s="6">
        <v>0</v>
      </c>
    </row>
    <row r="15420" spans="2:3" x14ac:dyDescent="0.3">
      <c r="B15420" s="4" t="s">
        <v>4958</v>
      </c>
      <c r="C15420" s="6">
        <v>0</v>
      </c>
    </row>
    <row r="15421" spans="2:3" x14ac:dyDescent="0.3">
      <c r="B15421" s="4" t="s">
        <v>4366</v>
      </c>
      <c r="C15421" s="6">
        <v>0</v>
      </c>
    </row>
    <row r="15422" spans="2:3" x14ac:dyDescent="0.3">
      <c r="B15422" s="4" t="s">
        <v>4960</v>
      </c>
      <c r="C15422" s="6">
        <v>0</v>
      </c>
    </row>
    <row r="15423" spans="2:3" x14ac:dyDescent="0.3">
      <c r="B15423" s="4" t="s">
        <v>3763</v>
      </c>
      <c r="C15423" s="6">
        <v>0</v>
      </c>
    </row>
    <row r="15424" spans="2:3" x14ac:dyDescent="0.3">
      <c r="B15424" s="4" t="s">
        <v>4962</v>
      </c>
      <c r="C15424" s="6">
        <v>0</v>
      </c>
    </row>
    <row r="15425" spans="2:3" x14ac:dyDescent="0.3">
      <c r="B15425" s="4" t="s">
        <v>4368</v>
      </c>
      <c r="C15425" s="6">
        <v>0</v>
      </c>
    </row>
    <row r="15426" spans="2:3" x14ac:dyDescent="0.3">
      <c r="B15426" s="4" t="s">
        <v>4964</v>
      </c>
      <c r="C15426" s="6">
        <v>0</v>
      </c>
    </row>
    <row r="15427" spans="2:3" x14ac:dyDescent="0.3">
      <c r="B15427" s="4" t="s">
        <v>4369</v>
      </c>
      <c r="C15427" s="6">
        <v>0</v>
      </c>
    </row>
    <row r="15428" spans="2:3" x14ac:dyDescent="0.3">
      <c r="B15428" s="4" t="s">
        <v>4966</v>
      </c>
      <c r="C15428" s="6">
        <v>0</v>
      </c>
    </row>
    <row r="15429" spans="2:3" x14ac:dyDescent="0.3">
      <c r="B15429" s="4" t="s">
        <v>4370</v>
      </c>
      <c r="C15429" s="6">
        <v>0</v>
      </c>
    </row>
    <row r="15430" spans="2:3" x14ac:dyDescent="0.3">
      <c r="B15430" s="4" t="s">
        <v>4968</v>
      </c>
      <c r="C15430" s="6">
        <v>0</v>
      </c>
    </row>
    <row r="15431" spans="2:3" x14ac:dyDescent="0.3">
      <c r="B15431" s="4" t="s">
        <v>3713</v>
      </c>
      <c r="C15431" s="6">
        <v>0</v>
      </c>
    </row>
    <row r="15432" spans="2:3" x14ac:dyDescent="0.3">
      <c r="B15432" s="4" t="s">
        <v>4970</v>
      </c>
      <c r="C15432" s="6">
        <v>0</v>
      </c>
    </row>
    <row r="15433" spans="2:3" x14ac:dyDescent="0.3">
      <c r="B15433" s="4" t="s">
        <v>4372</v>
      </c>
      <c r="C15433" s="6">
        <v>0</v>
      </c>
    </row>
    <row r="15434" spans="2:3" x14ac:dyDescent="0.3">
      <c r="B15434" s="4" t="s">
        <v>4972</v>
      </c>
      <c r="C15434" s="6">
        <v>0</v>
      </c>
    </row>
    <row r="15435" spans="2:3" x14ac:dyDescent="0.3">
      <c r="B15435" s="4" t="s">
        <v>4373</v>
      </c>
      <c r="C15435" s="6">
        <v>0</v>
      </c>
    </row>
    <row r="15436" spans="2:3" x14ac:dyDescent="0.3">
      <c r="B15436" s="4" t="s">
        <v>4974</v>
      </c>
      <c r="C15436" s="6">
        <v>0</v>
      </c>
    </row>
    <row r="15437" spans="2:3" x14ac:dyDescent="0.3">
      <c r="B15437" s="4" t="s">
        <v>4374</v>
      </c>
      <c r="C15437" s="6">
        <v>0</v>
      </c>
    </row>
    <row r="15438" spans="2:3" x14ac:dyDescent="0.3">
      <c r="B15438" s="4" t="s">
        <v>4976</v>
      </c>
      <c r="C15438" s="6">
        <v>0</v>
      </c>
    </row>
    <row r="15439" spans="2:3" x14ac:dyDescent="0.3">
      <c r="B15439" s="4" t="s">
        <v>4375</v>
      </c>
      <c r="C15439" s="6">
        <v>0</v>
      </c>
    </row>
    <row r="15440" spans="2:3" x14ac:dyDescent="0.3">
      <c r="B15440" s="4" t="s">
        <v>4978</v>
      </c>
      <c r="C15440" s="6">
        <v>0</v>
      </c>
    </row>
    <row r="15441" spans="2:3" x14ac:dyDescent="0.3">
      <c r="B15441" s="4" t="s">
        <v>4376</v>
      </c>
      <c r="C15441" s="6">
        <v>0</v>
      </c>
    </row>
    <row r="15442" spans="2:3" x14ac:dyDescent="0.3">
      <c r="B15442" s="4" t="s">
        <v>4980</v>
      </c>
      <c r="C15442" s="6">
        <v>0</v>
      </c>
    </row>
    <row r="15443" spans="2:3" x14ac:dyDescent="0.3">
      <c r="B15443" s="4" t="s">
        <v>4377</v>
      </c>
      <c r="C15443" s="6">
        <v>0</v>
      </c>
    </row>
    <row r="15444" spans="2:3" x14ac:dyDescent="0.3">
      <c r="B15444" s="4" t="s">
        <v>4982</v>
      </c>
      <c r="C15444" s="6">
        <v>0</v>
      </c>
    </row>
    <row r="15445" spans="2:3" x14ac:dyDescent="0.3">
      <c r="B15445" s="4" t="s">
        <v>4378</v>
      </c>
      <c r="C15445" s="6">
        <v>0</v>
      </c>
    </row>
    <row r="15446" spans="2:3" x14ac:dyDescent="0.3">
      <c r="B15446" s="4" t="s">
        <v>4984</v>
      </c>
      <c r="C15446" s="6">
        <v>0</v>
      </c>
    </row>
    <row r="15447" spans="2:3" x14ac:dyDescent="0.3">
      <c r="B15447" s="4" t="s">
        <v>4379</v>
      </c>
      <c r="C15447" s="6">
        <v>0</v>
      </c>
    </row>
    <row r="15448" spans="2:3" x14ac:dyDescent="0.3">
      <c r="B15448" s="4" t="s">
        <v>4986</v>
      </c>
      <c r="C15448" s="6">
        <v>0</v>
      </c>
    </row>
    <row r="15449" spans="2:3" x14ac:dyDescent="0.3">
      <c r="B15449" s="4" t="s">
        <v>4380</v>
      </c>
      <c r="C15449" s="6">
        <v>0</v>
      </c>
    </row>
    <row r="15450" spans="2:3" x14ac:dyDescent="0.3">
      <c r="B15450" s="4" t="s">
        <v>4988</v>
      </c>
      <c r="C15450" s="6">
        <v>0</v>
      </c>
    </row>
    <row r="15451" spans="2:3" x14ac:dyDescent="0.3">
      <c r="B15451" s="4" t="s">
        <v>4381</v>
      </c>
      <c r="C15451" s="6">
        <v>0</v>
      </c>
    </row>
    <row r="15452" spans="2:3" x14ac:dyDescent="0.3">
      <c r="B15452" s="4" t="s">
        <v>4990</v>
      </c>
      <c r="C15452" s="6">
        <v>0</v>
      </c>
    </row>
    <row r="15453" spans="2:3" x14ac:dyDescent="0.3">
      <c r="B15453" s="4" t="s">
        <v>4382</v>
      </c>
      <c r="C15453" s="6">
        <v>0</v>
      </c>
    </row>
    <row r="15454" spans="2:3" x14ac:dyDescent="0.3">
      <c r="B15454" s="4" t="s">
        <v>4992</v>
      </c>
      <c r="C15454" s="6">
        <v>0</v>
      </c>
    </row>
    <row r="15455" spans="2:3" x14ac:dyDescent="0.3">
      <c r="B15455" s="4" t="s">
        <v>4383</v>
      </c>
      <c r="C15455" s="6">
        <v>0</v>
      </c>
    </row>
    <row r="15456" spans="2:3" x14ac:dyDescent="0.3">
      <c r="B15456" s="4" t="s">
        <v>4994</v>
      </c>
      <c r="C15456" s="6">
        <v>0</v>
      </c>
    </row>
    <row r="15457" spans="2:3" x14ac:dyDescent="0.3">
      <c r="B15457" s="4" t="s">
        <v>4384</v>
      </c>
      <c r="C15457" s="6">
        <v>0</v>
      </c>
    </row>
    <row r="15458" spans="2:3" x14ac:dyDescent="0.3">
      <c r="B15458" s="4" t="s">
        <v>4996</v>
      </c>
      <c r="C15458" s="6">
        <v>0</v>
      </c>
    </row>
    <row r="15459" spans="2:3" x14ac:dyDescent="0.3">
      <c r="B15459" s="4" t="s">
        <v>3714</v>
      </c>
      <c r="C15459" s="6">
        <v>0</v>
      </c>
    </row>
    <row r="15460" spans="2:3" x14ac:dyDescent="0.3">
      <c r="B15460" s="4" t="s">
        <v>4998</v>
      </c>
      <c r="C15460" s="6">
        <v>0</v>
      </c>
    </row>
    <row r="15461" spans="2:3" x14ac:dyDescent="0.3">
      <c r="B15461" s="4" t="s">
        <v>4386</v>
      </c>
      <c r="C15461" s="6">
        <v>0</v>
      </c>
    </row>
    <row r="15462" spans="2:3" x14ac:dyDescent="0.3">
      <c r="B15462" s="4" t="s">
        <v>5000</v>
      </c>
      <c r="C15462" s="6">
        <v>0</v>
      </c>
    </row>
    <row r="15463" spans="2:3" x14ac:dyDescent="0.3">
      <c r="B15463" s="4" t="s">
        <v>4387</v>
      </c>
      <c r="C15463" s="6">
        <v>0</v>
      </c>
    </row>
    <row r="15464" spans="2:3" x14ac:dyDescent="0.3">
      <c r="B15464" s="4" t="s">
        <v>5002</v>
      </c>
      <c r="C15464" s="6">
        <v>0</v>
      </c>
    </row>
    <row r="15465" spans="2:3" x14ac:dyDescent="0.3">
      <c r="B15465" s="4" t="s">
        <v>4388</v>
      </c>
      <c r="C15465" s="6">
        <v>0</v>
      </c>
    </row>
    <row r="15466" spans="2:3" x14ac:dyDescent="0.3">
      <c r="B15466" s="4" t="s">
        <v>5004</v>
      </c>
      <c r="C15466" s="6">
        <v>0</v>
      </c>
    </row>
    <row r="15467" spans="2:3" x14ac:dyDescent="0.3">
      <c r="B15467" s="4" t="s">
        <v>4389</v>
      </c>
      <c r="C15467" s="6">
        <v>0</v>
      </c>
    </row>
    <row r="15468" spans="2:3" x14ac:dyDescent="0.3">
      <c r="B15468" s="4" t="s">
        <v>5006</v>
      </c>
      <c r="C15468" s="6">
        <v>0</v>
      </c>
    </row>
    <row r="15469" spans="2:3" x14ac:dyDescent="0.3">
      <c r="B15469" s="4" t="s">
        <v>3764</v>
      </c>
      <c r="C15469" s="6">
        <v>0</v>
      </c>
    </row>
    <row r="15470" spans="2:3" x14ac:dyDescent="0.3">
      <c r="B15470" s="4" t="s">
        <v>5008</v>
      </c>
      <c r="C15470" s="6">
        <v>0</v>
      </c>
    </row>
    <row r="15471" spans="2:3" x14ac:dyDescent="0.3">
      <c r="B15471" s="4" t="s">
        <v>4391</v>
      </c>
      <c r="C15471" s="6">
        <v>0</v>
      </c>
    </row>
    <row r="15472" spans="2:3" x14ac:dyDescent="0.3">
      <c r="B15472" s="4" t="s">
        <v>5010</v>
      </c>
      <c r="C15472" s="6">
        <v>0</v>
      </c>
    </row>
    <row r="15473" spans="2:3" x14ac:dyDescent="0.3">
      <c r="B15473" s="4" t="s">
        <v>4392</v>
      </c>
      <c r="C15473" s="6">
        <v>0</v>
      </c>
    </row>
    <row r="15474" spans="2:3" x14ac:dyDescent="0.3">
      <c r="B15474" s="4" t="s">
        <v>5012</v>
      </c>
      <c r="C15474" s="6">
        <v>0</v>
      </c>
    </row>
    <row r="15475" spans="2:3" x14ac:dyDescent="0.3">
      <c r="B15475" s="4" t="s">
        <v>4393</v>
      </c>
      <c r="C15475" s="6">
        <v>0</v>
      </c>
    </row>
    <row r="15476" spans="2:3" x14ac:dyDescent="0.3">
      <c r="B15476" s="4" t="s">
        <v>5014</v>
      </c>
      <c r="C15476" s="6">
        <v>0</v>
      </c>
    </row>
    <row r="15477" spans="2:3" x14ac:dyDescent="0.3">
      <c r="B15477" s="4" t="s">
        <v>4394</v>
      </c>
      <c r="C15477" s="6">
        <v>0</v>
      </c>
    </row>
    <row r="15478" spans="2:3" x14ac:dyDescent="0.3">
      <c r="B15478" s="4" t="s">
        <v>5016</v>
      </c>
      <c r="C15478" s="6">
        <v>0</v>
      </c>
    </row>
    <row r="15479" spans="2:3" x14ac:dyDescent="0.3">
      <c r="B15479" s="4" t="s">
        <v>4395</v>
      </c>
      <c r="C15479" s="6">
        <v>0</v>
      </c>
    </row>
    <row r="15480" spans="2:3" x14ac:dyDescent="0.3">
      <c r="B15480" s="4" t="s">
        <v>5018</v>
      </c>
      <c r="C15480" s="6">
        <v>0</v>
      </c>
    </row>
    <row r="15481" spans="2:3" x14ac:dyDescent="0.3">
      <c r="B15481" s="4" t="s">
        <v>4396</v>
      </c>
      <c r="C15481" s="6">
        <v>0</v>
      </c>
    </row>
    <row r="15482" spans="2:3" x14ac:dyDescent="0.3">
      <c r="B15482" s="4" t="s">
        <v>5020</v>
      </c>
      <c r="C15482" s="6">
        <v>0</v>
      </c>
    </row>
    <row r="15483" spans="2:3" x14ac:dyDescent="0.3">
      <c r="B15483" s="4" t="s">
        <v>4397</v>
      </c>
      <c r="C15483" s="6">
        <v>0</v>
      </c>
    </row>
    <row r="15484" spans="2:3" x14ac:dyDescent="0.3">
      <c r="B15484" s="4" t="s">
        <v>5022</v>
      </c>
      <c r="C15484" s="6">
        <v>0</v>
      </c>
    </row>
    <row r="15485" spans="2:3" x14ac:dyDescent="0.3">
      <c r="B15485" s="4" t="s">
        <v>4398</v>
      </c>
      <c r="C15485" s="6">
        <v>0</v>
      </c>
    </row>
    <row r="15486" spans="2:3" x14ac:dyDescent="0.3">
      <c r="B15486" s="4" t="s">
        <v>5024</v>
      </c>
      <c r="C15486" s="6">
        <v>0</v>
      </c>
    </row>
    <row r="15487" spans="2:3" x14ac:dyDescent="0.3">
      <c r="B15487" s="4" t="s">
        <v>4399</v>
      </c>
      <c r="C15487" s="6">
        <v>0</v>
      </c>
    </row>
    <row r="15488" spans="2:3" x14ac:dyDescent="0.3">
      <c r="B15488" s="4" t="s">
        <v>5026</v>
      </c>
      <c r="C15488" s="6">
        <v>0</v>
      </c>
    </row>
    <row r="15489" spans="2:3" x14ac:dyDescent="0.3">
      <c r="B15489" s="4" t="s">
        <v>3765</v>
      </c>
      <c r="C15489" s="6">
        <v>0</v>
      </c>
    </row>
    <row r="15490" spans="2:3" x14ac:dyDescent="0.3">
      <c r="B15490" s="4" t="s">
        <v>5028</v>
      </c>
      <c r="C15490" s="6">
        <v>0</v>
      </c>
    </row>
    <row r="15491" spans="2:3" x14ac:dyDescent="0.3">
      <c r="B15491" s="4" t="s">
        <v>4401</v>
      </c>
      <c r="C15491" s="6">
        <v>0</v>
      </c>
    </row>
    <row r="15492" spans="2:3" x14ac:dyDescent="0.3">
      <c r="B15492" s="4" t="s">
        <v>5030</v>
      </c>
      <c r="C15492" s="6">
        <v>0</v>
      </c>
    </row>
    <row r="15493" spans="2:3" x14ac:dyDescent="0.3">
      <c r="B15493" s="4" t="s">
        <v>4402</v>
      </c>
      <c r="C15493" s="6">
        <v>0</v>
      </c>
    </row>
    <row r="15494" spans="2:3" x14ac:dyDescent="0.3">
      <c r="B15494" s="4" t="s">
        <v>5032</v>
      </c>
      <c r="C15494" s="6">
        <v>0</v>
      </c>
    </row>
    <row r="15495" spans="2:3" x14ac:dyDescent="0.3">
      <c r="B15495" s="4" t="s">
        <v>4403</v>
      </c>
      <c r="C15495" s="6">
        <v>0</v>
      </c>
    </row>
    <row r="15496" spans="2:3" x14ac:dyDescent="0.3">
      <c r="B15496" s="4" t="s">
        <v>5034</v>
      </c>
      <c r="C15496" s="6">
        <v>0</v>
      </c>
    </row>
    <row r="15497" spans="2:3" x14ac:dyDescent="0.3">
      <c r="B15497" s="4" t="s">
        <v>3678</v>
      </c>
      <c r="C15497" s="6">
        <v>0</v>
      </c>
    </row>
    <row r="15498" spans="2:3" x14ac:dyDescent="0.3">
      <c r="B15498" s="4" t="s">
        <v>5036</v>
      </c>
      <c r="C15498" s="6">
        <v>0</v>
      </c>
    </row>
    <row r="15499" spans="2:3" x14ac:dyDescent="0.3">
      <c r="B15499" s="4" t="s">
        <v>3767</v>
      </c>
      <c r="C15499" s="6">
        <v>0</v>
      </c>
    </row>
    <row r="15500" spans="2:3" x14ac:dyDescent="0.3">
      <c r="B15500" s="4" t="s">
        <v>5038</v>
      </c>
      <c r="C15500" s="6">
        <v>0</v>
      </c>
    </row>
    <row r="15501" spans="2:3" x14ac:dyDescent="0.3">
      <c r="B15501" s="4" t="s">
        <v>3768</v>
      </c>
      <c r="C15501" s="6">
        <v>0</v>
      </c>
    </row>
    <row r="15502" spans="2:3" x14ac:dyDescent="0.3">
      <c r="B15502" s="4" t="s">
        <v>5040</v>
      </c>
      <c r="C15502" s="6">
        <v>0</v>
      </c>
    </row>
    <row r="15503" spans="2:3" x14ac:dyDescent="0.3">
      <c r="B15503" s="4" t="s">
        <v>4407</v>
      </c>
      <c r="C15503" s="6">
        <v>0</v>
      </c>
    </row>
    <row r="15504" spans="2:3" x14ac:dyDescent="0.3">
      <c r="B15504" s="4" t="s">
        <v>5042</v>
      </c>
      <c r="C15504" s="6">
        <v>0</v>
      </c>
    </row>
    <row r="15505" spans="2:3" x14ac:dyDescent="0.3">
      <c r="B15505" s="4" t="s">
        <v>4408</v>
      </c>
      <c r="C15505" s="6">
        <v>0</v>
      </c>
    </row>
    <row r="15506" spans="2:3" x14ac:dyDescent="0.3">
      <c r="B15506" s="4" t="s">
        <v>5044</v>
      </c>
      <c r="C15506" s="6">
        <v>0</v>
      </c>
    </row>
    <row r="15507" spans="2:3" x14ac:dyDescent="0.3">
      <c r="B15507" s="4" t="s">
        <v>4409</v>
      </c>
      <c r="C15507" s="6">
        <v>0</v>
      </c>
    </row>
    <row r="15508" spans="2:3" x14ac:dyDescent="0.3">
      <c r="B15508" s="4" t="s">
        <v>5046</v>
      </c>
      <c r="C15508" s="6">
        <v>0</v>
      </c>
    </row>
    <row r="15509" spans="2:3" x14ac:dyDescent="0.3">
      <c r="B15509" s="4" t="s">
        <v>3715</v>
      </c>
      <c r="C15509" s="6">
        <v>0</v>
      </c>
    </row>
    <row r="15510" spans="2:3" x14ac:dyDescent="0.3">
      <c r="B15510" s="4" t="s">
        <v>5048</v>
      </c>
      <c r="C15510" s="6">
        <v>0</v>
      </c>
    </row>
    <row r="15511" spans="2:3" x14ac:dyDescent="0.3">
      <c r="B15511" s="4" t="s">
        <v>4411</v>
      </c>
      <c r="C15511" s="6">
        <v>0</v>
      </c>
    </row>
    <row r="15512" spans="2:3" x14ac:dyDescent="0.3">
      <c r="B15512" s="4" t="s">
        <v>5050</v>
      </c>
      <c r="C15512" s="6">
        <v>0</v>
      </c>
    </row>
    <row r="15513" spans="2:3" x14ac:dyDescent="0.3">
      <c r="B15513" s="4" t="s">
        <v>4412</v>
      </c>
      <c r="C15513" s="6">
        <v>0</v>
      </c>
    </row>
    <row r="15514" spans="2:3" x14ac:dyDescent="0.3">
      <c r="B15514" s="4" t="s">
        <v>5052</v>
      </c>
      <c r="C15514" s="6">
        <v>0</v>
      </c>
    </row>
    <row r="15515" spans="2:3" x14ac:dyDescent="0.3">
      <c r="B15515" s="4" t="s">
        <v>3769</v>
      </c>
      <c r="C15515" s="6">
        <v>0</v>
      </c>
    </row>
    <row r="15516" spans="2:3" x14ac:dyDescent="0.3">
      <c r="B15516" s="4" t="s">
        <v>5054</v>
      </c>
      <c r="C15516" s="6">
        <v>0</v>
      </c>
    </row>
    <row r="15517" spans="2:3" x14ac:dyDescent="0.3">
      <c r="B15517" s="4" t="s">
        <v>4414</v>
      </c>
      <c r="C15517" s="6">
        <v>0</v>
      </c>
    </row>
    <row r="15518" spans="2:3" x14ac:dyDescent="0.3">
      <c r="B15518" s="4" t="s">
        <v>5056</v>
      </c>
      <c r="C15518" s="6">
        <v>0</v>
      </c>
    </row>
    <row r="15519" spans="2:3" x14ac:dyDescent="0.3">
      <c r="B15519" s="4" t="s">
        <v>4415</v>
      </c>
      <c r="C15519" s="6">
        <v>0</v>
      </c>
    </row>
    <row r="15520" spans="2:3" x14ac:dyDescent="0.3">
      <c r="B15520" s="4" t="s">
        <v>5058</v>
      </c>
      <c r="C15520" s="6">
        <v>0</v>
      </c>
    </row>
    <row r="15521" spans="2:3" x14ac:dyDescent="0.3">
      <c r="B15521" s="4" t="s">
        <v>4416</v>
      </c>
      <c r="C15521" s="6">
        <v>0</v>
      </c>
    </row>
    <row r="15522" spans="2:3" x14ac:dyDescent="0.3">
      <c r="B15522" s="4" t="s">
        <v>5060</v>
      </c>
      <c r="C15522" s="6">
        <v>0</v>
      </c>
    </row>
    <row r="15523" spans="2:3" x14ac:dyDescent="0.3">
      <c r="B15523" s="4" t="s">
        <v>4417</v>
      </c>
      <c r="C15523" s="6">
        <v>0</v>
      </c>
    </row>
    <row r="15524" spans="2:3" x14ac:dyDescent="0.3">
      <c r="B15524" s="4" t="s">
        <v>5062</v>
      </c>
      <c r="C15524" s="6">
        <v>0</v>
      </c>
    </row>
    <row r="15525" spans="2:3" x14ac:dyDescent="0.3">
      <c r="B15525" s="4" t="s">
        <v>4418</v>
      </c>
      <c r="C15525" s="6">
        <v>0</v>
      </c>
    </row>
    <row r="15526" spans="2:3" x14ac:dyDescent="0.3">
      <c r="B15526" s="4" t="s">
        <v>5064</v>
      </c>
      <c r="C15526" s="6">
        <v>0</v>
      </c>
    </row>
    <row r="15527" spans="2:3" x14ac:dyDescent="0.3">
      <c r="B15527" s="4" t="s">
        <v>3716</v>
      </c>
      <c r="C15527" s="6">
        <v>0</v>
      </c>
    </row>
    <row r="15528" spans="2:3" x14ac:dyDescent="0.3">
      <c r="B15528" s="4" t="s">
        <v>5066</v>
      </c>
      <c r="C15528" s="6">
        <v>0</v>
      </c>
    </row>
    <row r="15529" spans="2:3" x14ac:dyDescent="0.3">
      <c r="B15529" s="4" t="s">
        <v>4420</v>
      </c>
      <c r="C15529" s="6">
        <v>0</v>
      </c>
    </row>
    <row r="15530" spans="2:3" x14ac:dyDescent="0.3">
      <c r="B15530" s="4" t="s">
        <v>3737</v>
      </c>
      <c r="C15530" s="6">
        <v>0</v>
      </c>
    </row>
    <row r="15531" spans="2:3" x14ac:dyDescent="0.3">
      <c r="B15531" s="4" t="s">
        <v>4421</v>
      </c>
      <c r="C15531" s="6">
        <v>0</v>
      </c>
    </row>
    <row r="15532" spans="2:3" x14ac:dyDescent="0.3">
      <c r="B15532" s="4" t="s">
        <v>5070</v>
      </c>
      <c r="C15532" s="6">
        <v>0</v>
      </c>
    </row>
    <row r="15533" spans="2:3" x14ac:dyDescent="0.3">
      <c r="B15533" s="4" t="s">
        <v>4422</v>
      </c>
      <c r="C15533" s="6">
        <v>0</v>
      </c>
    </row>
    <row r="15534" spans="2:3" x14ac:dyDescent="0.3">
      <c r="B15534" s="4" t="s">
        <v>5072</v>
      </c>
      <c r="C15534" s="6">
        <v>0</v>
      </c>
    </row>
    <row r="15535" spans="2:3" x14ac:dyDescent="0.3">
      <c r="B15535" s="4" t="s">
        <v>4423</v>
      </c>
      <c r="C15535" s="6">
        <v>0</v>
      </c>
    </row>
    <row r="15536" spans="2:3" x14ac:dyDescent="0.3">
      <c r="B15536" s="4" t="s">
        <v>5074</v>
      </c>
      <c r="C15536" s="6">
        <v>0</v>
      </c>
    </row>
    <row r="15537" spans="2:3" x14ac:dyDescent="0.3">
      <c r="B15537" s="4" t="s">
        <v>4424</v>
      </c>
      <c r="C15537" s="6">
        <v>0</v>
      </c>
    </row>
    <row r="15538" spans="2:3" x14ac:dyDescent="0.3">
      <c r="B15538" s="4" t="s">
        <v>5076</v>
      </c>
      <c r="C15538" s="6">
        <v>0</v>
      </c>
    </row>
    <row r="15539" spans="2:3" x14ac:dyDescent="0.3">
      <c r="B15539" s="4" t="s">
        <v>5179</v>
      </c>
      <c r="C15539" s="6">
        <v>0</v>
      </c>
    </row>
    <row r="15540" spans="2:3" x14ac:dyDescent="0.3">
      <c r="B15540" s="4" t="s">
        <v>5078</v>
      </c>
      <c r="C15540" s="6">
        <v>0</v>
      </c>
    </row>
    <row r="15541" spans="2:3" x14ac:dyDescent="0.3">
      <c r="B15541" s="4" t="s">
        <v>5180</v>
      </c>
      <c r="C15541" s="6">
        <v>0</v>
      </c>
    </row>
    <row r="15542" spans="2:3" x14ac:dyDescent="0.3">
      <c r="B15542" s="4" t="s">
        <v>5080</v>
      </c>
      <c r="C15542" s="6">
        <v>0</v>
      </c>
    </row>
    <row r="15543" spans="2:3" x14ac:dyDescent="0.3">
      <c r="B15543" s="4" t="s">
        <v>5182</v>
      </c>
      <c r="C15543" s="6">
        <v>0</v>
      </c>
    </row>
    <row r="15544" spans="2:3" x14ac:dyDescent="0.3">
      <c r="B15544" s="4" t="s">
        <v>5082</v>
      </c>
      <c r="C15544" s="6">
        <v>0</v>
      </c>
    </row>
    <row r="15545" spans="2:3" x14ac:dyDescent="0.3">
      <c r="B15545" s="4" t="s">
        <v>5184</v>
      </c>
      <c r="C15545" s="6">
        <v>0</v>
      </c>
    </row>
    <row r="15546" spans="2:3" x14ac:dyDescent="0.3">
      <c r="B15546" s="4" t="s">
        <v>5084</v>
      </c>
      <c r="C15546" s="6">
        <v>0</v>
      </c>
    </row>
    <row r="15547" spans="2:3" x14ac:dyDescent="0.3">
      <c r="B15547" s="4" t="s">
        <v>3717</v>
      </c>
      <c r="C15547" s="6">
        <v>0</v>
      </c>
    </row>
    <row r="15548" spans="2:3" x14ac:dyDescent="0.3">
      <c r="B15548" s="4" t="s">
        <v>5086</v>
      </c>
      <c r="C15548" s="6">
        <v>0</v>
      </c>
    </row>
    <row r="15549" spans="2:3" x14ac:dyDescent="0.3">
      <c r="B15549" s="4" t="s">
        <v>5188</v>
      </c>
      <c r="C15549" s="6">
        <v>0</v>
      </c>
    </row>
    <row r="15550" spans="2:3" x14ac:dyDescent="0.3">
      <c r="B15550" s="4" t="s">
        <v>5088</v>
      </c>
      <c r="C15550" s="6">
        <v>0</v>
      </c>
    </row>
    <row r="15551" spans="2:3" x14ac:dyDescent="0.3">
      <c r="B15551" s="4" t="s">
        <v>5190</v>
      </c>
      <c r="C15551" s="6">
        <v>0</v>
      </c>
    </row>
    <row r="15552" spans="2:3" x14ac:dyDescent="0.3">
      <c r="B15552" s="4" t="s">
        <v>5090</v>
      </c>
      <c r="C15552" s="6">
        <v>0</v>
      </c>
    </row>
    <row r="15553" spans="2:3" x14ac:dyDescent="0.3">
      <c r="B15553" s="4" t="s">
        <v>5192</v>
      </c>
      <c r="C15553" s="6">
        <v>0</v>
      </c>
    </row>
    <row r="15554" spans="2:3" x14ac:dyDescent="0.3">
      <c r="B15554" s="4" t="s">
        <v>5092</v>
      </c>
      <c r="C15554" s="6">
        <v>0</v>
      </c>
    </row>
    <row r="15555" spans="2:3" x14ac:dyDescent="0.3">
      <c r="B15555" s="4" t="s">
        <v>5194</v>
      </c>
      <c r="C15555" s="6">
        <v>0</v>
      </c>
    </row>
    <row r="15556" spans="2:3" x14ac:dyDescent="0.3">
      <c r="B15556" s="4" t="s">
        <v>5094</v>
      </c>
      <c r="C15556" s="6">
        <v>0</v>
      </c>
    </row>
    <row r="15557" spans="2:3" x14ac:dyDescent="0.3">
      <c r="B15557" s="4" t="s">
        <v>5196</v>
      </c>
      <c r="C15557" s="6">
        <v>0</v>
      </c>
    </row>
    <row r="15558" spans="2:3" x14ac:dyDescent="0.3">
      <c r="B15558" s="4" t="s">
        <v>5096</v>
      </c>
      <c r="C15558" s="6">
        <v>0</v>
      </c>
    </row>
    <row r="15559" spans="2:3" x14ac:dyDescent="0.3">
      <c r="B15559" s="4" t="s">
        <v>5198</v>
      </c>
      <c r="C15559" s="6">
        <v>0</v>
      </c>
    </row>
    <row r="15560" spans="2:3" x14ac:dyDescent="0.3">
      <c r="B15560" s="4" t="s">
        <v>5098</v>
      </c>
      <c r="C15560" s="6">
        <v>0</v>
      </c>
    </row>
    <row r="15561" spans="2:3" x14ac:dyDescent="0.3">
      <c r="B15561" s="4" t="s">
        <v>5200</v>
      </c>
      <c r="C15561" s="6">
        <v>0</v>
      </c>
    </row>
    <row r="15562" spans="2:3" x14ac:dyDescent="0.3">
      <c r="B15562" s="4" t="s">
        <v>5100</v>
      </c>
      <c r="C15562" s="6">
        <v>0</v>
      </c>
    </row>
    <row r="15563" spans="2:3" x14ac:dyDescent="0.3">
      <c r="B15563" s="4" t="s">
        <v>3770</v>
      </c>
      <c r="C15563" s="6">
        <v>0</v>
      </c>
    </row>
    <row r="15564" spans="2:3" x14ac:dyDescent="0.3">
      <c r="B15564" s="4" t="s">
        <v>5102</v>
      </c>
      <c r="C15564" s="6">
        <v>0</v>
      </c>
    </row>
    <row r="15565" spans="2:3" x14ac:dyDescent="0.3">
      <c r="B15565" s="4" t="s">
        <v>5130</v>
      </c>
      <c r="C15565" s="6">
        <v>0</v>
      </c>
    </row>
    <row r="15566" spans="2:3" x14ac:dyDescent="0.3">
      <c r="B15566" s="4" t="s">
        <v>5104</v>
      </c>
      <c r="C15566" s="6">
        <v>0</v>
      </c>
    </row>
    <row r="15567" spans="2:3" x14ac:dyDescent="0.3">
      <c r="B15567" s="4" t="s">
        <v>5132</v>
      </c>
      <c r="C15567" s="6">
        <v>0</v>
      </c>
    </row>
    <row r="15568" spans="2:3" x14ac:dyDescent="0.3">
      <c r="B15568" s="4" t="s">
        <v>5106</v>
      </c>
      <c r="C15568" s="6">
        <v>0</v>
      </c>
    </row>
    <row r="15569" spans="2:3" x14ac:dyDescent="0.3">
      <c r="B15569" s="4" t="s">
        <v>5134</v>
      </c>
      <c r="C15569" s="6">
        <v>0</v>
      </c>
    </row>
    <row r="15570" spans="2:3" x14ac:dyDescent="0.3">
      <c r="B15570" s="4" t="s">
        <v>5108</v>
      </c>
      <c r="C15570" s="6">
        <v>0</v>
      </c>
    </row>
    <row r="15571" spans="2:3" x14ac:dyDescent="0.3">
      <c r="B15571" s="4" t="s">
        <v>3741</v>
      </c>
      <c r="C15571" s="6">
        <v>0</v>
      </c>
    </row>
    <row r="15572" spans="2:3" x14ac:dyDescent="0.3">
      <c r="B15572" s="4" t="s">
        <v>5110</v>
      </c>
      <c r="C15572" s="6">
        <v>0</v>
      </c>
    </row>
    <row r="15573" spans="2:3" x14ac:dyDescent="0.3">
      <c r="B15573" s="4" t="s">
        <v>5138</v>
      </c>
      <c r="C15573" s="6">
        <v>0</v>
      </c>
    </row>
    <row r="15574" spans="2:3" x14ac:dyDescent="0.3">
      <c r="B15574" s="4" t="s">
        <v>5112</v>
      </c>
      <c r="C15574" s="6">
        <v>0</v>
      </c>
    </row>
    <row r="15575" spans="2:3" x14ac:dyDescent="0.3">
      <c r="B15575" s="4" t="s">
        <v>3742</v>
      </c>
      <c r="C15575" s="6">
        <v>0</v>
      </c>
    </row>
    <row r="15576" spans="2:3" x14ac:dyDescent="0.3">
      <c r="B15576" s="4" t="s">
        <v>5114</v>
      </c>
      <c r="C15576" s="6">
        <v>0</v>
      </c>
    </row>
    <row r="15577" spans="2:3" x14ac:dyDescent="0.3">
      <c r="B15577" s="4" t="s">
        <v>5142</v>
      </c>
      <c r="C15577" s="6">
        <v>0</v>
      </c>
    </row>
    <row r="15578" spans="2:3" x14ac:dyDescent="0.3">
      <c r="B15578" s="4" t="s">
        <v>5116</v>
      </c>
      <c r="C15578" s="6">
        <v>0</v>
      </c>
    </row>
    <row r="15579" spans="2:3" x14ac:dyDescent="0.3">
      <c r="B15579" s="4" t="s">
        <v>3771</v>
      </c>
      <c r="C15579" s="6">
        <v>0</v>
      </c>
    </row>
    <row r="15580" spans="2:3" x14ac:dyDescent="0.3">
      <c r="B15580" s="4" t="s">
        <v>5118</v>
      </c>
      <c r="C15580" s="6">
        <v>0</v>
      </c>
    </row>
    <row r="15581" spans="2:3" x14ac:dyDescent="0.3">
      <c r="B15581" s="4" t="s">
        <v>5146</v>
      </c>
      <c r="C15581" s="6">
        <v>0</v>
      </c>
    </row>
    <row r="15582" spans="2:3" x14ac:dyDescent="0.3">
      <c r="B15582" s="4" t="s">
        <v>5120</v>
      </c>
      <c r="C15582" s="6">
        <v>0</v>
      </c>
    </row>
    <row r="15583" spans="2:3" x14ac:dyDescent="0.3">
      <c r="B15583" s="4" t="s">
        <v>5148</v>
      </c>
      <c r="C15583" s="6">
        <v>0</v>
      </c>
    </row>
    <row r="15584" spans="2:3" x14ac:dyDescent="0.3">
      <c r="B15584" s="4" t="s">
        <v>5122</v>
      </c>
      <c r="C15584" s="6">
        <v>0</v>
      </c>
    </row>
    <row r="15585" spans="2:3" x14ac:dyDescent="0.3">
      <c r="B15585" s="4" t="s">
        <v>5150</v>
      </c>
      <c r="C15585" s="6">
        <v>0</v>
      </c>
    </row>
    <row r="15586" spans="2:3" x14ac:dyDescent="0.3">
      <c r="B15586" s="4" t="s">
        <v>5124</v>
      </c>
      <c r="C15586" s="6">
        <v>0</v>
      </c>
    </row>
    <row r="15587" spans="2:3" x14ac:dyDescent="0.3">
      <c r="B15587" s="4" t="s">
        <v>5152</v>
      </c>
      <c r="C15587" s="6">
        <v>0</v>
      </c>
    </row>
    <row r="15588" spans="2:3" x14ac:dyDescent="0.3">
      <c r="B15588" s="4" t="s">
        <v>5126</v>
      </c>
      <c r="C15588" s="6">
        <v>0</v>
      </c>
    </row>
    <row r="15589" spans="2:3" x14ac:dyDescent="0.3">
      <c r="B15589" s="4" t="s">
        <v>5154</v>
      </c>
      <c r="C15589" s="6">
        <v>0</v>
      </c>
    </row>
    <row r="15590" spans="2:3" x14ac:dyDescent="0.3">
      <c r="B15590" s="4" t="s">
        <v>3776</v>
      </c>
      <c r="C15590" s="6">
        <v>0</v>
      </c>
    </row>
    <row r="15591" spans="2:3" x14ac:dyDescent="0.3">
      <c r="B15591" s="4" t="s">
        <v>5156</v>
      </c>
      <c r="C15591" s="6">
        <v>0</v>
      </c>
    </row>
    <row r="15592" spans="2:3" x14ac:dyDescent="0.3">
      <c r="B15592" s="4" t="s">
        <v>5202</v>
      </c>
      <c r="C15592" s="6">
        <v>0</v>
      </c>
    </row>
    <row r="15593" spans="2:3" x14ac:dyDescent="0.3">
      <c r="B15593" s="4" t="s">
        <v>5131</v>
      </c>
      <c r="C15593" s="6">
        <v>0</v>
      </c>
    </row>
    <row r="15594" spans="2:3" x14ac:dyDescent="0.3">
      <c r="B15594" s="4" t="s">
        <v>3718</v>
      </c>
      <c r="C15594" s="6">
        <v>0</v>
      </c>
    </row>
    <row r="15595" spans="2:3" x14ac:dyDescent="0.3">
      <c r="B15595" s="4" t="s">
        <v>3740</v>
      </c>
      <c r="C15595" s="6">
        <v>0</v>
      </c>
    </row>
    <row r="15596" spans="2:3" x14ac:dyDescent="0.3">
      <c r="B15596" s="4" t="s">
        <v>5206</v>
      </c>
      <c r="C15596" s="6">
        <v>0</v>
      </c>
    </row>
    <row r="15597" spans="2:3" x14ac:dyDescent="0.3">
      <c r="B15597" s="4" t="s">
        <v>5135</v>
      </c>
      <c r="C15597" s="6">
        <v>0</v>
      </c>
    </row>
    <row r="15598" spans="2:3" x14ac:dyDescent="0.3">
      <c r="B15598" s="4" t="s">
        <v>5208</v>
      </c>
      <c r="C15598" s="6">
        <v>0</v>
      </c>
    </row>
    <row r="15599" spans="2:3" x14ac:dyDescent="0.3">
      <c r="B15599" s="4" t="s">
        <v>5137</v>
      </c>
      <c r="C15599" s="6">
        <v>0</v>
      </c>
    </row>
    <row r="15600" spans="2:3" x14ac:dyDescent="0.3">
      <c r="B15600" s="4" t="s">
        <v>5210</v>
      </c>
      <c r="C15600" s="6">
        <v>0</v>
      </c>
    </row>
    <row r="15601" spans="2:3" x14ac:dyDescent="0.3">
      <c r="B15601" s="4" t="s">
        <v>5139</v>
      </c>
      <c r="C15601" s="6">
        <v>0</v>
      </c>
    </row>
    <row r="15602" spans="2:3" x14ac:dyDescent="0.3">
      <c r="B15602" s="4" t="s">
        <v>5212</v>
      </c>
      <c r="C15602" s="6">
        <v>0</v>
      </c>
    </row>
    <row r="15603" spans="2:3" x14ac:dyDescent="0.3">
      <c r="B15603" s="4" t="s">
        <v>5141</v>
      </c>
      <c r="C15603" s="6">
        <v>0</v>
      </c>
    </row>
    <row r="15604" spans="2:3" x14ac:dyDescent="0.3">
      <c r="B15604" s="4" t="s">
        <v>4443</v>
      </c>
      <c r="C15604" s="6">
        <v>0</v>
      </c>
    </row>
    <row r="15605" spans="2:3" x14ac:dyDescent="0.3">
      <c r="B15605" s="4" t="s">
        <v>5143</v>
      </c>
      <c r="C15605" s="6">
        <v>0</v>
      </c>
    </row>
    <row r="15606" spans="2:3" x14ac:dyDescent="0.3">
      <c r="B15606" s="4" t="s">
        <v>4444</v>
      </c>
      <c r="C15606" s="6">
        <v>0</v>
      </c>
    </row>
    <row r="15607" spans="2:3" x14ac:dyDescent="0.3">
      <c r="B15607" s="4" t="s">
        <v>5145</v>
      </c>
      <c r="C15607" s="6">
        <v>0</v>
      </c>
    </row>
    <row r="15608" spans="2:3" x14ac:dyDescent="0.3">
      <c r="B15608" s="4" t="s">
        <v>4445</v>
      </c>
      <c r="C15608" s="6">
        <v>0</v>
      </c>
    </row>
    <row r="15609" spans="2:3" x14ac:dyDescent="0.3">
      <c r="B15609" s="4" t="s">
        <v>5147</v>
      </c>
      <c r="C15609" s="6">
        <v>0</v>
      </c>
    </row>
    <row r="15610" spans="2:3" x14ac:dyDescent="0.3">
      <c r="B15610" s="4" t="s">
        <v>4446</v>
      </c>
      <c r="C15610" s="6">
        <v>0</v>
      </c>
    </row>
    <row r="15611" spans="2:3" x14ac:dyDescent="0.3">
      <c r="B15611" s="4" t="s">
        <v>3744</v>
      </c>
      <c r="C15611" s="6">
        <v>0</v>
      </c>
    </row>
    <row r="15612" spans="2:3" x14ac:dyDescent="0.3">
      <c r="B15612" s="4" t="s">
        <v>4447</v>
      </c>
      <c r="C15612" s="6">
        <v>0</v>
      </c>
    </row>
    <row r="15613" spans="2:3" x14ac:dyDescent="0.3">
      <c r="B15613" s="4" t="s">
        <v>5151</v>
      </c>
      <c r="C15613" s="6">
        <v>0</v>
      </c>
    </row>
    <row r="15614" spans="2:3" x14ac:dyDescent="0.3">
      <c r="B15614" s="4" t="s">
        <v>3719</v>
      </c>
      <c r="C15614" s="6">
        <v>0</v>
      </c>
    </row>
    <row r="15615" spans="2:3" x14ac:dyDescent="0.3">
      <c r="B15615" s="4" t="s">
        <v>5153</v>
      </c>
      <c r="C15615" s="6">
        <v>0</v>
      </c>
    </row>
    <row r="15616" spans="2:3" x14ac:dyDescent="0.3">
      <c r="B15616" s="4" t="s">
        <v>3720</v>
      </c>
      <c r="C15616" s="6">
        <v>0</v>
      </c>
    </row>
    <row r="15617" spans="2:3" x14ac:dyDescent="0.3">
      <c r="B15617" s="4" t="s">
        <v>5155</v>
      </c>
      <c r="C15617" s="6">
        <v>0</v>
      </c>
    </row>
    <row r="15618" spans="2:3" x14ac:dyDescent="0.3">
      <c r="B15618" s="4" t="s">
        <v>4450</v>
      </c>
      <c r="C15618" s="6">
        <v>0</v>
      </c>
    </row>
    <row r="15619" spans="2:3" x14ac:dyDescent="0.3">
      <c r="B15619" s="4" t="s">
        <v>5157</v>
      </c>
      <c r="C15619" s="6">
        <v>0</v>
      </c>
    </row>
    <row r="15620" spans="2:3" x14ac:dyDescent="0.3">
      <c r="B15620" s="4" t="s">
        <v>4451</v>
      </c>
      <c r="C15620" s="6">
        <v>0</v>
      </c>
    </row>
    <row r="15621" spans="2:3" x14ac:dyDescent="0.3">
      <c r="B15621" s="4" t="s">
        <v>5159</v>
      </c>
      <c r="C15621" s="6">
        <v>0</v>
      </c>
    </row>
    <row r="15622" spans="2:3" x14ac:dyDescent="0.3">
      <c r="B15622" s="4" t="s">
        <v>4452</v>
      </c>
      <c r="C15622" s="6">
        <v>0</v>
      </c>
    </row>
    <row r="15623" spans="2:3" x14ac:dyDescent="0.3">
      <c r="B15623" s="4" t="s">
        <v>5161</v>
      </c>
      <c r="C15623" s="6">
        <v>0</v>
      </c>
    </row>
    <row r="15624" spans="2:3" x14ac:dyDescent="0.3">
      <c r="B15624" s="4" t="s">
        <v>4453</v>
      </c>
      <c r="C15624" s="6">
        <v>0</v>
      </c>
    </row>
    <row r="15625" spans="2:3" x14ac:dyDescent="0.3">
      <c r="B15625" s="4" t="s">
        <v>5163</v>
      </c>
      <c r="C15625" s="6">
        <v>0</v>
      </c>
    </row>
    <row r="15626" spans="2:3" x14ac:dyDescent="0.3">
      <c r="B15626" s="4" t="s">
        <v>4454</v>
      </c>
      <c r="C15626" s="6">
        <v>0</v>
      </c>
    </row>
    <row r="15627" spans="2:3" x14ac:dyDescent="0.3">
      <c r="B15627" s="4" t="s">
        <v>5165</v>
      </c>
      <c r="C15627" s="6">
        <v>0</v>
      </c>
    </row>
    <row r="15628" spans="2:3" x14ac:dyDescent="0.3">
      <c r="B15628" s="4" t="s">
        <v>4455</v>
      </c>
      <c r="C15628" s="6">
        <v>0</v>
      </c>
    </row>
    <row r="15629" spans="2:3" x14ac:dyDescent="0.3">
      <c r="B15629" s="4" t="s">
        <v>5167</v>
      </c>
      <c r="C15629" s="6">
        <v>0</v>
      </c>
    </row>
    <row r="15630" spans="2:3" x14ac:dyDescent="0.3">
      <c r="B15630" s="4" t="s">
        <v>4456</v>
      </c>
      <c r="C15630" s="6">
        <v>0</v>
      </c>
    </row>
    <row r="15631" spans="2:3" x14ac:dyDescent="0.3">
      <c r="B15631" s="4" t="s">
        <v>5169</v>
      </c>
      <c r="C15631" s="6">
        <v>0</v>
      </c>
    </row>
    <row r="15632" spans="2:3" x14ac:dyDescent="0.3">
      <c r="B15632" s="4" t="s">
        <v>4457</v>
      </c>
      <c r="C15632" s="6">
        <v>0</v>
      </c>
    </row>
    <row r="15633" spans="2:3" x14ac:dyDescent="0.3">
      <c r="B15633" s="4" t="s">
        <v>5171</v>
      </c>
      <c r="C15633" s="6">
        <v>0</v>
      </c>
    </row>
    <row r="15634" spans="2:3" x14ac:dyDescent="0.3">
      <c r="B15634" s="4" t="s">
        <v>4458</v>
      </c>
      <c r="C15634" s="6">
        <v>0</v>
      </c>
    </row>
    <row r="15635" spans="2:3" x14ac:dyDescent="0.3">
      <c r="B15635" s="4" t="s">
        <v>3746</v>
      </c>
      <c r="C15635" s="6">
        <v>0</v>
      </c>
    </row>
    <row r="15636" spans="2:3" x14ac:dyDescent="0.3">
      <c r="B15636" s="4" t="s">
        <v>4459</v>
      </c>
      <c r="C15636" s="6">
        <v>0</v>
      </c>
    </row>
    <row r="15637" spans="2:3" x14ac:dyDescent="0.3">
      <c r="B15637" s="4" t="s">
        <v>5175</v>
      </c>
      <c r="C15637" s="6">
        <v>0</v>
      </c>
    </row>
    <row r="15638" spans="2:3" x14ac:dyDescent="0.3">
      <c r="B15638" s="4" t="s">
        <v>4460</v>
      </c>
      <c r="C15638" s="6">
        <v>0</v>
      </c>
    </row>
    <row r="15639" spans="2:3" x14ac:dyDescent="0.3">
      <c r="B15639" s="4" t="s">
        <v>5177</v>
      </c>
      <c r="C15639" s="6">
        <v>0</v>
      </c>
    </row>
    <row r="15640" spans="2:3" x14ac:dyDescent="0.3">
      <c r="B15640" s="4" t="s">
        <v>4461</v>
      </c>
      <c r="C15640" s="6">
        <v>0</v>
      </c>
    </row>
    <row r="15641" spans="2:3" x14ac:dyDescent="0.3">
      <c r="B15641" s="4" t="s">
        <v>3747</v>
      </c>
      <c r="C15641" s="6">
        <v>0</v>
      </c>
    </row>
    <row r="15642" spans="2:3" x14ac:dyDescent="0.3">
      <c r="B15642" s="4" t="s">
        <v>4462</v>
      </c>
      <c r="C15642" s="6">
        <v>0</v>
      </c>
    </row>
    <row r="15643" spans="2:3" x14ac:dyDescent="0.3">
      <c r="B15643" s="4" t="s">
        <v>5181</v>
      </c>
      <c r="C15643" s="6">
        <v>0</v>
      </c>
    </row>
    <row r="15644" spans="2:3" x14ac:dyDescent="0.3">
      <c r="B15644" s="4" t="s">
        <v>4426</v>
      </c>
      <c r="C15644" s="6">
        <v>0</v>
      </c>
    </row>
    <row r="15645" spans="2:3" x14ac:dyDescent="0.3">
      <c r="B15645" s="4" t="s">
        <v>5183</v>
      </c>
      <c r="C15645" s="6">
        <v>0</v>
      </c>
    </row>
    <row r="15646" spans="2:3" x14ac:dyDescent="0.3">
      <c r="B15646" s="4" t="s">
        <v>4427</v>
      </c>
      <c r="C15646" s="6">
        <v>0</v>
      </c>
    </row>
    <row r="15647" spans="2:3" x14ac:dyDescent="0.3">
      <c r="B15647" s="4" t="s">
        <v>5185</v>
      </c>
      <c r="C15647" s="6">
        <v>0</v>
      </c>
    </row>
    <row r="15648" spans="2:3" x14ac:dyDescent="0.3">
      <c r="B15648" s="4" t="s">
        <v>4428</v>
      </c>
      <c r="C15648" s="6">
        <v>0</v>
      </c>
    </row>
    <row r="15649" spans="2:3" x14ac:dyDescent="0.3">
      <c r="B15649" s="4" t="s">
        <v>5187</v>
      </c>
      <c r="C15649" s="6">
        <v>0</v>
      </c>
    </row>
    <row r="15650" spans="2:3" x14ac:dyDescent="0.3">
      <c r="B15650" s="4" t="s">
        <v>4429</v>
      </c>
      <c r="C15650" s="6">
        <v>0</v>
      </c>
    </row>
    <row r="15651" spans="2:3" x14ac:dyDescent="0.3">
      <c r="B15651" s="4" t="s">
        <v>5189</v>
      </c>
      <c r="C15651" s="6">
        <v>0</v>
      </c>
    </row>
    <row r="15652" spans="2:3" x14ac:dyDescent="0.3">
      <c r="B15652" s="4" t="s">
        <v>4430</v>
      </c>
      <c r="C15652" s="6">
        <v>0</v>
      </c>
    </row>
    <row r="15653" spans="2:3" x14ac:dyDescent="0.3">
      <c r="B15653" s="4" t="s">
        <v>5191</v>
      </c>
      <c r="C15653" s="6">
        <v>0</v>
      </c>
    </row>
    <row r="15654" spans="2:3" x14ac:dyDescent="0.3">
      <c r="B15654" s="4" t="s">
        <v>4431</v>
      </c>
      <c r="C15654" s="6">
        <v>0</v>
      </c>
    </row>
    <row r="15655" spans="2:3" x14ac:dyDescent="0.3">
      <c r="B15655" s="4" t="s">
        <v>5193</v>
      </c>
      <c r="C15655" s="6">
        <v>0</v>
      </c>
    </row>
    <row r="15656" spans="2:3" x14ac:dyDescent="0.3">
      <c r="B15656" s="4" t="s">
        <v>4432</v>
      </c>
      <c r="C15656" s="6">
        <v>0</v>
      </c>
    </row>
    <row r="15657" spans="2:3" x14ac:dyDescent="0.3">
      <c r="B15657" s="4" t="s">
        <v>5195</v>
      </c>
      <c r="C15657" s="6">
        <v>0</v>
      </c>
    </row>
    <row r="15658" spans="2:3" x14ac:dyDescent="0.3">
      <c r="B15658" s="4" t="s">
        <v>4433</v>
      </c>
      <c r="C15658" s="6">
        <v>0</v>
      </c>
    </row>
    <row r="15659" spans="2:3" x14ac:dyDescent="0.3">
      <c r="B15659" s="4" t="s">
        <v>5197</v>
      </c>
      <c r="C15659" s="6">
        <v>0</v>
      </c>
    </row>
    <row r="15660" spans="2:3" x14ac:dyDescent="0.3">
      <c r="B15660" s="4" t="s">
        <v>4434</v>
      </c>
      <c r="C15660" s="6">
        <v>0</v>
      </c>
    </row>
    <row r="15661" spans="2:3" x14ac:dyDescent="0.3">
      <c r="B15661" s="4" t="s">
        <v>5199</v>
      </c>
      <c r="C15661" s="6">
        <v>0</v>
      </c>
    </row>
    <row r="15662" spans="2:3" x14ac:dyDescent="0.3">
      <c r="B15662" s="4" t="s">
        <v>4435</v>
      </c>
      <c r="C15662" s="6">
        <v>0</v>
      </c>
    </row>
    <row r="15663" spans="2:3" x14ac:dyDescent="0.3">
      <c r="B15663" s="4" t="s">
        <v>5201</v>
      </c>
      <c r="C15663" s="6">
        <v>0</v>
      </c>
    </row>
    <row r="15664" spans="2:3" x14ac:dyDescent="0.3">
      <c r="B15664" s="4" t="s">
        <v>4436</v>
      </c>
      <c r="C15664" s="6">
        <v>0</v>
      </c>
    </row>
    <row r="15665" spans="2:3" x14ac:dyDescent="0.3">
      <c r="B15665" s="4" t="s">
        <v>5203</v>
      </c>
      <c r="C15665" s="6">
        <v>0</v>
      </c>
    </row>
    <row r="15666" spans="2:3" x14ac:dyDescent="0.3">
      <c r="B15666" s="4" t="s">
        <v>4437</v>
      </c>
      <c r="C15666" s="6">
        <v>0</v>
      </c>
    </row>
    <row r="15667" spans="2:3" x14ac:dyDescent="0.3">
      <c r="B15667" s="4" t="s">
        <v>5205</v>
      </c>
      <c r="C15667" s="6">
        <v>0</v>
      </c>
    </row>
    <row r="15668" spans="2:3" x14ac:dyDescent="0.3">
      <c r="B15668" s="4" t="s">
        <v>4438</v>
      </c>
      <c r="C15668" s="6">
        <v>0</v>
      </c>
    </row>
    <row r="15669" spans="2:3" x14ac:dyDescent="0.3">
      <c r="B15669" s="4" t="s">
        <v>5207</v>
      </c>
      <c r="C15669" s="6">
        <v>0</v>
      </c>
    </row>
    <row r="15670" spans="2:3" x14ac:dyDescent="0.3">
      <c r="B15670" s="4" t="s">
        <v>4439</v>
      </c>
      <c r="C15670" s="6">
        <v>0</v>
      </c>
    </row>
    <row r="15671" spans="2:3" x14ac:dyDescent="0.3">
      <c r="B15671" s="4" t="s">
        <v>5209</v>
      </c>
      <c r="C15671" s="6">
        <v>0</v>
      </c>
    </row>
    <row r="15672" spans="2:3" x14ac:dyDescent="0.3">
      <c r="B15672" s="4" t="s">
        <v>4440</v>
      </c>
      <c r="C15672" s="6">
        <v>0</v>
      </c>
    </row>
    <row r="15673" spans="2:3" x14ac:dyDescent="0.3">
      <c r="B15673" s="4" t="s">
        <v>5211</v>
      </c>
      <c r="C15673" s="6">
        <v>0</v>
      </c>
    </row>
    <row r="15674" spans="2:3" x14ac:dyDescent="0.3">
      <c r="B15674" s="4" t="s">
        <v>4441</v>
      </c>
      <c r="C15674" s="6">
        <v>0</v>
      </c>
    </row>
    <row r="15675" spans="2:3" x14ac:dyDescent="0.3">
      <c r="B15675" s="4" t="s">
        <v>3673</v>
      </c>
      <c r="C15675" s="6">
        <v>0</v>
      </c>
    </row>
    <row r="15676" spans="2:3" x14ac:dyDescent="0.3">
      <c r="B15676" s="4" t="s">
        <v>4442</v>
      </c>
      <c r="C15676" s="6">
        <v>0</v>
      </c>
    </row>
    <row r="15677" spans="2:3" x14ac:dyDescent="0.3">
      <c r="B15677" s="4" t="s">
        <v>3296</v>
      </c>
      <c r="C15677" s="6">
        <v>0</v>
      </c>
    </row>
    <row r="15678" spans="2:3" x14ac:dyDescent="0.3">
      <c r="B15678" s="4" t="s">
        <v>3026</v>
      </c>
      <c r="C15678" s="6">
        <v>0</v>
      </c>
    </row>
    <row r="15679" spans="2:3" x14ac:dyDescent="0.3">
      <c r="B15679" s="4" t="s">
        <v>3552</v>
      </c>
      <c r="C15679" s="6">
        <v>0</v>
      </c>
    </row>
    <row r="15680" spans="2:3" x14ac:dyDescent="0.3">
      <c r="B15680" s="4" t="s">
        <v>2260</v>
      </c>
      <c r="C15680" s="6">
        <v>0</v>
      </c>
    </row>
    <row r="15681" spans="2:3" x14ac:dyDescent="0.3">
      <c r="B15681" s="4" t="s">
        <v>2220</v>
      </c>
      <c r="C15681" s="6">
        <v>0</v>
      </c>
    </row>
    <row r="15682" spans="2:3" x14ac:dyDescent="0.3">
      <c r="B15682" s="4" t="s">
        <v>2261</v>
      </c>
      <c r="C15682" s="6">
        <v>0</v>
      </c>
    </row>
    <row r="15683" spans="2:3" x14ac:dyDescent="0.3">
      <c r="B15683" s="4" t="s">
        <v>3424</v>
      </c>
      <c r="C15683" s="6">
        <v>0</v>
      </c>
    </row>
    <row r="15684" spans="2:3" x14ac:dyDescent="0.3">
      <c r="B15684" s="4" t="s">
        <v>2262</v>
      </c>
      <c r="C15684" s="6">
        <v>0</v>
      </c>
    </row>
    <row r="15685" spans="2:3" x14ac:dyDescent="0.3">
      <c r="B15685" s="4" t="s">
        <v>2962</v>
      </c>
      <c r="C15685" s="6">
        <v>0</v>
      </c>
    </row>
    <row r="15686" spans="2:3" x14ac:dyDescent="0.3">
      <c r="B15686" s="4" t="s">
        <v>2263</v>
      </c>
      <c r="C15686" s="6">
        <v>0</v>
      </c>
    </row>
    <row r="15687" spans="2:3" x14ac:dyDescent="0.3">
      <c r="B15687" s="4" t="s">
        <v>3090</v>
      </c>
      <c r="C15687" s="6">
        <v>0</v>
      </c>
    </row>
    <row r="15688" spans="2:3" x14ac:dyDescent="0.3">
      <c r="B15688" s="4" t="s">
        <v>2264</v>
      </c>
      <c r="C15688" s="6">
        <v>0</v>
      </c>
    </row>
    <row r="15689" spans="2:3" x14ac:dyDescent="0.3">
      <c r="B15689" s="4" t="s">
        <v>3232</v>
      </c>
      <c r="C15689" s="6">
        <v>0</v>
      </c>
    </row>
    <row r="15690" spans="2:3" x14ac:dyDescent="0.3">
      <c r="B15690" s="4" t="s">
        <v>2265</v>
      </c>
      <c r="C15690" s="6">
        <v>0</v>
      </c>
    </row>
    <row r="15691" spans="2:3" x14ac:dyDescent="0.3">
      <c r="B15691" s="4" t="s">
        <v>3360</v>
      </c>
      <c r="C15691" s="6">
        <v>0</v>
      </c>
    </row>
    <row r="15692" spans="2:3" x14ac:dyDescent="0.3">
      <c r="B15692" s="4" t="s">
        <v>2266</v>
      </c>
      <c r="C15692" s="6">
        <v>0</v>
      </c>
    </row>
    <row r="15693" spans="2:3" x14ac:dyDescent="0.3">
      <c r="B15693" s="4" t="s">
        <v>2179</v>
      </c>
      <c r="C15693" s="6">
        <v>0</v>
      </c>
    </row>
    <row r="15694" spans="2:3" x14ac:dyDescent="0.3">
      <c r="B15694" s="4" t="s">
        <v>2267</v>
      </c>
      <c r="C15694" s="6">
        <v>0</v>
      </c>
    </row>
    <row r="15695" spans="2:3" x14ac:dyDescent="0.3">
      <c r="B15695" s="4" t="s">
        <v>2930</v>
      </c>
      <c r="C15695" s="6">
        <v>0</v>
      </c>
    </row>
    <row r="15696" spans="2:3" x14ac:dyDescent="0.3">
      <c r="B15696" s="4" t="s">
        <v>2268</v>
      </c>
      <c r="C15696" s="6">
        <v>0</v>
      </c>
    </row>
    <row r="15697" spans="2:3" x14ac:dyDescent="0.3">
      <c r="B15697" s="4" t="s">
        <v>2994</v>
      </c>
      <c r="C15697" s="6">
        <v>0</v>
      </c>
    </row>
    <row r="15698" spans="2:3" x14ac:dyDescent="0.3">
      <c r="B15698" s="4" t="s">
        <v>2269</v>
      </c>
      <c r="C15698" s="6">
        <v>0</v>
      </c>
    </row>
    <row r="15699" spans="2:3" x14ac:dyDescent="0.3">
      <c r="B15699" s="4" t="s">
        <v>3058</v>
      </c>
      <c r="C15699" s="6">
        <v>0</v>
      </c>
    </row>
    <row r="15700" spans="2:3" x14ac:dyDescent="0.3">
      <c r="B15700" s="4" t="s">
        <v>2270</v>
      </c>
      <c r="C15700" s="6">
        <v>0</v>
      </c>
    </row>
    <row r="15701" spans="2:3" x14ac:dyDescent="0.3">
      <c r="B15701" s="4" t="s">
        <v>2219</v>
      </c>
      <c r="C15701" s="6">
        <v>0</v>
      </c>
    </row>
    <row r="15702" spans="2:3" x14ac:dyDescent="0.3">
      <c r="B15702" s="4" t="s">
        <v>2271</v>
      </c>
      <c r="C15702" s="6">
        <v>0</v>
      </c>
    </row>
    <row r="15703" spans="2:3" x14ac:dyDescent="0.3">
      <c r="B15703" s="4" t="s">
        <v>2167</v>
      </c>
      <c r="C15703" s="6">
        <v>0</v>
      </c>
    </row>
    <row r="15704" spans="2:3" x14ac:dyDescent="0.3">
      <c r="B15704" s="4" t="s">
        <v>2272</v>
      </c>
      <c r="C15704" s="6">
        <v>0</v>
      </c>
    </row>
    <row r="15705" spans="2:3" x14ac:dyDescent="0.3">
      <c r="B15705" s="4" t="s">
        <v>3264</v>
      </c>
      <c r="C15705" s="6">
        <v>0</v>
      </c>
    </row>
    <row r="15706" spans="2:3" x14ac:dyDescent="0.3">
      <c r="B15706" s="4" t="s">
        <v>2273</v>
      </c>
      <c r="C15706" s="6">
        <v>0</v>
      </c>
    </row>
    <row r="15707" spans="2:3" x14ac:dyDescent="0.3">
      <c r="B15707" s="4" t="s">
        <v>3328</v>
      </c>
      <c r="C15707" s="6">
        <v>0</v>
      </c>
    </row>
    <row r="15708" spans="2:3" x14ac:dyDescent="0.3">
      <c r="B15708" s="4" t="s">
        <v>2274</v>
      </c>
      <c r="C15708" s="6">
        <v>0</v>
      </c>
    </row>
    <row r="15709" spans="2:3" x14ac:dyDescent="0.3">
      <c r="B15709" s="4" t="s">
        <v>3392</v>
      </c>
      <c r="C15709" s="6">
        <v>0</v>
      </c>
    </row>
    <row r="15710" spans="2:3" x14ac:dyDescent="0.3">
      <c r="B15710" s="4" t="s">
        <v>2275</v>
      </c>
      <c r="C15710" s="6">
        <v>0</v>
      </c>
    </row>
    <row r="15711" spans="2:3" x14ac:dyDescent="0.3">
      <c r="B15711" s="4" t="s">
        <v>3456</v>
      </c>
      <c r="C15711" s="6">
        <v>0</v>
      </c>
    </row>
    <row r="15712" spans="2:3" x14ac:dyDescent="0.3">
      <c r="B15712" s="4" t="s">
        <v>2276</v>
      </c>
      <c r="C15712" s="6">
        <v>0</v>
      </c>
    </row>
    <row r="15713" spans="2:3" x14ac:dyDescent="0.3">
      <c r="B15713" s="4" t="s">
        <v>3520</v>
      </c>
      <c r="C15713" s="6">
        <v>0</v>
      </c>
    </row>
    <row r="15714" spans="2:3" x14ac:dyDescent="0.3">
      <c r="B15714" s="4" t="s">
        <v>2277</v>
      </c>
      <c r="C15714" s="6">
        <v>0</v>
      </c>
    </row>
    <row r="15715" spans="2:3" x14ac:dyDescent="0.3">
      <c r="B15715" s="4" t="s">
        <v>3584</v>
      </c>
      <c r="C15715" s="6">
        <v>0</v>
      </c>
    </row>
    <row r="15716" spans="2:3" x14ac:dyDescent="0.3">
      <c r="B15716" s="4" t="s">
        <v>2278</v>
      </c>
      <c r="C15716" s="6">
        <v>0</v>
      </c>
    </row>
    <row r="15717" spans="2:3" x14ac:dyDescent="0.3">
      <c r="B15717" s="4" t="s">
        <v>2946</v>
      </c>
      <c r="C15717" s="6">
        <v>0</v>
      </c>
    </row>
    <row r="15718" spans="2:3" x14ac:dyDescent="0.3">
      <c r="B15718" s="4" t="s">
        <v>2279</v>
      </c>
      <c r="C15718" s="6">
        <v>0</v>
      </c>
    </row>
    <row r="15719" spans="2:3" x14ac:dyDescent="0.3">
      <c r="B15719" s="4" t="s">
        <v>2978</v>
      </c>
      <c r="C15719" s="6">
        <v>0</v>
      </c>
    </row>
    <row r="15720" spans="2:3" x14ac:dyDescent="0.3">
      <c r="B15720" s="4" t="s">
        <v>2280</v>
      </c>
      <c r="C15720" s="6">
        <v>0</v>
      </c>
    </row>
    <row r="15721" spans="2:3" x14ac:dyDescent="0.3">
      <c r="B15721" s="4" t="s">
        <v>3010</v>
      </c>
      <c r="C15721" s="6">
        <v>0</v>
      </c>
    </row>
    <row r="15722" spans="2:3" x14ac:dyDescent="0.3">
      <c r="B15722" s="4" t="s">
        <v>2281</v>
      </c>
      <c r="C15722" s="6">
        <v>0</v>
      </c>
    </row>
    <row r="15723" spans="2:3" x14ac:dyDescent="0.3">
      <c r="B15723" s="4" t="s">
        <v>3042</v>
      </c>
      <c r="C15723" s="6">
        <v>0</v>
      </c>
    </row>
    <row r="15724" spans="2:3" x14ac:dyDescent="0.3">
      <c r="B15724" s="4" t="s">
        <v>2282</v>
      </c>
      <c r="C15724" s="6">
        <v>0</v>
      </c>
    </row>
    <row r="15725" spans="2:3" x14ac:dyDescent="0.3">
      <c r="B15725" s="4" t="s">
        <v>3074</v>
      </c>
      <c r="C15725" s="6">
        <v>0</v>
      </c>
    </row>
    <row r="15726" spans="2:3" x14ac:dyDescent="0.3">
      <c r="B15726" s="4" t="s">
        <v>2283</v>
      </c>
      <c r="C15726" s="6">
        <v>0</v>
      </c>
    </row>
    <row r="15727" spans="2:3" x14ac:dyDescent="0.3">
      <c r="B15727" s="4" t="s">
        <v>3106</v>
      </c>
      <c r="C15727" s="6">
        <v>0</v>
      </c>
    </row>
    <row r="15728" spans="2:3" x14ac:dyDescent="0.3">
      <c r="B15728" s="4" t="s">
        <v>2284</v>
      </c>
      <c r="C15728" s="6">
        <v>0</v>
      </c>
    </row>
    <row r="15729" spans="2:3" x14ac:dyDescent="0.3">
      <c r="B15729" s="4" t="s">
        <v>3138</v>
      </c>
      <c r="C15729" s="6">
        <v>0</v>
      </c>
    </row>
    <row r="15730" spans="2:3" x14ac:dyDescent="0.3">
      <c r="B15730" s="4" t="s">
        <v>2285</v>
      </c>
      <c r="C15730" s="6">
        <v>0</v>
      </c>
    </row>
    <row r="15731" spans="2:3" x14ac:dyDescent="0.3">
      <c r="B15731" s="4" t="s">
        <v>3175</v>
      </c>
      <c r="C15731" s="6">
        <v>0</v>
      </c>
    </row>
    <row r="15732" spans="2:3" x14ac:dyDescent="0.3">
      <c r="B15732" s="4" t="s">
        <v>2286</v>
      </c>
      <c r="C15732" s="6">
        <v>0</v>
      </c>
    </row>
    <row r="15733" spans="2:3" x14ac:dyDescent="0.3">
      <c r="B15733" s="4" t="s">
        <v>3216</v>
      </c>
      <c r="C15733" s="6">
        <v>0</v>
      </c>
    </row>
    <row r="15734" spans="2:3" x14ac:dyDescent="0.3">
      <c r="B15734" s="4" t="s">
        <v>2287</v>
      </c>
      <c r="C15734" s="6">
        <v>0</v>
      </c>
    </row>
    <row r="15735" spans="2:3" x14ac:dyDescent="0.3">
      <c r="B15735" s="4" t="s">
        <v>2227</v>
      </c>
      <c r="C15735" s="6">
        <v>0</v>
      </c>
    </row>
    <row r="15736" spans="2:3" x14ac:dyDescent="0.3">
      <c r="B15736" s="4" t="s">
        <v>2288</v>
      </c>
      <c r="C15736" s="6">
        <v>0</v>
      </c>
    </row>
    <row r="15737" spans="2:3" x14ac:dyDescent="0.3">
      <c r="B15737" s="4" t="s">
        <v>3280</v>
      </c>
      <c r="C15737" s="6">
        <v>0</v>
      </c>
    </row>
    <row r="15738" spans="2:3" x14ac:dyDescent="0.3">
      <c r="B15738" s="4" t="s">
        <v>2289</v>
      </c>
      <c r="C15738" s="6">
        <v>0</v>
      </c>
    </row>
    <row r="15739" spans="2:3" x14ac:dyDescent="0.3">
      <c r="B15739" s="4" t="s">
        <v>3312</v>
      </c>
      <c r="C15739" s="6">
        <v>0</v>
      </c>
    </row>
    <row r="15740" spans="2:3" x14ac:dyDescent="0.3">
      <c r="B15740" s="4" t="s">
        <v>2290</v>
      </c>
      <c r="C15740" s="6">
        <v>0</v>
      </c>
    </row>
    <row r="15741" spans="2:3" x14ac:dyDescent="0.3">
      <c r="B15741" s="4" t="s">
        <v>3344</v>
      </c>
      <c r="C15741" s="6">
        <v>0</v>
      </c>
    </row>
    <row r="15742" spans="2:3" x14ac:dyDescent="0.3">
      <c r="B15742" s="4" t="s">
        <v>2291</v>
      </c>
      <c r="C15742" s="6">
        <v>0</v>
      </c>
    </row>
    <row r="15743" spans="2:3" x14ac:dyDescent="0.3">
      <c r="B15743" s="4" t="s">
        <v>3376</v>
      </c>
      <c r="C15743" s="6">
        <v>0</v>
      </c>
    </row>
    <row r="15744" spans="2:3" x14ac:dyDescent="0.3">
      <c r="B15744" s="4" t="s">
        <v>2292</v>
      </c>
      <c r="C15744" s="6">
        <v>0</v>
      </c>
    </row>
    <row r="15745" spans="2:3" x14ac:dyDescent="0.3">
      <c r="B15745" s="4" t="s">
        <v>3408</v>
      </c>
      <c r="C15745" s="6">
        <v>0</v>
      </c>
    </row>
    <row r="15746" spans="2:3" x14ac:dyDescent="0.3">
      <c r="B15746" s="4" t="s">
        <v>2293</v>
      </c>
      <c r="C15746" s="6">
        <v>0</v>
      </c>
    </row>
    <row r="15747" spans="2:3" x14ac:dyDescent="0.3">
      <c r="B15747" s="4" t="s">
        <v>3440</v>
      </c>
      <c r="C15747" s="6">
        <v>0</v>
      </c>
    </row>
    <row r="15748" spans="2:3" x14ac:dyDescent="0.3">
      <c r="B15748" s="4" t="s">
        <v>2294</v>
      </c>
      <c r="C15748" s="6">
        <v>0</v>
      </c>
    </row>
    <row r="15749" spans="2:3" x14ac:dyDescent="0.3">
      <c r="B15749" s="4" t="s">
        <v>3472</v>
      </c>
      <c r="C15749" s="6">
        <v>0</v>
      </c>
    </row>
    <row r="15750" spans="2:3" x14ac:dyDescent="0.3">
      <c r="B15750" s="4" t="s">
        <v>2295</v>
      </c>
      <c r="C15750" s="6">
        <v>0</v>
      </c>
    </row>
    <row r="15751" spans="2:3" x14ac:dyDescent="0.3">
      <c r="B15751" s="4" t="s">
        <v>3504</v>
      </c>
      <c r="C15751" s="6">
        <v>0</v>
      </c>
    </row>
    <row r="15752" spans="2:3" x14ac:dyDescent="0.3">
      <c r="B15752" s="4" t="s">
        <v>2296</v>
      </c>
      <c r="C15752" s="6">
        <v>0</v>
      </c>
    </row>
    <row r="15753" spans="2:3" x14ac:dyDescent="0.3">
      <c r="B15753" s="4" t="s">
        <v>3536</v>
      </c>
      <c r="C15753" s="6">
        <v>0</v>
      </c>
    </row>
    <row r="15754" spans="2:3" x14ac:dyDescent="0.3">
      <c r="B15754" s="4" t="s">
        <v>2297</v>
      </c>
      <c r="C15754" s="6">
        <v>0</v>
      </c>
    </row>
    <row r="15755" spans="2:3" x14ac:dyDescent="0.3">
      <c r="B15755" s="4" t="s">
        <v>3568</v>
      </c>
      <c r="C15755" s="6">
        <v>0</v>
      </c>
    </row>
    <row r="15756" spans="2:3" x14ac:dyDescent="0.3">
      <c r="B15756" s="4" t="s">
        <v>2298</v>
      </c>
      <c r="C15756" s="6">
        <v>0</v>
      </c>
    </row>
    <row r="15757" spans="2:3" x14ac:dyDescent="0.3">
      <c r="B15757" s="4" t="s">
        <v>2922</v>
      </c>
      <c r="C15757" s="6">
        <v>0</v>
      </c>
    </row>
    <row r="15758" spans="2:3" x14ac:dyDescent="0.3">
      <c r="B15758" s="4" t="s">
        <v>2299</v>
      </c>
      <c r="C15758" s="6">
        <v>0</v>
      </c>
    </row>
    <row r="15759" spans="2:3" x14ac:dyDescent="0.3">
      <c r="B15759" s="4" t="s">
        <v>2938</v>
      </c>
      <c r="C15759" s="6">
        <v>0</v>
      </c>
    </row>
    <row r="15760" spans="2:3" x14ac:dyDescent="0.3">
      <c r="B15760" s="4" t="s">
        <v>2300</v>
      </c>
      <c r="C15760" s="6">
        <v>0</v>
      </c>
    </row>
    <row r="15761" spans="2:3" x14ac:dyDescent="0.3">
      <c r="B15761" s="4" t="s">
        <v>2134</v>
      </c>
      <c r="C15761" s="6">
        <v>0</v>
      </c>
    </row>
    <row r="15762" spans="2:3" x14ac:dyDescent="0.3">
      <c r="B15762" s="4" t="s">
        <v>2301</v>
      </c>
      <c r="C15762" s="6">
        <v>0</v>
      </c>
    </row>
    <row r="15763" spans="2:3" x14ac:dyDescent="0.3">
      <c r="B15763" s="4" t="s">
        <v>2970</v>
      </c>
      <c r="C15763" s="6">
        <v>0</v>
      </c>
    </row>
    <row r="15764" spans="2:3" x14ac:dyDescent="0.3">
      <c r="B15764" s="4" t="s">
        <v>2302</v>
      </c>
      <c r="C15764" s="6">
        <v>0</v>
      </c>
    </row>
    <row r="15765" spans="2:3" x14ac:dyDescent="0.3">
      <c r="B15765" s="4" t="s">
        <v>2986</v>
      </c>
      <c r="C15765" s="6">
        <v>0</v>
      </c>
    </row>
    <row r="15766" spans="2:3" x14ac:dyDescent="0.3">
      <c r="B15766" s="4" t="s">
        <v>2303</v>
      </c>
      <c r="C15766" s="6">
        <v>0</v>
      </c>
    </row>
    <row r="15767" spans="2:3" x14ac:dyDescent="0.3">
      <c r="B15767" s="4" t="s">
        <v>3002</v>
      </c>
      <c r="C15767" s="6">
        <v>0</v>
      </c>
    </row>
    <row r="15768" spans="2:3" x14ac:dyDescent="0.3">
      <c r="B15768" s="4" t="s">
        <v>2191</v>
      </c>
      <c r="C15768" s="6">
        <v>0</v>
      </c>
    </row>
    <row r="15769" spans="2:3" x14ac:dyDescent="0.3">
      <c r="B15769" s="4" t="s">
        <v>3018</v>
      </c>
      <c r="C15769" s="6">
        <v>0</v>
      </c>
    </row>
    <row r="15770" spans="2:3" x14ac:dyDescent="0.3">
      <c r="B15770" s="4" t="s">
        <v>2305</v>
      </c>
      <c r="C15770" s="6">
        <v>0</v>
      </c>
    </row>
    <row r="15771" spans="2:3" x14ac:dyDescent="0.3">
      <c r="B15771" s="4" t="s">
        <v>3034</v>
      </c>
      <c r="C15771" s="6">
        <v>0</v>
      </c>
    </row>
    <row r="15772" spans="2:3" x14ac:dyDescent="0.3">
      <c r="B15772" s="4" t="s">
        <v>2306</v>
      </c>
      <c r="C15772" s="6">
        <v>0</v>
      </c>
    </row>
    <row r="15773" spans="2:3" x14ac:dyDescent="0.3">
      <c r="B15773" s="4" t="s">
        <v>3050</v>
      </c>
      <c r="C15773" s="6">
        <v>0</v>
      </c>
    </row>
    <row r="15774" spans="2:3" x14ac:dyDescent="0.3">
      <c r="B15774" s="4" t="s">
        <v>2307</v>
      </c>
      <c r="C15774" s="6">
        <v>0</v>
      </c>
    </row>
    <row r="15775" spans="2:3" x14ac:dyDescent="0.3">
      <c r="B15775" s="4" t="s">
        <v>3066</v>
      </c>
      <c r="C15775" s="6">
        <v>0</v>
      </c>
    </row>
    <row r="15776" spans="2:3" x14ac:dyDescent="0.3">
      <c r="B15776" s="4" t="s">
        <v>2308</v>
      </c>
      <c r="C15776" s="6">
        <v>0</v>
      </c>
    </row>
    <row r="15777" spans="2:3" x14ac:dyDescent="0.3">
      <c r="B15777" s="4" t="s">
        <v>3082</v>
      </c>
      <c r="C15777" s="6">
        <v>0</v>
      </c>
    </row>
    <row r="15778" spans="2:3" x14ac:dyDescent="0.3">
      <c r="B15778" s="4" t="s">
        <v>2309</v>
      </c>
      <c r="C15778" s="6">
        <v>0</v>
      </c>
    </row>
    <row r="15779" spans="2:3" x14ac:dyDescent="0.3">
      <c r="B15779" s="4" t="s">
        <v>3098</v>
      </c>
      <c r="C15779" s="6">
        <v>0</v>
      </c>
    </row>
    <row r="15780" spans="2:3" x14ac:dyDescent="0.3">
      <c r="B15780" s="4" t="s">
        <v>2310</v>
      </c>
      <c r="C15780" s="6">
        <v>0</v>
      </c>
    </row>
    <row r="15781" spans="2:3" x14ac:dyDescent="0.3">
      <c r="B15781" s="4" t="s">
        <v>3114</v>
      </c>
      <c r="C15781" s="6">
        <v>0</v>
      </c>
    </row>
    <row r="15782" spans="2:3" x14ac:dyDescent="0.3">
      <c r="B15782" s="4" t="s">
        <v>2311</v>
      </c>
      <c r="C15782" s="6">
        <v>0</v>
      </c>
    </row>
    <row r="15783" spans="2:3" x14ac:dyDescent="0.3">
      <c r="B15783" s="4" t="s">
        <v>3130</v>
      </c>
      <c r="C15783" s="6">
        <v>0</v>
      </c>
    </row>
    <row r="15784" spans="2:3" x14ac:dyDescent="0.3">
      <c r="B15784" s="4" t="s">
        <v>2312</v>
      </c>
      <c r="C15784" s="6">
        <v>0</v>
      </c>
    </row>
    <row r="15785" spans="2:3" x14ac:dyDescent="0.3">
      <c r="B15785" s="4" t="s">
        <v>3146</v>
      </c>
      <c r="C15785" s="6">
        <v>0</v>
      </c>
    </row>
    <row r="15786" spans="2:3" x14ac:dyDescent="0.3">
      <c r="B15786" s="4" t="s">
        <v>2313</v>
      </c>
      <c r="C15786" s="6">
        <v>0</v>
      </c>
    </row>
    <row r="15787" spans="2:3" x14ac:dyDescent="0.3">
      <c r="B15787" s="4" t="s">
        <v>3167</v>
      </c>
      <c r="C15787" s="6">
        <v>0</v>
      </c>
    </row>
    <row r="15788" spans="2:3" x14ac:dyDescent="0.3">
      <c r="B15788" s="4" t="s">
        <v>2314</v>
      </c>
      <c r="C15788" s="6">
        <v>0</v>
      </c>
    </row>
    <row r="15789" spans="2:3" x14ac:dyDescent="0.3">
      <c r="B15789" s="4" t="s">
        <v>3192</v>
      </c>
      <c r="C15789" s="6">
        <v>0</v>
      </c>
    </row>
    <row r="15790" spans="2:3" x14ac:dyDescent="0.3">
      <c r="B15790" s="4" t="s">
        <v>2315</v>
      </c>
      <c r="C15790" s="6">
        <v>0</v>
      </c>
    </row>
    <row r="15791" spans="2:3" x14ac:dyDescent="0.3">
      <c r="B15791" s="4" t="s">
        <v>3208</v>
      </c>
      <c r="C15791" s="6">
        <v>0</v>
      </c>
    </row>
    <row r="15792" spans="2:3" x14ac:dyDescent="0.3">
      <c r="B15792" s="4" t="s">
        <v>2316</v>
      </c>
      <c r="C15792" s="6">
        <v>0</v>
      </c>
    </row>
    <row r="15793" spans="2:3" x14ac:dyDescent="0.3">
      <c r="B15793" s="4" t="s">
        <v>3224</v>
      </c>
      <c r="C15793" s="6">
        <v>0</v>
      </c>
    </row>
    <row r="15794" spans="2:3" x14ac:dyDescent="0.3">
      <c r="B15794" s="4" t="s">
        <v>2317</v>
      </c>
      <c r="C15794" s="6">
        <v>0</v>
      </c>
    </row>
    <row r="15795" spans="2:3" x14ac:dyDescent="0.3">
      <c r="B15795" s="4" t="s">
        <v>3240</v>
      </c>
      <c r="C15795" s="6">
        <v>0</v>
      </c>
    </row>
    <row r="15796" spans="2:3" x14ac:dyDescent="0.3">
      <c r="B15796" s="4" t="s">
        <v>2318</v>
      </c>
      <c r="C15796" s="6">
        <v>0</v>
      </c>
    </row>
    <row r="15797" spans="2:3" x14ac:dyDescent="0.3">
      <c r="B15797" s="4" t="s">
        <v>3256</v>
      </c>
      <c r="C15797" s="6">
        <v>0</v>
      </c>
    </row>
    <row r="15798" spans="2:3" x14ac:dyDescent="0.3">
      <c r="B15798" s="4" t="s">
        <v>2319</v>
      </c>
      <c r="C15798" s="6">
        <v>0</v>
      </c>
    </row>
    <row r="15799" spans="2:3" x14ac:dyDescent="0.3">
      <c r="B15799" s="4" t="s">
        <v>3272</v>
      </c>
      <c r="C15799" s="6">
        <v>0</v>
      </c>
    </row>
    <row r="15800" spans="2:3" x14ac:dyDescent="0.3">
      <c r="B15800" s="4" t="s">
        <v>2320</v>
      </c>
      <c r="C15800" s="6">
        <v>0</v>
      </c>
    </row>
    <row r="15801" spans="2:3" x14ac:dyDescent="0.3">
      <c r="B15801" s="4" t="s">
        <v>3288</v>
      </c>
      <c r="C15801" s="6">
        <v>0</v>
      </c>
    </row>
    <row r="15802" spans="2:3" x14ac:dyDescent="0.3">
      <c r="B15802" s="4" t="s">
        <v>2139</v>
      </c>
      <c r="C15802" s="6">
        <v>0</v>
      </c>
    </row>
    <row r="15803" spans="2:3" x14ac:dyDescent="0.3">
      <c r="B15803" s="4" t="s">
        <v>3304</v>
      </c>
      <c r="C15803" s="6">
        <v>0</v>
      </c>
    </row>
    <row r="15804" spans="2:3" x14ac:dyDescent="0.3">
      <c r="B15804" s="4" t="s">
        <v>2322</v>
      </c>
      <c r="C15804" s="6">
        <v>0</v>
      </c>
    </row>
    <row r="15805" spans="2:3" x14ac:dyDescent="0.3">
      <c r="B15805" s="4" t="s">
        <v>3320</v>
      </c>
      <c r="C15805" s="6">
        <v>0</v>
      </c>
    </row>
    <row r="15806" spans="2:3" x14ac:dyDescent="0.3">
      <c r="B15806" s="4" t="s">
        <v>2323</v>
      </c>
      <c r="C15806" s="6">
        <v>0</v>
      </c>
    </row>
    <row r="15807" spans="2:3" x14ac:dyDescent="0.3">
      <c r="B15807" s="4" t="s">
        <v>3336</v>
      </c>
      <c r="C15807" s="6">
        <v>0</v>
      </c>
    </row>
    <row r="15808" spans="2:3" x14ac:dyDescent="0.3">
      <c r="B15808" s="4" t="s">
        <v>2324</v>
      </c>
      <c r="C15808" s="6">
        <v>0</v>
      </c>
    </row>
    <row r="15809" spans="2:3" x14ac:dyDescent="0.3">
      <c r="B15809" s="4" t="s">
        <v>3352</v>
      </c>
      <c r="C15809" s="6">
        <v>0</v>
      </c>
    </row>
    <row r="15810" spans="2:3" x14ac:dyDescent="0.3">
      <c r="B15810" s="4" t="s">
        <v>2325</v>
      </c>
      <c r="C15810" s="6">
        <v>0</v>
      </c>
    </row>
    <row r="15811" spans="2:3" x14ac:dyDescent="0.3">
      <c r="B15811" s="4" t="s">
        <v>3368</v>
      </c>
      <c r="C15811" s="6">
        <v>0</v>
      </c>
    </row>
    <row r="15812" spans="2:3" x14ac:dyDescent="0.3">
      <c r="B15812" s="4" t="s">
        <v>2326</v>
      </c>
      <c r="C15812" s="6">
        <v>0</v>
      </c>
    </row>
    <row r="15813" spans="2:3" x14ac:dyDescent="0.3">
      <c r="B15813" s="4" t="s">
        <v>3384</v>
      </c>
      <c r="C15813" s="6">
        <v>0</v>
      </c>
    </row>
    <row r="15814" spans="2:3" x14ac:dyDescent="0.3">
      <c r="B15814" s="4" t="s">
        <v>2327</v>
      </c>
      <c r="C15814" s="6">
        <v>0</v>
      </c>
    </row>
    <row r="15815" spans="2:3" x14ac:dyDescent="0.3">
      <c r="B15815" s="4" t="s">
        <v>3400</v>
      </c>
      <c r="C15815" s="6">
        <v>0</v>
      </c>
    </row>
    <row r="15816" spans="2:3" x14ac:dyDescent="0.3">
      <c r="B15816" s="4" t="s">
        <v>2328</v>
      </c>
      <c r="C15816" s="6">
        <v>0</v>
      </c>
    </row>
    <row r="15817" spans="2:3" x14ac:dyDescent="0.3">
      <c r="B15817" s="4" t="s">
        <v>3416</v>
      </c>
      <c r="C15817" s="6">
        <v>0</v>
      </c>
    </row>
    <row r="15818" spans="2:3" x14ac:dyDescent="0.3">
      <c r="B15818" s="4" t="s">
        <v>2329</v>
      </c>
      <c r="C15818" s="6">
        <v>0</v>
      </c>
    </row>
    <row r="15819" spans="2:3" x14ac:dyDescent="0.3">
      <c r="B15819" s="4" t="s">
        <v>3432</v>
      </c>
      <c r="C15819" s="6">
        <v>0</v>
      </c>
    </row>
    <row r="15820" spans="2:3" x14ac:dyDescent="0.3">
      <c r="B15820" s="4" t="s">
        <v>2330</v>
      </c>
      <c r="C15820" s="6">
        <v>0</v>
      </c>
    </row>
    <row r="15821" spans="2:3" x14ac:dyDescent="0.3">
      <c r="B15821" s="4" t="s">
        <v>3448</v>
      </c>
      <c r="C15821" s="6">
        <v>0</v>
      </c>
    </row>
    <row r="15822" spans="2:3" x14ac:dyDescent="0.3">
      <c r="B15822" s="4" t="s">
        <v>2331</v>
      </c>
      <c r="C15822" s="6">
        <v>0</v>
      </c>
    </row>
    <row r="15823" spans="2:3" x14ac:dyDescent="0.3">
      <c r="B15823" s="4" t="s">
        <v>3464</v>
      </c>
      <c r="C15823" s="6">
        <v>0</v>
      </c>
    </row>
    <row r="15824" spans="2:3" x14ac:dyDescent="0.3">
      <c r="B15824" s="4" t="s">
        <v>2332</v>
      </c>
      <c r="C15824" s="6">
        <v>0</v>
      </c>
    </row>
    <row r="15825" spans="2:3" x14ac:dyDescent="0.3">
      <c r="B15825" s="4" t="s">
        <v>3480</v>
      </c>
      <c r="C15825" s="6">
        <v>0</v>
      </c>
    </row>
    <row r="15826" spans="2:3" x14ac:dyDescent="0.3">
      <c r="B15826" s="4" t="s">
        <v>2333</v>
      </c>
      <c r="C15826" s="6">
        <v>0</v>
      </c>
    </row>
    <row r="15827" spans="2:3" x14ac:dyDescent="0.3">
      <c r="B15827" s="4" t="s">
        <v>2180</v>
      </c>
      <c r="C15827" s="6">
        <v>0</v>
      </c>
    </row>
    <row r="15828" spans="2:3" x14ac:dyDescent="0.3">
      <c r="B15828" s="4" t="s">
        <v>2334</v>
      </c>
      <c r="C15828" s="6">
        <v>0</v>
      </c>
    </row>
    <row r="15829" spans="2:3" x14ac:dyDescent="0.3">
      <c r="B15829" s="4" t="s">
        <v>3512</v>
      </c>
      <c r="C15829" s="6">
        <v>0</v>
      </c>
    </row>
    <row r="15830" spans="2:3" x14ac:dyDescent="0.3">
      <c r="B15830" s="4" t="s">
        <v>2335</v>
      </c>
      <c r="C15830" s="6">
        <v>0</v>
      </c>
    </row>
    <row r="15831" spans="2:3" x14ac:dyDescent="0.3">
      <c r="B15831" s="4" t="s">
        <v>3528</v>
      </c>
      <c r="C15831" s="6">
        <v>0</v>
      </c>
    </row>
    <row r="15832" spans="2:3" x14ac:dyDescent="0.3">
      <c r="B15832" s="4" t="s">
        <v>2336</v>
      </c>
      <c r="C15832" s="6">
        <v>0</v>
      </c>
    </row>
    <row r="15833" spans="2:3" x14ac:dyDescent="0.3">
      <c r="B15833" s="4" t="s">
        <v>3544</v>
      </c>
      <c r="C15833" s="6">
        <v>0</v>
      </c>
    </row>
    <row r="15834" spans="2:3" x14ac:dyDescent="0.3">
      <c r="B15834" s="4" t="s">
        <v>2337</v>
      </c>
      <c r="C15834" s="6">
        <v>0</v>
      </c>
    </row>
    <row r="15835" spans="2:3" x14ac:dyDescent="0.3">
      <c r="B15835" s="4" t="s">
        <v>2244</v>
      </c>
      <c r="C15835" s="6">
        <v>0</v>
      </c>
    </row>
    <row r="15836" spans="2:3" x14ac:dyDescent="0.3">
      <c r="B15836" s="4" t="s">
        <v>2338</v>
      </c>
      <c r="C15836" s="6">
        <v>0</v>
      </c>
    </row>
    <row r="15837" spans="2:3" x14ac:dyDescent="0.3">
      <c r="B15837" s="4" t="s">
        <v>3576</v>
      </c>
      <c r="C15837" s="6">
        <v>0</v>
      </c>
    </row>
    <row r="15838" spans="2:3" x14ac:dyDescent="0.3">
      <c r="B15838" s="4" t="s">
        <v>2339</v>
      </c>
      <c r="C15838" s="6">
        <v>0</v>
      </c>
    </row>
    <row r="15839" spans="2:3" x14ac:dyDescent="0.3">
      <c r="B15839" s="4" t="s">
        <v>3592</v>
      </c>
      <c r="C15839" s="6">
        <v>0</v>
      </c>
    </row>
    <row r="15840" spans="2:3" x14ac:dyDescent="0.3">
      <c r="B15840" s="4" t="s">
        <v>2340</v>
      </c>
      <c r="C15840" s="6">
        <v>0</v>
      </c>
    </row>
    <row r="15841" spans="2:3" x14ac:dyDescent="0.3">
      <c r="B15841" s="4" t="s">
        <v>2926</v>
      </c>
      <c r="C15841" s="6">
        <v>0</v>
      </c>
    </row>
    <row r="15842" spans="2:3" x14ac:dyDescent="0.3">
      <c r="B15842" s="4" t="s">
        <v>2341</v>
      </c>
      <c r="C15842" s="6">
        <v>0</v>
      </c>
    </row>
    <row r="15843" spans="2:3" x14ac:dyDescent="0.3">
      <c r="B15843" s="4" t="s">
        <v>2934</v>
      </c>
      <c r="C15843" s="6">
        <v>0</v>
      </c>
    </row>
    <row r="15844" spans="2:3" x14ac:dyDescent="0.3">
      <c r="B15844" s="4" t="s">
        <v>2342</v>
      </c>
      <c r="C15844" s="6">
        <v>0</v>
      </c>
    </row>
    <row r="15845" spans="2:3" x14ac:dyDescent="0.3">
      <c r="B15845" s="4" t="s">
        <v>2942</v>
      </c>
      <c r="C15845" s="6">
        <v>0</v>
      </c>
    </row>
    <row r="15846" spans="2:3" x14ac:dyDescent="0.3">
      <c r="B15846" s="4" t="s">
        <v>2343</v>
      </c>
      <c r="C15846" s="6">
        <v>0</v>
      </c>
    </row>
    <row r="15847" spans="2:3" x14ac:dyDescent="0.3">
      <c r="B15847" s="4" t="s">
        <v>2950</v>
      </c>
      <c r="C15847" s="6">
        <v>0</v>
      </c>
    </row>
    <row r="15848" spans="2:3" x14ac:dyDescent="0.3">
      <c r="B15848" s="4" t="s">
        <v>2344</v>
      </c>
      <c r="C15848" s="6">
        <v>0</v>
      </c>
    </row>
    <row r="15849" spans="2:3" x14ac:dyDescent="0.3">
      <c r="B15849" s="4" t="s">
        <v>2958</v>
      </c>
      <c r="C15849" s="6">
        <v>0</v>
      </c>
    </row>
    <row r="15850" spans="2:3" x14ac:dyDescent="0.3">
      <c r="B15850" s="4" t="s">
        <v>2345</v>
      </c>
      <c r="C15850" s="6">
        <v>0</v>
      </c>
    </row>
    <row r="15851" spans="2:3" x14ac:dyDescent="0.3">
      <c r="B15851" s="4" t="s">
        <v>2966</v>
      </c>
      <c r="C15851" s="6">
        <v>0</v>
      </c>
    </row>
    <row r="15852" spans="2:3" x14ac:dyDescent="0.3">
      <c r="B15852" s="4" t="s">
        <v>2346</v>
      </c>
      <c r="C15852" s="6">
        <v>0</v>
      </c>
    </row>
    <row r="15853" spans="2:3" x14ac:dyDescent="0.3">
      <c r="B15853" s="4" t="s">
        <v>2974</v>
      </c>
      <c r="C15853" s="6">
        <v>0</v>
      </c>
    </row>
    <row r="15854" spans="2:3" x14ac:dyDescent="0.3">
      <c r="B15854" s="4" t="s">
        <v>2347</v>
      </c>
      <c r="C15854" s="6">
        <v>0</v>
      </c>
    </row>
    <row r="15855" spans="2:3" x14ac:dyDescent="0.3">
      <c r="B15855" s="4" t="s">
        <v>2982</v>
      </c>
      <c r="C15855" s="6">
        <v>0</v>
      </c>
    </row>
    <row r="15856" spans="2:3" x14ac:dyDescent="0.3">
      <c r="B15856" s="4" t="s">
        <v>2348</v>
      </c>
      <c r="C15856" s="6">
        <v>0</v>
      </c>
    </row>
    <row r="15857" spans="2:3" x14ac:dyDescent="0.3">
      <c r="B15857" s="4" t="s">
        <v>2990</v>
      </c>
      <c r="C15857" s="6">
        <v>0</v>
      </c>
    </row>
    <row r="15858" spans="2:3" x14ac:dyDescent="0.3">
      <c r="B15858" s="4" t="s">
        <v>2349</v>
      </c>
      <c r="C15858" s="6">
        <v>0</v>
      </c>
    </row>
    <row r="15859" spans="2:3" x14ac:dyDescent="0.3">
      <c r="B15859" s="4" t="s">
        <v>2998</v>
      </c>
      <c r="C15859" s="6">
        <v>0</v>
      </c>
    </row>
    <row r="15860" spans="2:3" x14ac:dyDescent="0.3">
      <c r="B15860" s="4" t="s">
        <v>2350</v>
      </c>
      <c r="C15860" s="6">
        <v>0</v>
      </c>
    </row>
    <row r="15861" spans="2:3" x14ac:dyDescent="0.3">
      <c r="B15861" s="4" t="s">
        <v>3006</v>
      </c>
      <c r="C15861" s="6">
        <v>0</v>
      </c>
    </row>
    <row r="15862" spans="2:3" x14ac:dyDescent="0.3">
      <c r="B15862" s="4" t="s">
        <v>2351</v>
      </c>
      <c r="C15862" s="6">
        <v>0</v>
      </c>
    </row>
    <row r="15863" spans="2:3" x14ac:dyDescent="0.3">
      <c r="B15863" s="4" t="s">
        <v>3014</v>
      </c>
      <c r="C15863" s="6">
        <v>0</v>
      </c>
    </row>
    <row r="15864" spans="2:3" x14ac:dyDescent="0.3">
      <c r="B15864" s="4" t="s">
        <v>2352</v>
      </c>
      <c r="C15864" s="6">
        <v>0</v>
      </c>
    </row>
    <row r="15865" spans="2:3" x14ac:dyDescent="0.3">
      <c r="B15865" s="4" t="s">
        <v>3022</v>
      </c>
      <c r="C15865" s="6">
        <v>0</v>
      </c>
    </row>
    <row r="15866" spans="2:3" x14ac:dyDescent="0.3">
      <c r="B15866" s="4" t="s">
        <v>2353</v>
      </c>
      <c r="C15866" s="6">
        <v>0</v>
      </c>
    </row>
    <row r="15867" spans="2:3" x14ac:dyDescent="0.3">
      <c r="B15867" s="4" t="s">
        <v>3030</v>
      </c>
      <c r="C15867" s="6">
        <v>0</v>
      </c>
    </row>
    <row r="15868" spans="2:3" x14ac:dyDescent="0.3">
      <c r="B15868" s="4" t="s">
        <v>2354</v>
      </c>
      <c r="C15868" s="6">
        <v>0</v>
      </c>
    </row>
    <row r="15869" spans="2:3" x14ac:dyDescent="0.3">
      <c r="B15869" s="4" t="s">
        <v>3038</v>
      </c>
      <c r="C15869" s="6">
        <v>0</v>
      </c>
    </row>
    <row r="15870" spans="2:3" x14ac:dyDescent="0.3">
      <c r="B15870" s="4" t="s">
        <v>2355</v>
      </c>
      <c r="C15870" s="6">
        <v>0</v>
      </c>
    </row>
    <row r="15871" spans="2:3" x14ac:dyDescent="0.3">
      <c r="B15871" s="4" t="s">
        <v>3046</v>
      </c>
      <c r="C15871" s="6">
        <v>0</v>
      </c>
    </row>
    <row r="15872" spans="2:3" x14ac:dyDescent="0.3">
      <c r="B15872" s="4" t="s">
        <v>2356</v>
      </c>
      <c r="C15872" s="6">
        <v>0</v>
      </c>
    </row>
    <row r="15873" spans="2:3" x14ac:dyDescent="0.3">
      <c r="B15873" s="4" t="s">
        <v>3054</v>
      </c>
      <c r="C15873" s="6">
        <v>0</v>
      </c>
    </row>
    <row r="15874" spans="2:3" x14ac:dyDescent="0.3">
      <c r="B15874" s="4" t="s">
        <v>2357</v>
      </c>
      <c r="C15874" s="6">
        <v>0</v>
      </c>
    </row>
    <row r="15875" spans="2:3" x14ac:dyDescent="0.3">
      <c r="B15875" s="4" t="s">
        <v>3062</v>
      </c>
      <c r="C15875" s="6">
        <v>0</v>
      </c>
    </row>
    <row r="15876" spans="2:3" x14ac:dyDescent="0.3">
      <c r="B15876" s="4" t="s">
        <v>2358</v>
      </c>
      <c r="C15876" s="6">
        <v>0</v>
      </c>
    </row>
    <row r="15877" spans="2:3" x14ac:dyDescent="0.3">
      <c r="B15877" s="4" t="s">
        <v>3070</v>
      </c>
      <c r="C15877" s="6">
        <v>0</v>
      </c>
    </row>
    <row r="15878" spans="2:3" x14ac:dyDescent="0.3">
      <c r="B15878" s="4" t="s">
        <v>2359</v>
      </c>
      <c r="C15878" s="6">
        <v>0</v>
      </c>
    </row>
    <row r="15879" spans="2:3" x14ac:dyDescent="0.3">
      <c r="B15879" s="4" t="s">
        <v>3078</v>
      </c>
      <c r="C15879" s="6">
        <v>0</v>
      </c>
    </row>
    <row r="15880" spans="2:3" x14ac:dyDescent="0.3">
      <c r="B15880" s="4" t="s">
        <v>2360</v>
      </c>
      <c r="C15880" s="6">
        <v>0</v>
      </c>
    </row>
    <row r="15881" spans="2:3" x14ac:dyDescent="0.3">
      <c r="B15881" s="4" t="s">
        <v>3086</v>
      </c>
      <c r="C15881" s="6">
        <v>0</v>
      </c>
    </row>
    <row r="15882" spans="2:3" x14ac:dyDescent="0.3">
      <c r="B15882" s="4" t="s">
        <v>2361</v>
      </c>
      <c r="C15882" s="6">
        <v>0</v>
      </c>
    </row>
    <row r="15883" spans="2:3" x14ac:dyDescent="0.3">
      <c r="B15883" s="4" t="s">
        <v>3094</v>
      </c>
      <c r="C15883" s="6">
        <v>0</v>
      </c>
    </row>
    <row r="15884" spans="2:3" x14ac:dyDescent="0.3">
      <c r="B15884" s="4" t="s">
        <v>2362</v>
      </c>
      <c r="C15884" s="6">
        <v>0</v>
      </c>
    </row>
    <row r="15885" spans="2:3" x14ac:dyDescent="0.3">
      <c r="B15885" s="4" t="s">
        <v>3102</v>
      </c>
      <c r="C15885" s="6">
        <v>0</v>
      </c>
    </row>
    <row r="15886" spans="2:3" x14ac:dyDescent="0.3">
      <c r="B15886" s="4" t="s">
        <v>2140</v>
      </c>
      <c r="C15886" s="6">
        <v>0</v>
      </c>
    </row>
    <row r="15887" spans="2:3" x14ac:dyDescent="0.3">
      <c r="B15887" s="4" t="s">
        <v>3110</v>
      </c>
      <c r="C15887" s="6">
        <v>0</v>
      </c>
    </row>
    <row r="15888" spans="2:3" x14ac:dyDescent="0.3">
      <c r="B15888" s="4" t="s">
        <v>2364</v>
      </c>
      <c r="C15888" s="6">
        <v>0</v>
      </c>
    </row>
    <row r="15889" spans="2:3" x14ac:dyDescent="0.3">
      <c r="B15889" s="4" t="s">
        <v>3118</v>
      </c>
      <c r="C15889" s="6">
        <v>0</v>
      </c>
    </row>
    <row r="15890" spans="2:3" x14ac:dyDescent="0.3">
      <c r="B15890" s="4" t="s">
        <v>2141</v>
      </c>
      <c r="C15890" s="6">
        <v>0</v>
      </c>
    </row>
    <row r="15891" spans="2:3" x14ac:dyDescent="0.3">
      <c r="B15891" s="4" t="s">
        <v>3126</v>
      </c>
      <c r="C15891" s="6">
        <v>0</v>
      </c>
    </row>
    <row r="15892" spans="2:3" x14ac:dyDescent="0.3">
      <c r="B15892" s="4" t="s">
        <v>2366</v>
      </c>
      <c r="C15892" s="6">
        <v>0</v>
      </c>
    </row>
    <row r="15893" spans="2:3" x14ac:dyDescent="0.3">
      <c r="B15893" s="4" t="s">
        <v>3134</v>
      </c>
      <c r="C15893" s="6">
        <v>0</v>
      </c>
    </row>
    <row r="15894" spans="2:3" x14ac:dyDescent="0.3">
      <c r="B15894" s="4" t="s">
        <v>2367</v>
      </c>
      <c r="C15894" s="6">
        <v>0</v>
      </c>
    </row>
    <row r="15895" spans="2:3" x14ac:dyDescent="0.3">
      <c r="B15895" s="4" t="s">
        <v>3142</v>
      </c>
      <c r="C15895" s="6">
        <v>0</v>
      </c>
    </row>
    <row r="15896" spans="2:3" x14ac:dyDescent="0.3">
      <c r="B15896" s="4" t="s">
        <v>2368</v>
      </c>
      <c r="C15896" s="6">
        <v>0</v>
      </c>
    </row>
    <row r="15897" spans="2:3" x14ac:dyDescent="0.3">
      <c r="B15897" s="4" t="s">
        <v>3150</v>
      </c>
      <c r="C15897" s="6">
        <v>0</v>
      </c>
    </row>
    <row r="15898" spans="2:3" x14ac:dyDescent="0.3">
      <c r="B15898" s="4" t="s">
        <v>2142</v>
      </c>
      <c r="C15898" s="6">
        <v>0</v>
      </c>
    </row>
    <row r="15899" spans="2:3" x14ac:dyDescent="0.3">
      <c r="B15899" s="4" t="s">
        <v>3163</v>
      </c>
      <c r="C15899" s="6">
        <v>0</v>
      </c>
    </row>
    <row r="15900" spans="2:3" x14ac:dyDescent="0.3">
      <c r="B15900" s="4" t="s">
        <v>2370</v>
      </c>
      <c r="C15900" s="6">
        <v>0</v>
      </c>
    </row>
    <row r="15901" spans="2:3" x14ac:dyDescent="0.3">
      <c r="B15901" s="4" t="s">
        <v>3171</v>
      </c>
      <c r="C15901" s="6">
        <v>0</v>
      </c>
    </row>
    <row r="15902" spans="2:3" x14ac:dyDescent="0.3">
      <c r="B15902" s="4" t="s">
        <v>2371</v>
      </c>
      <c r="C15902" s="6">
        <v>0</v>
      </c>
    </row>
    <row r="15903" spans="2:3" x14ac:dyDescent="0.3">
      <c r="B15903" s="4" t="s">
        <v>3188</v>
      </c>
      <c r="C15903" s="6">
        <v>0</v>
      </c>
    </row>
    <row r="15904" spans="2:3" x14ac:dyDescent="0.3">
      <c r="B15904" s="4" t="s">
        <v>2372</v>
      </c>
      <c r="C15904" s="6">
        <v>0</v>
      </c>
    </row>
    <row r="15905" spans="2:3" x14ac:dyDescent="0.3">
      <c r="B15905" s="4" t="s">
        <v>3196</v>
      </c>
      <c r="C15905" s="6">
        <v>0</v>
      </c>
    </row>
    <row r="15906" spans="2:3" x14ac:dyDescent="0.3">
      <c r="B15906" s="4" t="s">
        <v>2373</v>
      </c>
      <c r="C15906" s="6">
        <v>0</v>
      </c>
    </row>
    <row r="15907" spans="2:3" x14ac:dyDescent="0.3">
      <c r="B15907" s="4" t="s">
        <v>3204</v>
      </c>
      <c r="C15907" s="6">
        <v>0</v>
      </c>
    </row>
    <row r="15908" spans="2:3" x14ac:dyDescent="0.3">
      <c r="B15908" s="4" t="s">
        <v>2374</v>
      </c>
      <c r="C15908" s="6">
        <v>0</v>
      </c>
    </row>
    <row r="15909" spans="2:3" x14ac:dyDescent="0.3">
      <c r="B15909" s="4" t="s">
        <v>3212</v>
      </c>
      <c r="C15909" s="6">
        <v>0</v>
      </c>
    </row>
    <row r="15910" spans="2:3" x14ac:dyDescent="0.3">
      <c r="B15910" s="4" t="s">
        <v>2375</v>
      </c>
      <c r="C15910" s="6">
        <v>0</v>
      </c>
    </row>
    <row r="15911" spans="2:3" x14ac:dyDescent="0.3">
      <c r="B15911" s="4" t="s">
        <v>2225</v>
      </c>
      <c r="C15911" s="6">
        <v>0</v>
      </c>
    </row>
    <row r="15912" spans="2:3" x14ac:dyDescent="0.3">
      <c r="B15912" s="4" t="s">
        <v>2376</v>
      </c>
      <c r="C15912" s="6">
        <v>0</v>
      </c>
    </row>
    <row r="15913" spans="2:3" x14ac:dyDescent="0.3">
      <c r="B15913" s="4" t="s">
        <v>3228</v>
      </c>
      <c r="C15913" s="6">
        <v>0</v>
      </c>
    </row>
    <row r="15914" spans="2:3" x14ac:dyDescent="0.3">
      <c r="B15914" s="4" t="s">
        <v>2377</v>
      </c>
      <c r="C15914" s="6">
        <v>0</v>
      </c>
    </row>
    <row r="15915" spans="2:3" x14ac:dyDescent="0.3">
      <c r="B15915" s="4" t="s">
        <v>3236</v>
      </c>
      <c r="C15915" s="6">
        <v>0</v>
      </c>
    </row>
    <row r="15916" spans="2:3" x14ac:dyDescent="0.3">
      <c r="B15916" s="4" t="s">
        <v>2378</v>
      </c>
      <c r="C15916" s="6">
        <v>0</v>
      </c>
    </row>
    <row r="15917" spans="2:3" x14ac:dyDescent="0.3">
      <c r="B15917" s="4" t="s">
        <v>3244</v>
      </c>
      <c r="C15917" s="6">
        <v>0</v>
      </c>
    </row>
    <row r="15918" spans="2:3" x14ac:dyDescent="0.3">
      <c r="B15918" s="4" t="s">
        <v>2379</v>
      </c>
      <c r="C15918" s="6">
        <v>0</v>
      </c>
    </row>
    <row r="15919" spans="2:3" x14ac:dyDescent="0.3">
      <c r="B15919" s="4" t="s">
        <v>3252</v>
      </c>
      <c r="C15919" s="6">
        <v>0</v>
      </c>
    </row>
    <row r="15920" spans="2:3" x14ac:dyDescent="0.3">
      <c r="B15920" s="4" t="s">
        <v>2380</v>
      </c>
      <c r="C15920" s="6">
        <v>0</v>
      </c>
    </row>
    <row r="15921" spans="2:3" x14ac:dyDescent="0.3">
      <c r="B15921" s="4" t="s">
        <v>3260</v>
      </c>
      <c r="C15921" s="6">
        <v>0</v>
      </c>
    </row>
    <row r="15922" spans="2:3" x14ac:dyDescent="0.3">
      <c r="B15922" s="4" t="s">
        <v>2381</v>
      </c>
      <c r="C15922" s="6">
        <v>0</v>
      </c>
    </row>
    <row r="15923" spans="2:3" x14ac:dyDescent="0.3">
      <c r="B15923" s="4" t="s">
        <v>3268</v>
      </c>
      <c r="C15923" s="6">
        <v>0</v>
      </c>
    </row>
    <row r="15924" spans="2:3" x14ac:dyDescent="0.3">
      <c r="B15924" s="4" t="s">
        <v>2382</v>
      </c>
      <c r="C15924" s="6">
        <v>0</v>
      </c>
    </row>
    <row r="15925" spans="2:3" x14ac:dyDescent="0.3">
      <c r="B15925" s="4" t="s">
        <v>3276</v>
      </c>
      <c r="C15925" s="6">
        <v>0</v>
      </c>
    </row>
    <row r="15926" spans="2:3" x14ac:dyDescent="0.3">
      <c r="B15926" s="4" t="s">
        <v>2383</v>
      </c>
      <c r="C15926" s="6">
        <v>0</v>
      </c>
    </row>
    <row r="15927" spans="2:3" x14ac:dyDescent="0.3">
      <c r="B15927" s="4" t="s">
        <v>3284</v>
      </c>
      <c r="C15927" s="6">
        <v>0</v>
      </c>
    </row>
    <row r="15928" spans="2:3" x14ac:dyDescent="0.3">
      <c r="B15928" s="4" t="s">
        <v>2384</v>
      </c>
      <c r="C15928" s="6">
        <v>0</v>
      </c>
    </row>
    <row r="15929" spans="2:3" x14ac:dyDescent="0.3">
      <c r="B15929" s="4" t="s">
        <v>3292</v>
      </c>
      <c r="C15929" s="6">
        <v>0</v>
      </c>
    </row>
    <row r="15930" spans="2:3" x14ac:dyDescent="0.3">
      <c r="B15930" s="4" t="s">
        <v>2246</v>
      </c>
      <c r="C15930" s="6">
        <v>0</v>
      </c>
    </row>
    <row r="15931" spans="2:3" x14ac:dyDescent="0.3">
      <c r="B15931" s="4" t="s">
        <v>2251</v>
      </c>
      <c r="C15931" s="6">
        <v>0</v>
      </c>
    </row>
    <row r="15932" spans="2:3" x14ac:dyDescent="0.3">
      <c r="B15932" s="4" t="s">
        <v>2386</v>
      </c>
      <c r="C15932" s="6">
        <v>0</v>
      </c>
    </row>
    <row r="15933" spans="2:3" x14ac:dyDescent="0.3">
      <c r="B15933" s="4" t="s">
        <v>3308</v>
      </c>
      <c r="C15933" s="6">
        <v>0</v>
      </c>
    </row>
    <row r="15934" spans="2:3" x14ac:dyDescent="0.3">
      <c r="B15934" s="4" t="s">
        <v>2387</v>
      </c>
      <c r="C15934" s="6">
        <v>0</v>
      </c>
    </row>
    <row r="15935" spans="2:3" x14ac:dyDescent="0.3">
      <c r="B15935" s="4" t="s">
        <v>3316</v>
      </c>
      <c r="C15935" s="6">
        <v>0</v>
      </c>
    </row>
    <row r="15936" spans="2:3" x14ac:dyDescent="0.3">
      <c r="B15936" s="4" t="s">
        <v>2388</v>
      </c>
      <c r="C15936" s="6">
        <v>0</v>
      </c>
    </row>
    <row r="15937" spans="2:3" x14ac:dyDescent="0.3">
      <c r="B15937" s="4" t="s">
        <v>3324</v>
      </c>
      <c r="C15937" s="6">
        <v>0</v>
      </c>
    </row>
    <row r="15938" spans="2:3" x14ac:dyDescent="0.3">
      <c r="B15938" s="4" t="s">
        <v>2389</v>
      </c>
      <c r="C15938" s="6">
        <v>0</v>
      </c>
    </row>
    <row r="15939" spans="2:3" x14ac:dyDescent="0.3">
      <c r="B15939" s="4" t="s">
        <v>3332</v>
      </c>
      <c r="C15939" s="6">
        <v>0</v>
      </c>
    </row>
    <row r="15940" spans="2:3" x14ac:dyDescent="0.3">
      <c r="B15940" s="4" t="s">
        <v>2390</v>
      </c>
      <c r="C15940" s="6">
        <v>0</v>
      </c>
    </row>
    <row r="15941" spans="2:3" x14ac:dyDescent="0.3">
      <c r="B15941" s="4" t="s">
        <v>3340</v>
      </c>
      <c r="C15941" s="6">
        <v>0</v>
      </c>
    </row>
    <row r="15942" spans="2:3" x14ac:dyDescent="0.3">
      <c r="B15942" s="4" t="s">
        <v>2391</v>
      </c>
      <c r="C15942" s="6">
        <v>0</v>
      </c>
    </row>
    <row r="15943" spans="2:3" x14ac:dyDescent="0.3">
      <c r="B15943" s="4" t="s">
        <v>3348</v>
      </c>
      <c r="C15943" s="6">
        <v>0</v>
      </c>
    </row>
    <row r="15944" spans="2:3" x14ac:dyDescent="0.3">
      <c r="B15944" s="4" t="s">
        <v>2392</v>
      </c>
      <c r="C15944" s="6">
        <v>0</v>
      </c>
    </row>
    <row r="15945" spans="2:3" x14ac:dyDescent="0.3">
      <c r="B15945" s="4" t="s">
        <v>2173</v>
      </c>
      <c r="C15945" s="6">
        <v>0</v>
      </c>
    </row>
    <row r="15946" spans="2:3" x14ac:dyDescent="0.3">
      <c r="B15946" s="4" t="s">
        <v>2393</v>
      </c>
      <c r="C15946" s="6">
        <v>0</v>
      </c>
    </row>
    <row r="15947" spans="2:3" x14ac:dyDescent="0.3">
      <c r="B15947" s="4" t="s">
        <v>3364</v>
      </c>
      <c r="C15947" s="6">
        <v>0</v>
      </c>
    </row>
    <row r="15948" spans="2:3" x14ac:dyDescent="0.3">
      <c r="B15948" s="4" t="s">
        <v>2394</v>
      </c>
      <c r="C15948" s="6">
        <v>0</v>
      </c>
    </row>
    <row r="15949" spans="2:3" x14ac:dyDescent="0.3">
      <c r="B15949" s="4" t="s">
        <v>3372</v>
      </c>
      <c r="C15949" s="6">
        <v>0</v>
      </c>
    </row>
    <row r="15950" spans="2:3" x14ac:dyDescent="0.3">
      <c r="B15950" s="4" t="s">
        <v>2395</v>
      </c>
      <c r="C15950" s="6">
        <v>0</v>
      </c>
    </row>
    <row r="15951" spans="2:3" x14ac:dyDescent="0.3">
      <c r="B15951" s="4" t="s">
        <v>3380</v>
      </c>
      <c r="C15951" s="6">
        <v>0</v>
      </c>
    </row>
    <row r="15952" spans="2:3" x14ac:dyDescent="0.3">
      <c r="B15952" s="4" t="s">
        <v>2396</v>
      </c>
      <c r="C15952" s="6">
        <v>0</v>
      </c>
    </row>
    <row r="15953" spans="2:3" x14ac:dyDescent="0.3">
      <c r="B15953" s="4" t="s">
        <v>3388</v>
      </c>
      <c r="C15953" s="6">
        <v>0</v>
      </c>
    </row>
    <row r="15954" spans="2:3" x14ac:dyDescent="0.3">
      <c r="B15954" s="4" t="s">
        <v>2397</v>
      </c>
      <c r="C15954" s="6">
        <v>0</v>
      </c>
    </row>
    <row r="15955" spans="2:3" x14ac:dyDescent="0.3">
      <c r="B15955" s="4" t="s">
        <v>2236</v>
      </c>
      <c r="C15955" s="6">
        <v>0</v>
      </c>
    </row>
    <row r="15956" spans="2:3" x14ac:dyDescent="0.3">
      <c r="B15956" s="4" t="s">
        <v>2143</v>
      </c>
      <c r="C15956" s="6">
        <v>0</v>
      </c>
    </row>
    <row r="15957" spans="2:3" x14ac:dyDescent="0.3">
      <c r="B15957" s="4" t="s">
        <v>3404</v>
      </c>
      <c r="C15957" s="6">
        <v>0</v>
      </c>
    </row>
    <row r="15958" spans="2:3" x14ac:dyDescent="0.3">
      <c r="B15958" s="4" t="s">
        <v>2399</v>
      </c>
      <c r="C15958" s="6">
        <v>0</v>
      </c>
    </row>
    <row r="15959" spans="2:3" x14ac:dyDescent="0.3">
      <c r="B15959" s="4" t="s">
        <v>3412</v>
      </c>
      <c r="C15959" s="6">
        <v>0</v>
      </c>
    </row>
    <row r="15960" spans="2:3" x14ac:dyDescent="0.3">
      <c r="B15960" s="4" t="s">
        <v>2400</v>
      </c>
      <c r="C15960" s="6">
        <v>0</v>
      </c>
    </row>
    <row r="15961" spans="2:3" x14ac:dyDescent="0.3">
      <c r="B15961" s="4" t="s">
        <v>2175</v>
      </c>
      <c r="C15961" s="6">
        <v>0</v>
      </c>
    </row>
    <row r="15962" spans="2:3" x14ac:dyDescent="0.3">
      <c r="B15962" s="4" t="s">
        <v>2401</v>
      </c>
      <c r="C15962" s="6">
        <v>0</v>
      </c>
    </row>
    <row r="15963" spans="2:3" x14ac:dyDescent="0.3">
      <c r="B15963" s="4" t="s">
        <v>3428</v>
      </c>
      <c r="C15963" s="6">
        <v>0</v>
      </c>
    </row>
    <row r="15964" spans="2:3" x14ac:dyDescent="0.3">
      <c r="B15964" s="4" t="s">
        <v>2402</v>
      </c>
      <c r="C15964" s="6">
        <v>0</v>
      </c>
    </row>
    <row r="15965" spans="2:3" x14ac:dyDescent="0.3">
      <c r="B15965" s="4" t="s">
        <v>3436</v>
      </c>
      <c r="C15965" s="6">
        <v>0</v>
      </c>
    </row>
    <row r="15966" spans="2:3" x14ac:dyDescent="0.3">
      <c r="B15966" s="4" t="s">
        <v>2403</v>
      </c>
      <c r="C15966" s="6">
        <v>0</v>
      </c>
    </row>
    <row r="15967" spans="2:3" x14ac:dyDescent="0.3">
      <c r="B15967" s="4" t="s">
        <v>3444</v>
      </c>
      <c r="C15967" s="6">
        <v>0</v>
      </c>
    </row>
    <row r="15968" spans="2:3" x14ac:dyDescent="0.3">
      <c r="B15968" s="4" t="s">
        <v>2404</v>
      </c>
      <c r="C15968" s="6">
        <v>0</v>
      </c>
    </row>
    <row r="15969" spans="2:3" x14ac:dyDescent="0.3">
      <c r="B15969" s="4" t="s">
        <v>2178</v>
      </c>
      <c r="C15969" s="6">
        <v>0</v>
      </c>
    </row>
    <row r="15970" spans="2:3" x14ac:dyDescent="0.3">
      <c r="B15970" s="4" t="s">
        <v>2405</v>
      </c>
      <c r="C15970" s="6">
        <v>0</v>
      </c>
    </row>
    <row r="15971" spans="2:3" x14ac:dyDescent="0.3">
      <c r="B15971" s="4" t="s">
        <v>3460</v>
      </c>
      <c r="C15971" s="6">
        <v>0</v>
      </c>
    </row>
    <row r="15972" spans="2:3" x14ac:dyDescent="0.3">
      <c r="B15972" s="4" t="s">
        <v>2406</v>
      </c>
      <c r="C15972" s="6">
        <v>0</v>
      </c>
    </row>
    <row r="15973" spans="2:3" x14ac:dyDescent="0.3">
      <c r="B15973" s="4" t="s">
        <v>3468</v>
      </c>
      <c r="C15973" s="6">
        <v>0</v>
      </c>
    </row>
    <row r="15974" spans="2:3" x14ac:dyDescent="0.3">
      <c r="B15974" s="4" t="s">
        <v>2407</v>
      </c>
      <c r="C15974" s="6">
        <v>0</v>
      </c>
    </row>
    <row r="15975" spans="2:3" x14ac:dyDescent="0.3">
      <c r="B15975" s="4" t="s">
        <v>3476</v>
      </c>
      <c r="C15975" s="6">
        <v>0</v>
      </c>
    </row>
    <row r="15976" spans="2:3" x14ac:dyDescent="0.3">
      <c r="B15976" s="4" t="s">
        <v>2408</v>
      </c>
      <c r="C15976" s="6">
        <v>0</v>
      </c>
    </row>
    <row r="15977" spans="2:3" x14ac:dyDescent="0.3">
      <c r="B15977" s="4" t="s">
        <v>3484</v>
      </c>
      <c r="C15977" s="6">
        <v>0</v>
      </c>
    </row>
    <row r="15978" spans="2:3" x14ac:dyDescent="0.3">
      <c r="B15978" s="4" t="s">
        <v>2409</v>
      </c>
      <c r="C15978" s="6">
        <v>0</v>
      </c>
    </row>
    <row r="15979" spans="2:3" x14ac:dyDescent="0.3">
      <c r="B15979" s="4" t="s">
        <v>2258</v>
      </c>
      <c r="C15979" s="6">
        <v>0</v>
      </c>
    </row>
    <row r="15980" spans="2:3" x14ac:dyDescent="0.3">
      <c r="B15980" s="4" t="s">
        <v>2410</v>
      </c>
      <c r="C15980" s="6">
        <v>0</v>
      </c>
    </row>
    <row r="15981" spans="2:3" x14ac:dyDescent="0.3">
      <c r="B15981" s="4" t="s">
        <v>3500</v>
      </c>
      <c r="C15981" s="6">
        <v>0</v>
      </c>
    </row>
    <row r="15982" spans="2:3" x14ac:dyDescent="0.3">
      <c r="B15982" s="4" t="s">
        <v>2411</v>
      </c>
      <c r="C15982" s="6">
        <v>0</v>
      </c>
    </row>
    <row r="15983" spans="2:3" x14ac:dyDescent="0.3">
      <c r="B15983" s="4" t="s">
        <v>3508</v>
      </c>
      <c r="C15983" s="6">
        <v>0</v>
      </c>
    </row>
    <row r="15984" spans="2:3" x14ac:dyDescent="0.3">
      <c r="B15984" s="4" t="s">
        <v>2412</v>
      </c>
      <c r="C15984" s="6">
        <v>0</v>
      </c>
    </row>
    <row r="15985" spans="2:3" x14ac:dyDescent="0.3">
      <c r="B15985" s="4" t="s">
        <v>3516</v>
      </c>
      <c r="C15985" s="6">
        <v>0</v>
      </c>
    </row>
    <row r="15986" spans="2:3" x14ac:dyDescent="0.3">
      <c r="B15986" s="4" t="s">
        <v>2413</v>
      </c>
      <c r="C15986" s="6">
        <v>0</v>
      </c>
    </row>
    <row r="15987" spans="2:3" x14ac:dyDescent="0.3">
      <c r="B15987" s="4" t="s">
        <v>3524</v>
      </c>
      <c r="C15987" s="6">
        <v>0</v>
      </c>
    </row>
    <row r="15988" spans="2:3" x14ac:dyDescent="0.3">
      <c r="B15988" s="4" t="s">
        <v>2414</v>
      </c>
      <c r="C15988" s="6">
        <v>0</v>
      </c>
    </row>
    <row r="15989" spans="2:3" x14ac:dyDescent="0.3">
      <c r="B15989" s="4" t="s">
        <v>3532</v>
      </c>
      <c r="C15989" s="6">
        <v>0</v>
      </c>
    </row>
    <row r="15990" spans="2:3" x14ac:dyDescent="0.3">
      <c r="B15990" s="4" t="s">
        <v>2415</v>
      </c>
      <c r="C15990" s="6">
        <v>0</v>
      </c>
    </row>
    <row r="15991" spans="2:3" x14ac:dyDescent="0.3">
      <c r="B15991" s="4" t="s">
        <v>3540</v>
      </c>
      <c r="C15991" s="6">
        <v>0</v>
      </c>
    </row>
    <row r="15992" spans="2:3" x14ac:dyDescent="0.3">
      <c r="B15992" s="4" t="s">
        <v>2416</v>
      </c>
      <c r="C15992" s="6">
        <v>0</v>
      </c>
    </row>
    <row r="15993" spans="2:3" x14ac:dyDescent="0.3">
      <c r="B15993" s="4" t="s">
        <v>3548</v>
      </c>
      <c r="C15993" s="6">
        <v>0</v>
      </c>
    </row>
    <row r="15994" spans="2:3" x14ac:dyDescent="0.3">
      <c r="B15994" s="4" t="s">
        <v>2417</v>
      </c>
      <c r="C15994" s="6">
        <v>0</v>
      </c>
    </row>
    <row r="15995" spans="2:3" x14ac:dyDescent="0.3">
      <c r="B15995" s="4" t="s">
        <v>2183</v>
      </c>
      <c r="C15995" s="6">
        <v>0</v>
      </c>
    </row>
    <row r="15996" spans="2:3" x14ac:dyDescent="0.3">
      <c r="B15996" s="4" t="s">
        <v>2418</v>
      </c>
      <c r="C15996" s="6">
        <v>0</v>
      </c>
    </row>
    <row r="15997" spans="2:3" x14ac:dyDescent="0.3">
      <c r="B15997" s="4" t="s">
        <v>3564</v>
      </c>
      <c r="C15997" s="6">
        <v>0</v>
      </c>
    </row>
    <row r="15998" spans="2:3" x14ac:dyDescent="0.3">
      <c r="B15998" s="4" t="s">
        <v>2419</v>
      </c>
      <c r="C15998" s="6">
        <v>0</v>
      </c>
    </row>
    <row r="15999" spans="2:3" x14ac:dyDescent="0.3">
      <c r="B15999" s="4" t="s">
        <v>3572</v>
      </c>
      <c r="C15999" s="6">
        <v>0</v>
      </c>
    </row>
    <row r="16000" spans="2:3" x14ac:dyDescent="0.3">
      <c r="B16000" s="4" t="s">
        <v>2420</v>
      </c>
      <c r="C16000" s="6">
        <v>0</v>
      </c>
    </row>
    <row r="16001" spans="2:3" x14ac:dyDescent="0.3">
      <c r="B16001" s="4" t="s">
        <v>3580</v>
      </c>
      <c r="C16001" s="6">
        <v>0</v>
      </c>
    </row>
    <row r="16002" spans="2:3" x14ac:dyDescent="0.3">
      <c r="B16002" s="4" t="s">
        <v>2421</v>
      </c>
      <c r="C16002" s="6">
        <v>0</v>
      </c>
    </row>
    <row r="16003" spans="2:3" x14ac:dyDescent="0.3">
      <c r="B16003" s="4" t="s">
        <v>3588</v>
      </c>
      <c r="C16003" s="6">
        <v>0</v>
      </c>
    </row>
    <row r="16004" spans="2:3" x14ac:dyDescent="0.3">
      <c r="B16004" s="4" t="s">
        <v>2422</v>
      </c>
      <c r="C16004" s="6">
        <v>0</v>
      </c>
    </row>
    <row r="16005" spans="2:3" x14ac:dyDescent="0.3">
      <c r="B16005" s="4" t="s">
        <v>3596</v>
      </c>
      <c r="C16005" s="6">
        <v>0</v>
      </c>
    </row>
    <row r="16006" spans="2:3" x14ac:dyDescent="0.3">
      <c r="B16006" s="4" t="s">
        <v>2423</v>
      </c>
      <c r="C16006" s="6">
        <v>0</v>
      </c>
    </row>
    <row r="16007" spans="2:3" x14ac:dyDescent="0.3">
      <c r="B16007" s="4" t="s">
        <v>2924</v>
      </c>
      <c r="C16007" s="6">
        <v>0</v>
      </c>
    </row>
    <row r="16008" spans="2:3" x14ac:dyDescent="0.3">
      <c r="B16008" s="4" t="s">
        <v>2424</v>
      </c>
      <c r="C16008" s="6">
        <v>0</v>
      </c>
    </row>
    <row r="16009" spans="2:3" x14ac:dyDescent="0.3">
      <c r="B16009" s="4" t="s">
        <v>2928</v>
      </c>
      <c r="C16009" s="6">
        <v>0</v>
      </c>
    </row>
    <row r="16010" spans="2:3" x14ac:dyDescent="0.3">
      <c r="B16010" s="4" t="s">
        <v>2425</v>
      </c>
      <c r="C16010" s="6">
        <v>0</v>
      </c>
    </row>
    <row r="16011" spans="2:3" x14ac:dyDescent="0.3">
      <c r="B16011" s="4" t="s">
        <v>2932</v>
      </c>
      <c r="C16011" s="6">
        <v>0</v>
      </c>
    </row>
    <row r="16012" spans="2:3" x14ac:dyDescent="0.3">
      <c r="B16012" s="4" t="s">
        <v>2426</v>
      </c>
      <c r="C16012" s="6">
        <v>0</v>
      </c>
    </row>
    <row r="16013" spans="2:3" x14ac:dyDescent="0.3">
      <c r="B16013" s="4" t="s">
        <v>2936</v>
      </c>
      <c r="C16013" s="6">
        <v>0</v>
      </c>
    </row>
    <row r="16014" spans="2:3" x14ac:dyDescent="0.3">
      <c r="B16014" s="4" t="s">
        <v>2427</v>
      </c>
      <c r="C16014" s="6">
        <v>0</v>
      </c>
    </row>
    <row r="16015" spans="2:3" x14ac:dyDescent="0.3">
      <c r="B16015" s="4" t="s">
        <v>2940</v>
      </c>
      <c r="C16015" s="6">
        <v>0</v>
      </c>
    </row>
    <row r="16016" spans="2:3" x14ac:dyDescent="0.3">
      <c r="B16016" s="4" t="s">
        <v>2428</v>
      </c>
      <c r="C16016" s="6">
        <v>0</v>
      </c>
    </row>
    <row r="16017" spans="2:3" x14ac:dyDescent="0.3">
      <c r="B16017" s="4" t="s">
        <v>2944</v>
      </c>
      <c r="C16017" s="6">
        <v>0</v>
      </c>
    </row>
    <row r="16018" spans="2:3" x14ac:dyDescent="0.3">
      <c r="B16018" s="4" t="s">
        <v>2429</v>
      </c>
      <c r="C16018" s="6">
        <v>0</v>
      </c>
    </row>
    <row r="16019" spans="2:3" x14ac:dyDescent="0.3">
      <c r="B16019" s="4" t="s">
        <v>2252</v>
      </c>
      <c r="C16019" s="6">
        <v>0</v>
      </c>
    </row>
    <row r="16020" spans="2:3" x14ac:dyDescent="0.3">
      <c r="B16020" s="4" t="s">
        <v>2430</v>
      </c>
      <c r="C16020" s="6">
        <v>0</v>
      </c>
    </row>
    <row r="16021" spans="2:3" x14ac:dyDescent="0.3">
      <c r="B16021" s="4" t="s">
        <v>2952</v>
      </c>
      <c r="C16021" s="6">
        <v>0</v>
      </c>
    </row>
    <row r="16022" spans="2:3" x14ac:dyDescent="0.3">
      <c r="B16022" s="4" t="s">
        <v>2431</v>
      </c>
      <c r="C16022" s="6">
        <v>0</v>
      </c>
    </row>
    <row r="16023" spans="2:3" x14ac:dyDescent="0.3">
      <c r="B16023" s="4" t="s">
        <v>2956</v>
      </c>
      <c r="C16023" s="6">
        <v>0</v>
      </c>
    </row>
    <row r="16024" spans="2:3" x14ac:dyDescent="0.3">
      <c r="B16024" s="4" t="s">
        <v>2432</v>
      </c>
      <c r="C16024" s="6">
        <v>0</v>
      </c>
    </row>
    <row r="16025" spans="2:3" x14ac:dyDescent="0.3">
      <c r="B16025" s="4" t="s">
        <v>2960</v>
      </c>
      <c r="C16025" s="6">
        <v>0</v>
      </c>
    </row>
    <row r="16026" spans="2:3" x14ac:dyDescent="0.3">
      <c r="B16026" s="4" t="s">
        <v>2433</v>
      </c>
      <c r="C16026" s="6">
        <v>0</v>
      </c>
    </row>
    <row r="16027" spans="2:3" x14ac:dyDescent="0.3">
      <c r="B16027" s="4" t="s">
        <v>2964</v>
      </c>
      <c r="C16027" s="6">
        <v>0</v>
      </c>
    </row>
    <row r="16028" spans="2:3" x14ac:dyDescent="0.3">
      <c r="B16028" s="4" t="s">
        <v>2434</v>
      </c>
      <c r="C16028" s="6">
        <v>0</v>
      </c>
    </row>
    <row r="16029" spans="2:3" x14ac:dyDescent="0.3">
      <c r="B16029" s="4" t="s">
        <v>2968</v>
      </c>
      <c r="C16029" s="6">
        <v>0</v>
      </c>
    </row>
    <row r="16030" spans="2:3" x14ac:dyDescent="0.3">
      <c r="B16030" s="4" t="s">
        <v>2435</v>
      </c>
      <c r="C16030" s="6">
        <v>0</v>
      </c>
    </row>
    <row r="16031" spans="2:3" x14ac:dyDescent="0.3">
      <c r="B16031" s="4" t="s">
        <v>2972</v>
      </c>
      <c r="C16031" s="6">
        <v>0</v>
      </c>
    </row>
    <row r="16032" spans="2:3" x14ac:dyDescent="0.3">
      <c r="B16032" s="4" t="s">
        <v>2436</v>
      </c>
      <c r="C16032" s="6">
        <v>0</v>
      </c>
    </row>
    <row r="16033" spans="2:3" x14ac:dyDescent="0.3">
      <c r="B16033" s="4" t="s">
        <v>2976</v>
      </c>
      <c r="C16033" s="6">
        <v>0</v>
      </c>
    </row>
    <row r="16034" spans="2:3" x14ac:dyDescent="0.3">
      <c r="B16034" s="4" t="s">
        <v>2437</v>
      </c>
      <c r="C16034" s="6">
        <v>0</v>
      </c>
    </row>
    <row r="16035" spans="2:3" x14ac:dyDescent="0.3">
      <c r="B16035" s="4" t="s">
        <v>2135</v>
      </c>
      <c r="C16035" s="6">
        <v>0</v>
      </c>
    </row>
    <row r="16036" spans="2:3" x14ac:dyDescent="0.3">
      <c r="B16036" s="4" t="s">
        <v>2438</v>
      </c>
      <c r="C16036" s="6">
        <v>0</v>
      </c>
    </row>
    <row r="16037" spans="2:3" x14ac:dyDescent="0.3">
      <c r="B16037" s="4" t="s">
        <v>2984</v>
      </c>
      <c r="C16037" s="6">
        <v>0</v>
      </c>
    </row>
    <row r="16038" spans="2:3" x14ac:dyDescent="0.3">
      <c r="B16038" s="4" t="s">
        <v>2439</v>
      </c>
      <c r="C16038" s="6">
        <v>0</v>
      </c>
    </row>
    <row r="16039" spans="2:3" x14ac:dyDescent="0.3">
      <c r="B16039" s="4" t="s">
        <v>2213</v>
      </c>
      <c r="C16039" s="6">
        <v>0</v>
      </c>
    </row>
    <row r="16040" spans="2:3" x14ac:dyDescent="0.3">
      <c r="B16040" s="4" t="s">
        <v>2144</v>
      </c>
      <c r="C16040" s="6">
        <v>0</v>
      </c>
    </row>
    <row r="16041" spans="2:3" x14ac:dyDescent="0.3">
      <c r="B16041" s="4" t="s">
        <v>2214</v>
      </c>
      <c r="C16041" s="6">
        <v>0</v>
      </c>
    </row>
    <row r="16042" spans="2:3" x14ac:dyDescent="0.3">
      <c r="B16042" s="4" t="s">
        <v>2247</v>
      </c>
      <c r="C16042" s="6">
        <v>0</v>
      </c>
    </row>
    <row r="16043" spans="2:3" x14ac:dyDescent="0.3">
      <c r="B16043" s="4" t="s">
        <v>2996</v>
      </c>
      <c r="C16043" s="6">
        <v>0</v>
      </c>
    </row>
    <row r="16044" spans="2:3" x14ac:dyDescent="0.3">
      <c r="B16044" s="4" t="s">
        <v>2442</v>
      </c>
      <c r="C16044" s="6">
        <v>0</v>
      </c>
    </row>
    <row r="16045" spans="2:3" x14ac:dyDescent="0.3">
      <c r="B16045" s="4" t="s">
        <v>3000</v>
      </c>
      <c r="C16045" s="6">
        <v>0</v>
      </c>
    </row>
    <row r="16046" spans="2:3" x14ac:dyDescent="0.3">
      <c r="B16046" s="4" t="s">
        <v>2443</v>
      </c>
      <c r="C16046" s="6">
        <v>0</v>
      </c>
    </row>
    <row r="16047" spans="2:3" x14ac:dyDescent="0.3">
      <c r="B16047" s="4" t="s">
        <v>3004</v>
      </c>
      <c r="C16047" s="6">
        <v>0</v>
      </c>
    </row>
    <row r="16048" spans="2:3" x14ac:dyDescent="0.3">
      <c r="B16048" s="4" t="s">
        <v>2145</v>
      </c>
      <c r="C16048" s="6">
        <v>0</v>
      </c>
    </row>
    <row r="16049" spans="2:3" x14ac:dyDescent="0.3">
      <c r="B16049" s="4" t="s">
        <v>3008</v>
      </c>
      <c r="C16049" s="6">
        <v>0</v>
      </c>
    </row>
    <row r="16050" spans="2:3" x14ac:dyDescent="0.3">
      <c r="B16050" s="4" t="s">
        <v>2445</v>
      </c>
      <c r="C16050" s="6">
        <v>0</v>
      </c>
    </row>
    <row r="16051" spans="2:3" x14ac:dyDescent="0.3">
      <c r="B16051" s="4" t="s">
        <v>3012</v>
      </c>
      <c r="C16051" s="6">
        <v>0</v>
      </c>
    </row>
    <row r="16052" spans="2:3" x14ac:dyDescent="0.3">
      <c r="B16052" s="4" t="s">
        <v>2446</v>
      </c>
      <c r="C16052" s="6">
        <v>0</v>
      </c>
    </row>
    <row r="16053" spans="2:3" x14ac:dyDescent="0.3">
      <c r="B16053" s="4" t="s">
        <v>3016</v>
      </c>
      <c r="C16053" s="6">
        <v>0</v>
      </c>
    </row>
    <row r="16054" spans="2:3" x14ac:dyDescent="0.3">
      <c r="B16054" s="4" t="s">
        <v>2447</v>
      </c>
      <c r="C16054" s="6">
        <v>0</v>
      </c>
    </row>
    <row r="16055" spans="2:3" x14ac:dyDescent="0.3">
      <c r="B16055" s="4" t="s">
        <v>3020</v>
      </c>
      <c r="C16055" s="6">
        <v>0</v>
      </c>
    </row>
    <row r="16056" spans="2:3" x14ac:dyDescent="0.3">
      <c r="B16056" s="4" t="s">
        <v>2448</v>
      </c>
      <c r="C16056" s="6">
        <v>0</v>
      </c>
    </row>
    <row r="16057" spans="2:3" x14ac:dyDescent="0.3">
      <c r="B16057" s="4" t="s">
        <v>2161</v>
      </c>
      <c r="C16057" s="6">
        <v>0</v>
      </c>
    </row>
    <row r="16058" spans="2:3" x14ac:dyDescent="0.3">
      <c r="B16058" s="4" t="s">
        <v>2449</v>
      </c>
      <c r="C16058" s="6">
        <v>0</v>
      </c>
    </row>
    <row r="16059" spans="2:3" x14ac:dyDescent="0.3">
      <c r="B16059" s="4" t="s">
        <v>3028</v>
      </c>
      <c r="C16059" s="6">
        <v>0</v>
      </c>
    </row>
    <row r="16060" spans="2:3" x14ac:dyDescent="0.3">
      <c r="B16060" s="4" t="s">
        <v>2192</v>
      </c>
      <c r="C16060" s="6">
        <v>0</v>
      </c>
    </row>
    <row r="16061" spans="2:3" x14ac:dyDescent="0.3">
      <c r="B16061" s="4" t="s">
        <v>3032</v>
      </c>
      <c r="C16061" s="6">
        <v>0</v>
      </c>
    </row>
    <row r="16062" spans="2:3" x14ac:dyDescent="0.3">
      <c r="B16062" s="4" t="s">
        <v>2451</v>
      </c>
      <c r="C16062" s="6">
        <v>0</v>
      </c>
    </row>
    <row r="16063" spans="2:3" x14ac:dyDescent="0.3">
      <c r="B16063" s="4" t="s">
        <v>3036</v>
      </c>
      <c r="C16063" s="6">
        <v>0</v>
      </c>
    </row>
    <row r="16064" spans="2:3" x14ac:dyDescent="0.3">
      <c r="B16064" s="4" t="s">
        <v>2452</v>
      </c>
      <c r="C16064" s="6">
        <v>0</v>
      </c>
    </row>
    <row r="16065" spans="2:3" x14ac:dyDescent="0.3">
      <c r="B16065" s="4" t="s">
        <v>3040</v>
      </c>
      <c r="C16065" s="6">
        <v>0</v>
      </c>
    </row>
    <row r="16066" spans="2:3" x14ac:dyDescent="0.3">
      <c r="B16066" s="4" t="s">
        <v>2193</v>
      </c>
      <c r="C16066" s="6">
        <v>0</v>
      </c>
    </row>
    <row r="16067" spans="2:3" x14ac:dyDescent="0.3">
      <c r="B16067" s="4" t="s">
        <v>3044</v>
      </c>
      <c r="C16067" s="6">
        <v>0</v>
      </c>
    </row>
    <row r="16068" spans="2:3" x14ac:dyDescent="0.3">
      <c r="B16068" s="4" t="s">
        <v>2454</v>
      </c>
      <c r="C16068" s="6">
        <v>0</v>
      </c>
    </row>
    <row r="16069" spans="2:3" x14ac:dyDescent="0.3">
      <c r="B16069" s="4" t="s">
        <v>3048</v>
      </c>
      <c r="C16069" s="6">
        <v>0</v>
      </c>
    </row>
    <row r="16070" spans="2:3" x14ac:dyDescent="0.3">
      <c r="B16070" s="4" t="s">
        <v>2136</v>
      </c>
      <c r="C16070" s="6">
        <v>0</v>
      </c>
    </row>
    <row r="16071" spans="2:3" x14ac:dyDescent="0.3">
      <c r="B16071" s="4" t="s">
        <v>3052</v>
      </c>
      <c r="C16071" s="6">
        <v>0</v>
      </c>
    </row>
    <row r="16072" spans="2:3" x14ac:dyDescent="0.3">
      <c r="B16072" s="4" t="s">
        <v>2456</v>
      </c>
      <c r="C16072" s="6">
        <v>0</v>
      </c>
    </row>
    <row r="16073" spans="2:3" x14ac:dyDescent="0.3">
      <c r="B16073" s="4" t="s">
        <v>3056</v>
      </c>
      <c r="C16073" s="6">
        <v>0</v>
      </c>
    </row>
    <row r="16074" spans="2:3" x14ac:dyDescent="0.3">
      <c r="B16074" s="4" t="s">
        <v>2457</v>
      </c>
      <c r="C16074" s="6">
        <v>0</v>
      </c>
    </row>
    <row r="16075" spans="2:3" x14ac:dyDescent="0.3">
      <c r="B16075" s="4" t="s">
        <v>3060</v>
      </c>
      <c r="C16075" s="6">
        <v>0</v>
      </c>
    </row>
    <row r="16076" spans="2:3" x14ac:dyDescent="0.3">
      <c r="B16076" s="4" t="s">
        <v>2458</v>
      </c>
      <c r="C16076" s="6">
        <v>0</v>
      </c>
    </row>
    <row r="16077" spans="2:3" x14ac:dyDescent="0.3">
      <c r="B16077" s="4" t="s">
        <v>3064</v>
      </c>
      <c r="C16077" s="6">
        <v>0</v>
      </c>
    </row>
    <row r="16078" spans="2:3" x14ac:dyDescent="0.3">
      <c r="B16078" s="4" t="s">
        <v>2459</v>
      </c>
      <c r="C16078" s="6">
        <v>0</v>
      </c>
    </row>
    <row r="16079" spans="2:3" x14ac:dyDescent="0.3">
      <c r="B16079" s="4" t="s">
        <v>3068</v>
      </c>
      <c r="C16079" s="6">
        <v>0</v>
      </c>
    </row>
    <row r="16080" spans="2:3" x14ac:dyDescent="0.3">
      <c r="B16080" s="4" t="s">
        <v>2460</v>
      </c>
      <c r="C16080" s="6">
        <v>0</v>
      </c>
    </row>
    <row r="16081" spans="2:3" x14ac:dyDescent="0.3">
      <c r="B16081" s="4" t="s">
        <v>3072</v>
      </c>
      <c r="C16081" s="6">
        <v>0</v>
      </c>
    </row>
    <row r="16082" spans="2:3" x14ac:dyDescent="0.3">
      <c r="B16082" s="4" t="s">
        <v>2461</v>
      </c>
      <c r="C16082" s="6">
        <v>0</v>
      </c>
    </row>
    <row r="16083" spans="2:3" x14ac:dyDescent="0.3">
      <c r="B16083" s="4" t="s">
        <v>3076</v>
      </c>
      <c r="C16083" s="6">
        <v>0</v>
      </c>
    </row>
    <row r="16084" spans="2:3" x14ac:dyDescent="0.3">
      <c r="B16084" s="4" t="s">
        <v>2195</v>
      </c>
      <c r="C16084" s="6">
        <v>0</v>
      </c>
    </row>
    <row r="16085" spans="2:3" x14ac:dyDescent="0.3">
      <c r="B16085" s="4" t="s">
        <v>3080</v>
      </c>
      <c r="C16085" s="6">
        <v>0</v>
      </c>
    </row>
    <row r="16086" spans="2:3" x14ac:dyDescent="0.3">
      <c r="B16086" s="4" t="s">
        <v>2463</v>
      </c>
      <c r="C16086" s="6">
        <v>0</v>
      </c>
    </row>
    <row r="16087" spans="2:3" x14ac:dyDescent="0.3">
      <c r="B16087" s="4" t="s">
        <v>3084</v>
      </c>
      <c r="C16087" s="6">
        <v>0</v>
      </c>
    </row>
    <row r="16088" spans="2:3" x14ac:dyDescent="0.3">
      <c r="B16088" s="4" t="s">
        <v>2146</v>
      </c>
      <c r="C16088" s="6">
        <v>0</v>
      </c>
    </row>
    <row r="16089" spans="2:3" x14ac:dyDescent="0.3">
      <c r="B16089" s="4" t="s">
        <v>3088</v>
      </c>
      <c r="C16089" s="6">
        <v>0</v>
      </c>
    </row>
    <row r="16090" spans="2:3" x14ac:dyDescent="0.3">
      <c r="B16090" s="4" t="s">
        <v>2465</v>
      </c>
      <c r="C16090" s="6">
        <v>0</v>
      </c>
    </row>
    <row r="16091" spans="2:3" x14ac:dyDescent="0.3">
      <c r="B16091" s="4" t="s">
        <v>3092</v>
      </c>
      <c r="C16091" s="6">
        <v>0</v>
      </c>
    </row>
    <row r="16092" spans="2:3" x14ac:dyDescent="0.3">
      <c r="B16092" s="4" t="s">
        <v>2466</v>
      </c>
      <c r="C16092" s="6">
        <v>0</v>
      </c>
    </row>
    <row r="16093" spans="2:3" x14ac:dyDescent="0.3">
      <c r="B16093" s="4" t="s">
        <v>3096</v>
      </c>
      <c r="C16093" s="6">
        <v>0</v>
      </c>
    </row>
    <row r="16094" spans="2:3" x14ac:dyDescent="0.3">
      <c r="B16094" s="4" t="s">
        <v>2467</v>
      </c>
      <c r="C16094" s="6">
        <v>0</v>
      </c>
    </row>
    <row r="16095" spans="2:3" x14ac:dyDescent="0.3">
      <c r="B16095" s="4" t="s">
        <v>3100</v>
      </c>
      <c r="C16095" s="6">
        <v>0</v>
      </c>
    </row>
    <row r="16096" spans="2:3" x14ac:dyDescent="0.3">
      <c r="B16096" s="4" t="s">
        <v>2468</v>
      </c>
      <c r="C16096" s="6">
        <v>0</v>
      </c>
    </row>
    <row r="16097" spans="2:3" x14ac:dyDescent="0.3">
      <c r="B16097" s="4" t="s">
        <v>3104</v>
      </c>
      <c r="C16097" s="6">
        <v>0</v>
      </c>
    </row>
    <row r="16098" spans="2:3" x14ac:dyDescent="0.3">
      <c r="B16098" s="4" t="s">
        <v>2469</v>
      </c>
      <c r="C16098" s="6">
        <v>0</v>
      </c>
    </row>
    <row r="16099" spans="2:3" x14ac:dyDescent="0.3">
      <c r="B16099" s="4" t="s">
        <v>2217</v>
      </c>
      <c r="C16099" s="6">
        <v>0</v>
      </c>
    </row>
    <row r="16100" spans="2:3" x14ac:dyDescent="0.3">
      <c r="B16100" s="4" t="s">
        <v>2470</v>
      </c>
      <c r="C16100" s="6">
        <v>0</v>
      </c>
    </row>
    <row r="16101" spans="2:3" x14ac:dyDescent="0.3">
      <c r="B16101" s="4" t="s">
        <v>3112</v>
      </c>
      <c r="C16101" s="6">
        <v>0</v>
      </c>
    </row>
    <row r="16102" spans="2:3" x14ac:dyDescent="0.3">
      <c r="B16102" s="4" t="s">
        <v>2471</v>
      </c>
      <c r="C16102" s="6">
        <v>0</v>
      </c>
    </row>
    <row r="16103" spans="2:3" x14ac:dyDescent="0.3">
      <c r="B16103" s="4" t="s">
        <v>3116</v>
      </c>
      <c r="C16103" s="6">
        <v>0</v>
      </c>
    </row>
    <row r="16104" spans="2:3" x14ac:dyDescent="0.3">
      <c r="B16104" s="4" t="s">
        <v>2472</v>
      </c>
      <c r="C16104" s="6">
        <v>0</v>
      </c>
    </row>
    <row r="16105" spans="2:3" x14ac:dyDescent="0.3">
      <c r="B16105" s="4" t="s">
        <v>3120</v>
      </c>
      <c r="C16105" s="6">
        <v>0</v>
      </c>
    </row>
    <row r="16106" spans="2:3" x14ac:dyDescent="0.3">
      <c r="B16106" s="4" t="s">
        <v>2473</v>
      </c>
      <c r="C16106" s="6">
        <v>0</v>
      </c>
    </row>
    <row r="16107" spans="2:3" x14ac:dyDescent="0.3">
      <c r="B16107" s="4" t="s">
        <v>2162</v>
      </c>
      <c r="C16107" s="6">
        <v>0</v>
      </c>
    </row>
    <row r="16108" spans="2:3" x14ac:dyDescent="0.3">
      <c r="B16108" s="4" t="s">
        <v>2474</v>
      </c>
      <c r="C16108" s="6">
        <v>0</v>
      </c>
    </row>
    <row r="16109" spans="2:3" x14ac:dyDescent="0.3">
      <c r="B16109" s="4" t="s">
        <v>3128</v>
      </c>
      <c r="C16109" s="6">
        <v>0</v>
      </c>
    </row>
    <row r="16110" spans="2:3" x14ac:dyDescent="0.3">
      <c r="B16110" s="4" t="s">
        <v>2475</v>
      </c>
      <c r="C16110" s="6">
        <v>0</v>
      </c>
    </row>
    <row r="16111" spans="2:3" x14ac:dyDescent="0.3">
      <c r="B16111" s="4" t="s">
        <v>3132</v>
      </c>
      <c r="C16111" s="6">
        <v>0</v>
      </c>
    </row>
    <row r="16112" spans="2:3" x14ac:dyDescent="0.3">
      <c r="B16112" s="4" t="s">
        <v>2476</v>
      </c>
      <c r="C16112" s="6">
        <v>0</v>
      </c>
    </row>
    <row r="16113" spans="2:3" x14ac:dyDescent="0.3">
      <c r="B16113" s="4" t="s">
        <v>3136</v>
      </c>
      <c r="C16113" s="6">
        <v>0</v>
      </c>
    </row>
    <row r="16114" spans="2:3" x14ac:dyDescent="0.3">
      <c r="B16114" s="4" t="s">
        <v>2477</v>
      </c>
      <c r="C16114" s="6">
        <v>0</v>
      </c>
    </row>
    <row r="16115" spans="2:3" x14ac:dyDescent="0.3">
      <c r="B16115" s="4" t="s">
        <v>3140</v>
      </c>
      <c r="C16115" s="6">
        <v>0</v>
      </c>
    </row>
    <row r="16116" spans="2:3" x14ac:dyDescent="0.3">
      <c r="B16116" s="4" t="s">
        <v>2478</v>
      </c>
      <c r="C16116" s="6">
        <v>0</v>
      </c>
    </row>
    <row r="16117" spans="2:3" x14ac:dyDescent="0.3">
      <c r="B16117" s="4" t="s">
        <v>3144</v>
      </c>
      <c r="C16117" s="6">
        <v>0</v>
      </c>
    </row>
    <row r="16118" spans="2:3" x14ac:dyDescent="0.3">
      <c r="B16118" s="4" t="s">
        <v>2479</v>
      </c>
      <c r="C16118" s="6">
        <v>0</v>
      </c>
    </row>
    <row r="16119" spans="2:3" x14ac:dyDescent="0.3">
      <c r="B16119" s="4" t="s">
        <v>3148</v>
      </c>
      <c r="C16119" s="6">
        <v>0</v>
      </c>
    </row>
    <row r="16120" spans="2:3" x14ac:dyDescent="0.3">
      <c r="B16120" s="4" t="s">
        <v>2248</v>
      </c>
      <c r="C16120" s="6">
        <v>0</v>
      </c>
    </row>
    <row r="16121" spans="2:3" x14ac:dyDescent="0.3">
      <c r="B16121" s="4" t="s">
        <v>3157</v>
      </c>
      <c r="C16121" s="6">
        <v>0</v>
      </c>
    </row>
    <row r="16122" spans="2:3" x14ac:dyDescent="0.3">
      <c r="B16122" s="4" t="s">
        <v>2147</v>
      </c>
      <c r="C16122" s="6">
        <v>0</v>
      </c>
    </row>
    <row r="16123" spans="2:3" x14ac:dyDescent="0.3">
      <c r="B16123" s="4" t="s">
        <v>3161</v>
      </c>
      <c r="C16123" s="6">
        <v>0</v>
      </c>
    </row>
    <row r="16124" spans="2:3" x14ac:dyDescent="0.3">
      <c r="B16124" s="4" t="s">
        <v>2482</v>
      </c>
      <c r="C16124" s="6">
        <v>0</v>
      </c>
    </row>
    <row r="16125" spans="2:3" x14ac:dyDescent="0.3">
      <c r="B16125" s="4" t="s">
        <v>3165</v>
      </c>
      <c r="C16125" s="6">
        <v>0</v>
      </c>
    </row>
    <row r="16126" spans="2:3" x14ac:dyDescent="0.3">
      <c r="B16126" s="4" t="s">
        <v>2483</v>
      </c>
      <c r="C16126" s="6">
        <v>0</v>
      </c>
    </row>
    <row r="16127" spans="2:3" x14ac:dyDescent="0.3">
      <c r="B16127" s="4" t="s">
        <v>3169</v>
      </c>
      <c r="C16127" s="6">
        <v>0</v>
      </c>
    </row>
    <row r="16128" spans="2:3" x14ac:dyDescent="0.3">
      <c r="B16128" s="4" t="s">
        <v>2484</v>
      </c>
      <c r="C16128" s="6">
        <v>0</v>
      </c>
    </row>
    <row r="16129" spans="2:3" x14ac:dyDescent="0.3">
      <c r="B16129" s="4" t="s">
        <v>3173</v>
      </c>
      <c r="C16129" s="6">
        <v>0</v>
      </c>
    </row>
    <row r="16130" spans="2:3" x14ac:dyDescent="0.3">
      <c r="B16130" s="4" t="s">
        <v>2485</v>
      </c>
      <c r="C16130" s="6">
        <v>0</v>
      </c>
    </row>
    <row r="16131" spans="2:3" x14ac:dyDescent="0.3">
      <c r="B16131" s="4" t="s">
        <v>3177</v>
      </c>
      <c r="C16131" s="6">
        <v>0</v>
      </c>
    </row>
    <row r="16132" spans="2:3" x14ac:dyDescent="0.3">
      <c r="B16132" s="4" t="s">
        <v>2486</v>
      </c>
      <c r="C16132" s="6">
        <v>0</v>
      </c>
    </row>
    <row r="16133" spans="2:3" x14ac:dyDescent="0.3">
      <c r="B16133" s="4" t="s">
        <v>2165</v>
      </c>
      <c r="C16133" s="6">
        <v>0</v>
      </c>
    </row>
    <row r="16134" spans="2:3" x14ac:dyDescent="0.3">
      <c r="B16134" s="4" t="s">
        <v>2487</v>
      </c>
      <c r="C16134" s="6">
        <v>0</v>
      </c>
    </row>
    <row r="16135" spans="2:3" x14ac:dyDescent="0.3">
      <c r="B16135" s="4" t="s">
        <v>2166</v>
      </c>
      <c r="C16135" s="6">
        <v>0</v>
      </c>
    </row>
    <row r="16136" spans="2:3" x14ac:dyDescent="0.3">
      <c r="B16136" s="4" t="s">
        <v>2488</v>
      </c>
      <c r="C16136" s="6">
        <v>0</v>
      </c>
    </row>
    <row r="16137" spans="2:3" x14ac:dyDescent="0.3">
      <c r="B16137" s="4" t="s">
        <v>3198</v>
      </c>
      <c r="C16137" s="6">
        <v>0</v>
      </c>
    </row>
    <row r="16138" spans="2:3" x14ac:dyDescent="0.3">
      <c r="B16138" s="4" t="s">
        <v>2489</v>
      </c>
      <c r="C16138" s="6">
        <v>0</v>
      </c>
    </row>
    <row r="16139" spans="2:3" x14ac:dyDescent="0.3">
      <c r="B16139" s="4" t="s">
        <v>3202</v>
      </c>
      <c r="C16139" s="6">
        <v>0</v>
      </c>
    </row>
    <row r="16140" spans="2:3" x14ac:dyDescent="0.3">
      <c r="B16140" s="4" t="s">
        <v>2490</v>
      </c>
      <c r="C16140" s="6">
        <v>0</v>
      </c>
    </row>
    <row r="16141" spans="2:3" x14ac:dyDescent="0.3">
      <c r="B16141" s="4" t="s">
        <v>3206</v>
      </c>
      <c r="C16141" s="6">
        <v>0</v>
      </c>
    </row>
    <row r="16142" spans="2:3" x14ac:dyDescent="0.3">
      <c r="B16142" s="4" t="s">
        <v>2491</v>
      </c>
      <c r="C16142" s="6">
        <v>0</v>
      </c>
    </row>
    <row r="16143" spans="2:3" x14ac:dyDescent="0.3">
      <c r="B16143" s="4" t="s">
        <v>3210</v>
      </c>
      <c r="C16143" s="6">
        <v>0</v>
      </c>
    </row>
    <row r="16144" spans="2:3" x14ac:dyDescent="0.3">
      <c r="B16144" s="4" t="s">
        <v>2492</v>
      </c>
      <c r="C16144" s="6">
        <v>0</v>
      </c>
    </row>
    <row r="16145" spans="2:3" x14ac:dyDescent="0.3">
      <c r="B16145" s="4" t="s">
        <v>3214</v>
      </c>
      <c r="C16145" s="6">
        <v>0</v>
      </c>
    </row>
    <row r="16146" spans="2:3" x14ac:dyDescent="0.3">
      <c r="B16146" s="4" t="s">
        <v>2493</v>
      </c>
      <c r="C16146" s="6">
        <v>0</v>
      </c>
    </row>
    <row r="16147" spans="2:3" x14ac:dyDescent="0.3">
      <c r="B16147" s="4" t="s">
        <v>3218</v>
      </c>
      <c r="C16147" s="6">
        <v>0</v>
      </c>
    </row>
    <row r="16148" spans="2:3" x14ac:dyDescent="0.3">
      <c r="B16148" s="4" t="s">
        <v>2494</v>
      </c>
      <c r="C16148" s="6">
        <v>0</v>
      </c>
    </row>
    <row r="16149" spans="2:3" x14ac:dyDescent="0.3">
      <c r="B16149" s="4" t="s">
        <v>3222</v>
      </c>
      <c r="C16149" s="6">
        <v>0</v>
      </c>
    </row>
    <row r="16150" spans="2:3" x14ac:dyDescent="0.3">
      <c r="B16150" s="4" t="s">
        <v>2495</v>
      </c>
      <c r="C16150" s="6">
        <v>0</v>
      </c>
    </row>
    <row r="16151" spans="2:3" x14ac:dyDescent="0.3">
      <c r="B16151" s="4" t="s">
        <v>3226</v>
      </c>
      <c r="C16151" s="6">
        <v>0</v>
      </c>
    </row>
    <row r="16152" spans="2:3" x14ac:dyDescent="0.3">
      <c r="B16152" s="4" t="s">
        <v>2496</v>
      </c>
      <c r="C16152" s="6">
        <v>0</v>
      </c>
    </row>
    <row r="16153" spans="2:3" x14ac:dyDescent="0.3">
      <c r="B16153" s="4" t="s">
        <v>3230</v>
      </c>
      <c r="C16153" s="6">
        <v>0</v>
      </c>
    </row>
    <row r="16154" spans="2:3" x14ac:dyDescent="0.3">
      <c r="B16154" s="4" t="s">
        <v>2497</v>
      </c>
      <c r="C16154" s="6">
        <v>0</v>
      </c>
    </row>
    <row r="16155" spans="2:3" x14ac:dyDescent="0.3">
      <c r="B16155" s="4" t="s">
        <v>3234</v>
      </c>
      <c r="C16155" s="6">
        <v>0</v>
      </c>
    </row>
    <row r="16156" spans="2:3" x14ac:dyDescent="0.3">
      <c r="B16156" s="4" t="s">
        <v>2498</v>
      </c>
      <c r="C16156" s="6">
        <v>0</v>
      </c>
    </row>
    <row r="16157" spans="2:3" x14ac:dyDescent="0.3">
      <c r="B16157" s="4" t="s">
        <v>3238</v>
      </c>
      <c r="C16157" s="6">
        <v>0</v>
      </c>
    </row>
    <row r="16158" spans="2:3" x14ac:dyDescent="0.3">
      <c r="B16158" s="4" t="s">
        <v>2499</v>
      </c>
      <c r="C16158" s="6">
        <v>0</v>
      </c>
    </row>
    <row r="16159" spans="2:3" x14ac:dyDescent="0.3">
      <c r="B16159" s="4" t="s">
        <v>2226</v>
      </c>
      <c r="C16159" s="6">
        <v>0</v>
      </c>
    </row>
    <row r="16160" spans="2:3" x14ac:dyDescent="0.3">
      <c r="B16160" s="4" t="s">
        <v>2500</v>
      </c>
      <c r="C16160" s="6">
        <v>0</v>
      </c>
    </row>
    <row r="16161" spans="2:3" x14ac:dyDescent="0.3">
      <c r="B16161" s="4" t="s">
        <v>2168</v>
      </c>
      <c r="C16161" s="6">
        <v>0</v>
      </c>
    </row>
    <row r="16162" spans="2:3" x14ac:dyDescent="0.3">
      <c r="B16162" s="4" t="s">
        <v>2501</v>
      </c>
      <c r="C16162" s="6">
        <v>0</v>
      </c>
    </row>
    <row r="16163" spans="2:3" x14ac:dyDescent="0.3">
      <c r="B16163" s="4" t="s">
        <v>3250</v>
      </c>
      <c r="C16163" s="6">
        <v>0</v>
      </c>
    </row>
    <row r="16164" spans="2:3" x14ac:dyDescent="0.3">
      <c r="B16164" s="4" t="s">
        <v>2502</v>
      </c>
      <c r="C16164" s="6">
        <v>0</v>
      </c>
    </row>
    <row r="16165" spans="2:3" x14ac:dyDescent="0.3">
      <c r="B16165" s="4" t="s">
        <v>3254</v>
      </c>
      <c r="C16165" s="6">
        <v>0</v>
      </c>
    </row>
    <row r="16166" spans="2:3" x14ac:dyDescent="0.3">
      <c r="B16166" s="4" t="s">
        <v>2503</v>
      </c>
      <c r="C16166" s="6">
        <v>0</v>
      </c>
    </row>
    <row r="16167" spans="2:3" x14ac:dyDescent="0.3">
      <c r="B16167" s="4" t="s">
        <v>3258</v>
      </c>
      <c r="C16167" s="6">
        <v>0</v>
      </c>
    </row>
    <row r="16168" spans="2:3" x14ac:dyDescent="0.3">
      <c r="B16168" s="4" t="s">
        <v>2504</v>
      </c>
      <c r="C16168" s="6">
        <v>0</v>
      </c>
    </row>
    <row r="16169" spans="2:3" x14ac:dyDescent="0.3">
      <c r="B16169" s="4" t="s">
        <v>3262</v>
      </c>
      <c r="C16169" s="6">
        <v>0</v>
      </c>
    </row>
    <row r="16170" spans="2:3" x14ac:dyDescent="0.3">
      <c r="B16170" s="4" t="s">
        <v>2505</v>
      </c>
      <c r="C16170" s="6">
        <v>0</v>
      </c>
    </row>
    <row r="16171" spans="2:3" x14ac:dyDescent="0.3">
      <c r="B16171" s="4" t="s">
        <v>3266</v>
      </c>
      <c r="C16171" s="6">
        <v>0</v>
      </c>
    </row>
    <row r="16172" spans="2:3" x14ac:dyDescent="0.3">
      <c r="B16172" s="4" t="s">
        <v>2506</v>
      </c>
      <c r="C16172" s="6">
        <v>0</v>
      </c>
    </row>
    <row r="16173" spans="2:3" x14ac:dyDescent="0.3">
      <c r="B16173" s="4" t="s">
        <v>3270</v>
      </c>
      <c r="C16173" s="6">
        <v>0</v>
      </c>
    </row>
    <row r="16174" spans="2:3" x14ac:dyDescent="0.3">
      <c r="B16174" s="4" t="s">
        <v>2507</v>
      </c>
      <c r="C16174" s="6">
        <v>0</v>
      </c>
    </row>
    <row r="16175" spans="2:3" x14ac:dyDescent="0.3">
      <c r="B16175" s="4" t="s">
        <v>3274</v>
      </c>
      <c r="C16175" s="6">
        <v>0</v>
      </c>
    </row>
    <row r="16176" spans="2:3" x14ac:dyDescent="0.3">
      <c r="B16176" s="4" t="s">
        <v>2508</v>
      </c>
      <c r="C16176" s="6">
        <v>0</v>
      </c>
    </row>
    <row r="16177" spans="2:3" x14ac:dyDescent="0.3">
      <c r="B16177" s="4" t="s">
        <v>3278</v>
      </c>
      <c r="C16177" s="6">
        <v>0</v>
      </c>
    </row>
    <row r="16178" spans="2:3" x14ac:dyDescent="0.3">
      <c r="B16178" s="4" t="s">
        <v>2509</v>
      </c>
      <c r="C16178" s="6">
        <v>0</v>
      </c>
    </row>
    <row r="16179" spans="2:3" x14ac:dyDescent="0.3">
      <c r="B16179" s="4" t="s">
        <v>3282</v>
      </c>
      <c r="C16179" s="6">
        <v>0</v>
      </c>
    </row>
    <row r="16180" spans="2:3" x14ac:dyDescent="0.3">
      <c r="B16180" s="4" t="s">
        <v>2510</v>
      </c>
      <c r="C16180" s="6">
        <v>0</v>
      </c>
    </row>
    <row r="16181" spans="2:3" x14ac:dyDescent="0.3">
      <c r="B16181" s="4" t="s">
        <v>2171</v>
      </c>
      <c r="C16181" s="6">
        <v>0</v>
      </c>
    </row>
    <row r="16182" spans="2:3" x14ac:dyDescent="0.3">
      <c r="B16182" s="4" t="s">
        <v>2511</v>
      </c>
      <c r="C16182" s="6">
        <v>0</v>
      </c>
    </row>
    <row r="16183" spans="2:3" x14ac:dyDescent="0.3">
      <c r="B16183" s="4" t="s">
        <v>3290</v>
      </c>
      <c r="C16183" s="6">
        <v>0</v>
      </c>
    </row>
    <row r="16184" spans="2:3" x14ac:dyDescent="0.3">
      <c r="B16184" s="4" t="s">
        <v>2148</v>
      </c>
      <c r="C16184" s="6">
        <v>0</v>
      </c>
    </row>
    <row r="16185" spans="2:3" x14ac:dyDescent="0.3">
      <c r="B16185" s="4" t="s">
        <v>3294</v>
      </c>
      <c r="C16185" s="6">
        <v>0</v>
      </c>
    </row>
    <row r="16186" spans="2:3" x14ac:dyDescent="0.3">
      <c r="B16186" s="4" t="s">
        <v>2513</v>
      </c>
      <c r="C16186" s="6">
        <v>0</v>
      </c>
    </row>
    <row r="16187" spans="2:3" x14ac:dyDescent="0.3">
      <c r="B16187" s="4" t="s">
        <v>3298</v>
      </c>
      <c r="C16187" s="6">
        <v>0</v>
      </c>
    </row>
    <row r="16188" spans="2:3" x14ac:dyDescent="0.3">
      <c r="B16188" s="4" t="s">
        <v>2514</v>
      </c>
      <c r="C16188" s="6">
        <v>0</v>
      </c>
    </row>
    <row r="16189" spans="2:3" x14ac:dyDescent="0.3">
      <c r="B16189" s="4" t="s">
        <v>3302</v>
      </c>
      <c r="C16189" s="6">
        <v>0</v>
      </c>
    </row>
    <row r="16190" spans="2:3" x14ac:dyDescent="0.3">
      <c r="B16190" s="4" t="s">
        <v>2515</v>
      </c>
      <c r="C16190" s="6">
        <v>0</v>
      </c>
    </row>
    <row r="16191" spans="2:3" x14ac:dyDescent="0.3">
      <c r="B16191" s="4" t="s">
        <v>3306</v>
      </c>
      <c r="C16191" s="6">
        <v>0</v>
      </c>
    </row>
    <row r="16192" spans="2:3" x14ac:dyDescent="0.3">
      <c r="B16192" s="4" t="s">
        <v>2516</v>
      </c>
      <c r="C16192" s="6">
        <v>0</v>
      </c>
    </row>
    <row r="16193" spans="2:3" x14ac:dyDescent="0.3">
      <c r="B16193" s="4" t="s">
        <v>3310</v>
      </c>
      <c r="C16193" s="6">
        <v>0</v>
      </c>
    </row>
    <row r="16194" spans="2:3" x14ac:dyDescent="0.3">
      <c r="B16194" s="4" t="s">
        <v>2517</v>
      </c>
      <c r="C16194" s="6">
        <v>0</v>
      </c>
    </row>
    <row r="16195" spans="2:3" x14ac:dyDescent="0.3">
      <c r="B16195" s="4" t="s">
        <v>3314</v>
      </c>
      <c r="C16195" s="6">
        <v>0</v>
      </c>
    </row>
    <row r="16196" spans="2:3" x14ac:dyDescent="0.3">
      <c r="B16196" s="4" t="s">
        <v>2518</v>
      </c>
      <c r="C16196" s="6">
        <v>0</v>
      </c>
    </row>
    <row r="16197" spans="2:3" x14ac:dyDescent="0.3">
      <c r="B16197" s="4" t="s">
        <v>3318</v>
      </c>
      <c r="C16197" s="6">
        <v>0</v>
      </c>
    </row>
    <row r="16198" spans="2:3" x14ac:dyDescent="0.3">
      <c r="B16198" s="4" t="s">
        <v>2519</v>
      </c>
      <c r="C16198" s="6">
        <v>0</v>
      </c>
    </row>
    <row r="16199" spans="2:3" x14ac:dyDescent="0.3">
      <c r="B16199" s="4" t="s">
        <v>3322</v>
      </c>
      <c r="C16199" s="6">
        <v>0</v>
      </c>
    </row>
    <row r="16200" spans="2:3" x14ac:dyDescent="0.3">
      <c r="B16200" s="4" t="s">
        <v>2520</v>
      </c>
      <c r="C16200" s="6">
        <v>0</v>
      </c>
    </row>
    <row r="16201" spans="2:3" x14ac:dyDescent="0.3">
      <c r="B16201" s="4" t="s">
        <v>3326</v>
      </c>
      <c r="C16201" s="6">
        <v>0</v>
      </c>
    </row>
    <row r="16202" spans="2:3" x14ac:dyDescent="0.3">
      <c r="B16202" s="4" t="s">
        <v>2521</v>
      </c>
      <c r="C16202" s="6">
        <v>0</v>
      </c>
    </row>
    <row r="16203" spans="2:3" x14ac:dyDescent="0.3">
      <c r="B16203" s="4" t="s">
        <v>3330</v>
      </c>
      <c r="C16203" s="6">
        <v>0</v>
      </c>
    </row>
    <row r="16204" spans="2:3" x14ac:dyDescent="0.3">
      <c r="B16204" s="4" t="s">
        <v>2522</v>
      </c>
      <c r="C16204" s="6">
        <v>0</v>
      </c>
    </row>
    <row r="16205" spans="2:3" x14ac:dyDescent="0.3">
      <c r="B16205" s="4" t="s">
        <v>3334</v>
      </c>
      <c r="C16205" s="6">
        <v>0</v>
      </c>
    </row>
    <row r="16206" spans="2:3" x14ac:dyDescent="0.3">
      <c r="B16206" s="4" t="s">
        <v>2523</v>
      </c>
      <c r="C16206" s="6">
        <v>0</v>
      </c>
    </row>
    <row r="16207" spans="2:3" x14ac:dyDescent="0.3">
      <c r="B16207" s="4" t="s">
        <v>3338</v>
      </c>
      <c r="C16207" s="6">
        <v>0</v>
      </c>
    </row>
    <row r="16208" spans="2:3" x14ac:dyDescent="0.3">
      <c r="B16208" s="4" t="s">
        <v>2524</v>
      </c>
      <c r="C16208" s="6">
        <v>0</v>
      </c>
    </row>
    <row r="16209" spans="2:3" x14ac:dyDescent="0.3">
      <c r="B16209" s="4" t="s">
        <v>3342</v>
      </c>
      <c r="C16209" s="6">
        <v>0</v>
      </c>
    </row>
    <row r="16210" spans="2:3" x14ac:dyDescent="0.3">
      <c r="B16210" s="4" t="s">
        <v>2525</v>
      </c>
      <c r="C16210" s="6">
        <v>0</v>
      </c>
    </row>
    <row r="16211" spans="2:3" x14ac:dyDescent="0.3">
      <c r="B16211" s="4" t="s">
        <v>3346</v>
      </c>
      <c r="C16211" s="6">
        <v>0</v>
      </c>
    </row>
    <row r="16212" spans="2:3" x14ac:dyDescent="0.3">
      <c r="B16212" s="4" t="s">
        <v>2526</v>
      </c>
      <c r="C16212" s="6">
        <v>0</v>
      </c>
    </row>
    <row r="16213" spans="2:3" x14ac:dyDescent="0.3">
      <c r="B16213" s="4" t="s">
        <v>3350</v>
      </c>
      <c r="C16213" s="6">
        <v>0</v>
      </c>
    </row>
    <row r="16214" spans="2:3" x14ac:dyDescent="0.3">
      <c r="B16214" s="4" t="s">
        <v>2527</v>
      </c>
      <c r="C16214" s="6">
        <v>0</v>
      </c>
    </row>
    <row r="16215" spans="2:3" x14ac:dyDescent="0.3">
      <c r="B16215" s="4" t="s">
        <v>3354</v>
      </c>
      <c r="C16215" s="6">
        <v>0</v>
      </c>
    </row>
    <row r="16216" spans="2:3" x14ac:dyDescent="0.3">
      <c r="B16216" s="4" t="s">
        <v>2528</v>
      </c>
      <c r="C16216" s="6">
        <v>0</v>
      </c>
    </row>
    <row r="16217" spans="2:3" x14ac:dyDescent="0.3">
      <c r="B16217" s="4" t="s">
        <v>3358</v>
      </c>
      <c r="C16217" s="6">
        <v>0</v>
      </c>
    </row>
    <row r="16218" spans="2:3" x14ac:dyDescent="0.3">
      <c r="B16218" s="4" t="s">
        <v>2529</v>
      </c>
      <c r="C16218" s="6">
        <v>0</v>
      </c>
    </row>
    <row r="16219" spans="2:3" x14ac:dyDescent="0.3">
      <c r="B16219" s="4" t="s">
        <v>3362</v>
      </c>
      <c r="C16219" s="6">
        <v>0</v>
      </c>
    </row>
    <row r="16220" spans="2:3" x14ac:dyDescent="0.3">
      <c r="B16220" s="4" t="s">
        <v>2530</v>
      </c>
      <c r="C16220" s="6">
        <v>0</v>
      </c>
    </row>
    <row r="16221" spans="2:3" x14ac:dyDescent="0.3">
      <c r="B16221" s="4" t="s">
        <v>3366</v>
      </c>
      <c r="C16221" s="6">
        <v>0</v>
      </c>
    </row>
    <row r="16222" spans="2:3" x14ac:dyDescent="0.3">
      <c r="B16222" s="4" t="s">
        <v>2531</v>
      </c>
      <c r="C16222" s="6">
        <v>0</v>
      </c>
    </row>
    <row r="16223" spans="2:3" x14ac:dyDescent="0.3">
      <c r="B16223" s="4" t="s">
        <v>3370</v>
      </c>
      <c r="C16223" s="6">
        <v>0</v>
      </c>
    </row>
    <row r="16224" spans="2:3" x14ac:dyDescent="0.3">
      <c r="B16224" s="4" t="s">
        <v>2532</v>
      </c>
      <c r="C16224" s="6">
        <v>0</v>
      </c>
    </row>
    <row r="16225" spans="2:3" x14ac:dyDescent="0.3">
      <c r="B16225" s="4" t="s">
        <v>3374</v>
      </c>
      <c r="C16225" s="6">
        <v>0</v>
      </c>
    </row>
    <row r="16226" spans="2:3" x14ac:dyDescent="0.3">
      <c r="B16226" s="4" t="s">
        <v>2533</v>
      </c>
      <c r="C16226" s="6">
        <v>0</v>
      </c>
    </row>
    <row r="16227" spans="2:3" x14ac:dyDescent="0.3">
      <c r="B16227" s="4" t="s">
        <v>3378</v>
      </c>
      <c r="C16227" s="6">
        <v>0</v>
      </c>
    </row>
    <row r="16228" spans="2:3" x14ac:dyDescent="0.3">
      <c r="B16228" s="4" t="s">
        <v>2255</v>
      </c>
      <c r="C16228" s="6">
        <v>0</v>
      </c>
    </row>
    <row r="16229" spans="2:3" x14ac:dyDescent="0.3">
      <c r="B16229" s="4" t="s">
        <v>3382</v>
      </c>
      <c r="C16229" s="6">
        <v>0</v>
      </c>
    </row>
    <row r="16230" spans="2:3" x14ac:dyDescent="0.3">
      <c r="B16230" s="4" t="s">
        <v>2535</v>
      </c>
      <c r="C16230" s="6">
        <v>0</v>
      </c>
    </row>
    <row r="16231" spans="2:3" x14ac:dyDescent="0.3">
      <c r="B16231" s="4" t="s">
        <v>3386</v>
      </c>
      <c r="C16231" s="6">
        <v>0</v>
      </c>
    </row>
    <row r="16232" spans="2:3" x14ac:dyDescent="0.3">
      <c r="B16232" s="4" t="s">
        <v>2536</v>
      </c>
      <c r="C16232" s="6">
        <v>0</v>
      </c>
    </row>
    <row r="16233" spans="2:3" x14ac:dyDescent="0.3">
      <c r="B16233" s="4" t="s">
        <v>3390</v>
      </c>
      <c r="C16233" s="6">
        <v>0</v>
      </c>
    </row>
    <row r="16234" spans="2:3" x14ac:dyDescent="0.3">
      <c r="B16234" s="4" t="s">
        <v>2537</v>
      </c>
      <c r="C16234" s="6">
        <v>0</v>
      </c>
    </row>
    <row r="16235" spans="2:3" x14ac:dyDescent="0.3">
      <c r="B16235" s="4" t="s">
        <v>2235</v>
      </c>
      <c r="C16235" s="6">
        <v>0</v>
      </c>
    </row>
    <row r="16236" spans="2:3" x14ac:dyDescent="0.3">
      <c r="B16236" s="4" t="s">
        <v>2538</v>
      </c>
      <c r="C16236" s="6">
        <v>0</v>
      </c>
    </row>
    <row r="16237" spans="2:3" x14ac:dyDescent="0.3">
      <c r="B16237" s="4" t="s">
        <v>3398</v>
      </c>
      <c r="C16237" s="6">
        <v>0</v>
      </c>
    </row>
    <row r="16238" spans="2:3" x14ac:dyDescent="0.3">
      <c r="B16238" s="4" t="s">
        <v>2539</v>
      </c>
      <c r="C16238" s="6">
        <v>0</v>
      </c>
    </row>
    <row r="16239" spans="2:3" x14ac:dyDescent="0.3">
      <c r="B16239" s="4" t="s">
        <v>2174</v>
      </c>
      <c r="C16239" s="6">
        <v>0</v>
      </c>
    </row>
    <row r="16240" spans="2:3" x14ac:dyDescent="0.3">
      <c r="B16240" s="4" t="s">
        <v>2540</v>
      </c>
      <c r="C16240" s="6">
        <v>0</v>
      </c>
    </row>
    <row r="16241" spans="2:3" x14ac:dyDescent="0.3">
      <c r="B16241" s="4" t="s">
        <v>3406</v>
      </c>
      <c r="C16241" s="6">
        <v>0</v>
      </c>
    </row>
    <row r="16242" spans="2:3" x14ac:dyDescent="0.3">
      <c r="B16242" s="4" t="s">
        <v>2541</v>
      </c>
      <c r="C16242" s="6">
        <v>0</v>
      </c>
    </row>
    <row r="16243" spans="2:3" x14ac:dyDescent="0.3">
      <c r="B16243" s="4" t="s">
        <v>3410</v>
      </c>
      <c r="C16243" s="6">
        <v>0</v>
      </c>
    </row>
    <row r="16244" spans="2:3" x14ac:dyDescent="0.3">
      <c r="B16244" s="4" t="s">
        <v>2149</v>
      </c>
      <c r="C16244" s="6">
        <v>0</v>
      </c>
    </row>
    <row r="16245" spans="2:3" x14ac:dyDescent="0.3">
      <c r="B16245" s="4" t="s">
        <v>3414</v>
      </c>
      <c r="C16245" s="6">
        <v>0</v>
      </c>
    </row>
    <row r="16246" spans="2:3" x14ac:dyDescent="0.3">
      <c r="B16246" s="4" t="s">
        <v>2543</v>
      </c>
      <c r="C16246" s="6">
        <v>0</v>
      </c>
    </row>
    <row r="16247" spans="2:3" x14ac:dyDescent="0.3">
      <c r="B16247" s="4" t="s">
        <v>3418</v>
      </c>
      <c r="C16247" s="6">
        <v>0</v>
      </c>
    </row>
    <row r="16248" spans="2:3" x14ac:dyDescent="0.3">
      <c r="B16248" s="4" t="s">
        <v>2544</v>
      </c>
      <c r="C16248" s="6">
        <v>0</v>
      </c>
    </row>
    <row r="16249" spans="2:3" x14ac:dyDescent="0.3">
      <c r="B16249" s="4" t="s">
        <v>3422</v>
      </c>
      <c r="C16249" s="6">
        <v>0</v>
      </c>
    </row>
    <row r="16250" spans="2:3" x14ac:dyDescent="0.3">
      <c r="B16250" s="4" t="s">
        <v>2545</v>
      </c>
      <c r="C16250" s="6">
        <v>0</v>
      </c>
    </row>
    <row r="16251" spans="2:3" x14ac:dyDescent="0.3">
      <c r="B16251" s="4" t="s">
        <v>3426</v>
      </c>
      <c r="C16251" s="6">
        <v>0</v>
      </c>
    </row>
    <row r="16252" spans="2:3" x14ac:dyDescent="0.3">
      <c r="B16252" s="4" t="s">
        <v>2546</v>
      </c>
      <c r="C16252" s="6">
        <v>0</v>
      </c>
    </row>
    <row r="16253" spans="2:3" x14ac:dyDescent="0.3">
      <c r="B16253" s="4" t="s">
        <v>3430</v>
      </c>
      <c r="C16253" s="6">
        <v>0</v>
      </c>
    </row>
    <row r="16254" spans="2:3" x14ac:dyDescent="0.3">
      <c r="B16254" s="4" t="s">
        <v>2547</v>
      </c>
      <c r="C16254" s="6">
        <v>0</v>
      </c>
    </row>
    <row r="16255" spans="2:3" x14ac:dyDescent="0.3">
      <c r="B16255" s="4" t="s">
        <v>3434</v>
      </c>
      <c r="C16255" s="6">
        <v>0</v>
      </c>
    </row>
    <row r="16256" spans="2:3" x14ac:dyDescent="0.3">
      <c r="B16256" s="4" t="s">
        <v>2548</v>
      </c>
      <c r="C16256" s="6">
        <v>0</v>
      </c>
    </row>
    <row r="16257" spans="2:3" x14ac:dyDescent="0.3">
      <c r="B16257" s="4" t="s">
        <v>3438</v>
      </c>
      <c r="C16257" s="6">
        <v>0</v>
      </c>
    </row>
    <row r="16258" spans="2:3" x14ac:dyDescent="0.3">
      <c r="B16258" s="4" t="s">
        <v>2549</v>
      </c>
      <c r="C16258" s="6">
        <v>0</v>
      </c>
    </row>
    <row r="16259" spans="2:3" x14ac:dyDescent="0.3">
      <c r="B16259" s="4" t="s">
        <v>3442</v>
      </c>
      <c r="C16259" s="6">
        <v>0</v>
      </c>
    </row>
    <row r="16260" spans="2:3" x14ac:dyDescent="0.3">
      <c r="B16260" s="4" t="s">
        <v>2550</v>
      </c>
      <c r="C16260" s="6">
        <v>0</v>
      </c>
    </row>
    <row r="16261" spans="2:3" x14ac:dyDescent="0.3">
      <c r="B16261" s="4" t="s">
        <v>3446</v>
      </c>
      <c r="C16261" s="6">
        <v>0</v>
      </c>
    </row>
    <row r="16262" spans="2:3" x14ac:dyDescent="0.3">
      <c r="B16262" s="4" t="s">
        <v>2196</v>
      </c>
      <c r="C16262" s="6">
        <v>0</v>
      </c>
    </row>
    <row r="16263" spans="2:3" x14ac:dyDescent="0.3">
      <c r="B16263" s="4" t="s">
        <v>2177</v>
      </c>
      <c r="C16263" s="6">
        <v>0</v>
      </c>
    </row>
    <row r="16264" spans="2:3" x14ac:dyDescent="0.3">
      <c r="B16264" s="4" t="s">
        <v>2197</v>
      </c>
      <c r="C16264" s="6">
        <v>0</v>
      </c>
    </row>
    <row r="16265" spans="2:3" x14ac:dyDescent="0.3">
      <c r="B16265" s="4" t="s">
        <v>3454</v>
      </c>
      <c r="C16265" s="6">
        <v>0</v>
      </c>
    </row>
    <row r="16266" spans="2:3" x14ac:dyDescent="0.3">
      <c r="B16266" s="4" t="s">
        <v>2553</v>
      </c>
      <c r="C16266" s="6">
        <v>0</v>
      </c>
    </row>
    <row r="16267" spans="2:3" x14ac:dyDescent="0.3">
      <c r="B16267" s="4" t="s">
        <v>3458</v>
      </c>
      <c r="C16267" s="6">
        <v>0</v>
      </c>
    </row>
    <row r="16268" spans="2:3" x14ac:dyDescent="0.3">
      <c r="B16268" s="4" t="s">
        <v>2554</v>
      </c>
      <c r="C16268" s="6">
        <v>0</v>
      </c>
    </row>
    <row r="16269" spans="2:3" x14ac:dyDescent="0.3">
      <c r="B16269" s="4" t="s">
        <v>3462</v>
      </c>
      <c r="C16269" s="6">
        <v>0</v>
      </c>
    </row>
    <row r="16270" spans="2:3" x14ac:dyDescent="0.3">
      <c r="B16270" s="4" t="s">
        <v>2555</v>
      </c>
      <c r="C16270" s="6">
        <v>0</v>
      </c>
    </row>
    <row r="16271" spans="2:3" x14ac:dyDescent="0.3">
      <c r="B16271" s="4" t="s">
        <v>3466</v>
      </c>
      <c r="C16271" s="6">
        <v>0</v>
      </c>
    </row>
    <row r="16272" spans="2:3" x14ac:dyDescent="0.3">
      <c r="B16272" s="4" t="s">
        <v>2556</v>
      </c>
      <c r="C16272" s="6">
        <v>0</v>
      </c>
    </row>
    <row r="16273" spans="2:3" x14ac:dyDescent="0.3">
      <c r="B16273" s="4" t="s">
        <v>3470</v>
      </c>
      <c r="C16273" s="6">
        <v>0</v>
      </c>
    </row>
    <row r="16274" spans="2:3" x14ac:dyDescent="0.3">
      <c r="B16274" s="4" t="s">
        <v>2557</v>
      </c>
      <c r="C16274" s="6">
        <v>0</v>
      </c>
    </row>
    <row r="16275" spans="2:3" x14ac:dyDescent="0.3">
      <c r="B16275" s="4" t="s">
        <v>3474</v>
      </c>
      <c r="C16275" s="6">
        <v>0</v>
      </c>
    </row>
    <row r="16276" spans="2:3" x14ac:dyDescent="0.3">
      <c r="B16276" s="4" t="s">
        <v>2558</v>
      </c>
      <c r="C16276" s="6">
        <v>0</v>
      </c>
    </row>
    <row r="16277" spans="2:3" x14ac:dyDescent="0.3">
      <c r="B16277" s="4" t="s">
        <v>3478</v>
      </c>
      <c r="C16277" s="6">
        <v>0</v>
      </c>
    </row>
    <row r="16278" spans="2:3" x14ac:dyDescent="0.3">
      <c r="B16278" s="4" t="s">
        <v>2559</v>
      </c>
      <c r="C16278" s="6">
        <v>0</v>
      </c>
    </row>
    <row r="16279" spans="2:3" x14ac:dyDescent="0.3">
      <c r="B16279" s="4" t="s">
        <v>2257</v>
      </c>
      <c r="C16279" s="6">
        <v>0</v>
      </c>
    </row>
    <row r="16280" spans="2:3" x14ac:dyDescent="0.3">
      <c r="B16280" s="4" t="s">
        <v>2560</v>
      </c>
      <c r="C16280" s="6">
        <v>0</v>
      </c>
    </row>
    <row r="16281" spans="2:3" x14ac:dyDescent="0.3">
      <c r="B16281" s="4" t="s">
        <v>3486</v>
      </c>
      <c r="C16281" s="6">
        <v>0</v>
      </c>
    </row>
    <row r="16282" spans="2:3" x14ac:dyDescent="0.3">
      <c r="B16282" s="4" t="s">
        <v>2561</v>
      </c>
      <c r="C16282" s="6">
        <v>0</v>
      </c>
    </row>
    <row r="16283" spans="2:3" x14ac:dyDescent="0.3">
      <c r="B16283" s="4" t="s">
        <v>2240</v>
      </c>
      <c r="C16283" s="6">
        <v>0</v>
      </c>
    </row>
    <row r="16284" spans="2:3" x14ac:dyDescent="0.3">
      <c r="B16284" s="4" t="s">
        <v>2562</v>
      </c>
      <c r="C16284" s="6">
        <v>0</v>
      </c>
    </row>
    <row r="16285" spans="2:3" x14ac:dyDescent="0.3">
      <c r="B16285" s="4" t="s">
        <v>3494</v>
      </c>
      <c r="C16285" s="6">
        <v>0</v>
      </c>
    </row>
    <row r="16286" spans="2:3" x14ac:dyDescent="0.3">
      <c r="B16286" s="4" t="s">
        <v>2563</v>
      </c>
      <c r="C16286" s="6">
        <v>0</v>
      </c>
    </row>
    <row r="16287" spans="2:3" x14ac:dyDescent="0.3">
      <c r="B16287" s="4" t="s">
        <v>3498</v>
      </c>
      <c r="C16287" s="6">
        <v>0</v>
      </c>
    </row>
    <row r="16288" spans="2:3" x14ac:dyDescent="0.3">
      <c r="B16288" s="4" t="s">
        <v>2564</v>
      </c>
      <c r="C16288" s="6">
        <v>0</v>
      </c>
    </row>
    <row r="16289" spans="2:3" x14ac:dyDescent="0.3">
      <c r="B16289" s="4" t="s">
        <v>3502</v>
      </c>
      <c r="C16289" s="6">
        <v>0</v>
      </c>
    </row>
    <row r="16290" spans="2:3" x14ac:dyDescent="0.3">
      <c r="B16290" s="4" t="s">
        <v>2565</v>
      </c>
      <c r="C16290" s="6">
        <v>0</v>
      </c>
    </row>
    <row r="16291" spans="2:3" x14ac:dyDescent="0.3">
      <c r="B16291" s="4" t="s">
        <v>3506</v>
      </c>
      <c r="C16291" s="6">
        <v>0</v>
      </c>
    </row>
    <row r="16292" spans="2:3" x14ac:dyDescent="0.3">
      <c r="B16292" s="4" t="s">
        <v>2566</v>
      </c>
      <c r="C16292" s="6">
        <v>0</v>
      </c>
    </row>
    <row r="16293" spans="2:3" x14ac:dyDescent="0.3">
      <c r="B16293" s="4" t="s">
        <v>3510</v>
      </c>
      <c r="C16293" s="6">
        <v>0</v>
      </c>
    </row>
    <row r="16294" spans="2:3" x14ac:dyDescent="0.3">
      <c r="B16294" s="4" t="s">
        <v>2567</v>
      </c>
      <c r="C16294" s="6">
        <v>0</v>
      </c>
    </row>
    <row r="16295" spans="2:3" x14ac:dyDescent="0.3">
      <c r="B16295" s="4" t="s">
        <v>3514</v>
      </c>
      <c r="C16295" s="6">
        <v>0</v>
      </c>
    </row>
    <row r="16296" spans="2:3" x14ac:dyDescent="0.3">
      <c r="B16296" s="4" t="s">
        <v>2568</v>
      </c>
      <c r="C16296" s="6">
        <v>0</v>
      </c>
    </row>
    <row r="16297" spans="2:3" x14ac:dyDescent="0.3">
      <c r="B16297" s="4" t="s">
        <v>3518</v>
      </c>
      <c r="C16297" s="6">
        <v>0</v>
      </c>
    </row>
    <row r="16298" spans="2:3" x14ac:dyDescent="0.3">
      <c r="B16298" s="4" t="s">
        <v>2569</v>
      </c>
      <c r="C16298" s="6">
        <v>0</v>
      </c>
    </row>
    <row r="16299" spans="2:3" x14ac:dyDescent="0.3">
      <c r="B16299" s="4" t="s">
        <v>3522</v>
      </c>
      <c r="C16299" s="6">
        <v>0</v>
      </c>
    </row>
    <row r="16300" spans="2:3" x14ac:dyDescent="0.3">
      <c r="B16300" s="4" t="s">
        <v>2570</v>
      </c>
      <c r="C16300" s="6">
        <v>0</v>
      </c>
    </row>
    <row r="16301" spans="2:3" x14ac:dyDescent="0.3">
      <c r="B16301" s="4" t="s">
        <v>3526</v>
      </c>
      <c r="C16301" s="6">
        <v>0</v>
      </c>
    </row>
    <row r="16302" spans="2:3" x14ac:dyDescent="0.3">
      <c r="B16302" s="4" t="s">
        <v>2571</v>
      </c>
      <c r="C16302" s="6">
        <v>0</v>
      </c>
    </row>
    <row r="16303" spans="2:3" x14ac:dyDescent="0.3">
      <c r="B16303" s="4" t="s">
        <v>3530</v>
      </c>
      <c r="C16303" s="6">
        <v>0</v>
      </c>
    </row>
    <row r="16304" spans="2:3" x14ac:dyDescent="0.3">
      <c r="B16304" s="4" t="s">
        <v>2572</v>
      </c>
      <c r="C16304" s="6">
        <v>0</v>
      </c>
    </row>
    <row r="16305" spans="2:3" x14ac:dyDescent="0.3">
      <c r="B16305" s="4" t="s">
        <v>3534</v>
      </c>
      <c r="C16305" s="6">
        <v>0</v>
      </c>
    </row>
    <row r="16306" spans="2:3" x14ac:dyDescent="0.3">
      <c r="B16306" s="4" t="s">
        <v>2573</v>
      </c>
      <c r="C16306" s="6">
        <v>0</v>
      </c>
    </row>
    <row r="16307" spans="2:3" x14ac:dyDescent="0.3">
      <c r="B16307" s="4" t="s">
        <v>3538</v>
      </c>
      <c r="C16307" s="6">
        <v>0</v>
      </c>
    </row>
    <row r="16308" spans="2:3" x14ac:dyDescent="0.3">
      <c r="B16308" s="4" t="s">
        <v>2574</v>
      </c>
      <c r="C16308" s="6">
        <v>0</v>
      </c>
    </row>
    <row r="16309" spans="2:3" x14ac:dyDescent="0.3">
      <c r="B16309" s="4" t="s">
        <v>2243</v>
      </c>
      <c r="C16309" s="6">
        <v>0</v>
      </c>
    </row>
    <row r="16310" spans="2:3" x14ac:dyDescent="0.3">
      <c r="B16310" s="4" t="s">
        <v>2575</v>
      </c>
      <c r="C16310" s="6">
        <v>0</v>
      </c>
    </row>
    <row r="16311" spans="2:3" x14ac:dyDescent="0.3">
      <c r="B16311" s="4" t="s">
        <v>3546</v>
      </c>
      <c r="C16311" s="6">
        <v>0</v>
      </c>
    </row>
    <row r="16312" spans="2:3" x14ac:dyDescent="0.3">
      <c r="B16312" s="4" t="s">
        <v>2576</v>
      </c>
      <c r="C16312" s="6">
        <v>0</v>
      </c>
    </row>
    <row r="16313" spans="2:3" x14ac:dyDescent="0.3">
      <c r="B16313" s="4" t="s">
        <v>3550</v>
      </c>
      <c r="C16313" s="6">
        <v>0</v>
      </c>
    </row>
    <row r="16314" spans="2:3" x14ac:dyDescent="0.3">
      <c r="B16314" s="4" t="s">
        <v>2577</v>
      </c>
      <c r="C16314" s="6">
        <v>0</v>
      </c>
    </row>
    <row r="16315" spans="2:3" x14ac:dyDescent="0.3">
      <c r="B16315" s="4" t="s">
        <v>3554</v>
      </c>
      <c r="C16315" s="6">
        <v>0</v>
      </c>
    </row>
    <row r="16316" spans="2:3" x14ac:dyDescent="0.3">
      <c r="B16316" s="4" t="s">
        <v>2578</v>
      </c>
      <c r="C16316" s="6">
        <v>0</v>
      </c>
    </row>
    <row r="16317" spans="2:3" x14ac:dyDescent="0.3">
      <c r="B16317" s="4" t="s">
        <v>3558</v>
      </c>
      <c r="C16317" s="6">
        <v>0</v>
      </c>
    </row>
    <row r="16318" spans="2:3" x14ac:dyDescent="0.3">
      <c r="B16318" s="4" t="s">
        <v>2579</v>
      </c>
      <c r="C16318" s="6">
        <v>0</v>
      </c>
    </row>
    <row r="16319" spans="2:3" x14ac:dyDescent="0.3">
      <c r="B16319" s="4" t="s">
        <v>3562</v>
      </c>
      <c r="C16319" s="6">
        <v>0</v>
      </c>
    </row>
    <row r="16320" spans="2:3" x14ac:dyDescent="0.3">
      <c r="B16320" s="4" t="s">
        <v>2580</v>
      </c>
      <c r="C16320" s="6">
        <v>0</v>
      </c>
    </row>
    <row r="16321" spans="2:3" x14ac:dyDescent="0.3">
      <c r="B16321" s="4" t="s">
        <v>3566</v>
      </c>
      <c r="C16321" s="6">
        <v>0</v>
      </c>
    </row>
    <row r="16322" spans="2:3" x14ac:dyDescent="0.3">
      <c r="B16322" s="4" t="s">
        <v>2581</v>
      </c>
      <c r="C16322" s="6">
        <v>0</v>
      </c>
    </row>
    <row r="16323" spans="2:3" x14ac:dyDescent="0.3">
      <c r="B16323" s="4" t="s">
        <v>3570</v>
      </c>
      <c r="C16323" s="6">
        <v>0</v>
      </c>
    </row>
    <row r="16324" spans="2:3" x14ac:dyDescent="0.3">
      <c r="B16324" s="4" t="s">
        <v>2582</v>
      </c>
      <c r="C16324" s="6">
        <v>0</v>
      </c>
    </row>
    <row r="16325" spans="2:3" x14ac:dyDescent="0.3">
      <c r="B16325" s="4" t="s">
        <v>2185</v>
      </c>
      <c r="C16325" s="6">
        <v>0</v>
      </c>
    </row>
    <row r="16326" spans="2:3" x14ac:dyDescent="0.3">
      <c r="B16326" s="4" t="s">
        <v>2583</v>
      </c>
      <c r="C16326" s="6">
        <v>0</v>
      </c>
    </row>
    <row r="16327" spans="2:3" x14ac:dyDescent="0.3">
      <c r="B16327" s="4" t="s">
        <v>3578</v>
      </c>
      <c r="C16327" s="6">
        <v>0</v>
      </c>
    </row>
    <row r="16328" spans="2:3" x14ac:dyDescent="0.3">
      <c r="B16328" s="4" t="s">
        <v>2584</v>
      </c>
      <c r="C16328" s="6">
        <v>0</v>
      </c>
    </row>
    <row r="16329" spans="2:3" x14ac:dyDescent="0.3">
      <c r="B16329" s="4" t="s">
        <v>3582</v>
      </c>
      <c r="C16329" s="6">
        <v>0</v>
      </c>
    </row>
    <row r="16330" spans="2:3" x14ac:dyDescent="0.3">
      <c r="B16330" s="4" t="s">
        <v>2585</v>
      </c>
      <c r="C16330" s="6">
        <v>0</v>
      </c>
    </row>
    <row r="16331" spans="2:3" x14ac:dyDescent="0.3">
      <c r="B16331" s="4" t="s">
        <v>3586</v>
      </c>
      <c r="C16331" s="6">
        <v>0</v>
      </c>
    </row>
    <row r="16332" spans="2:3" x14ac:dyDescent="0.3">
      <c r="B16332" s="4" t="s">
        <v>2586</v>
      </c>
      <c r="C16332" s="6">
        <v>0</v>
      </c>
    </row>
    <row r="16333" spans="2:3" x14ac:dyDescent="0.3">
      <c r="B16333" s="4" t="s">
        <v>3590</v>
      </c>
      <c r="C16333" s="6">
        <v>0</v>
      </c>
    </row>
    <row r="16334" spans="2:3" x14ac:dyDescent="0.3">
      <c r="B16334" s="4" t="s">
        <v>2587</v>
      </c>
      <c r="C16334" s="6">
        <v>0</v>
      </c>
    </row>
    <row r="16335" spans="2:3" x14ac:dyDescent="0.3">
      <c r="B16335" s="4" t="s">
        <v>3594</v>
      </c>
      <c r="C16335" s="6">
        <v>0</v>
      </c>
    </row>
    <row r="16336" spans="2:3" x14ac:dyDescent="0.3">
      <c r="B16336" s="4" t="s">
        <v>2588</v>
      </c>
      <c r="C16336" s="6">
        <v>0</v>
      </c>
    </row>
    <row r="16337" spans="2:3" x14ac:dyDescent="0.3">
      <c r="B16337" s="4" t="s">
        <v>3598</v>
      </c>
      <c r="C16337" s="6">
        <v>0</v>
      </c>
    </row>
    <row r="16338" spans="2:3" x14ac:dyDescent="0.3">
      <c r="B16338" s="4" t="s">
        <v>2589</v>
      </c>
      <c r="C16338" s="6">
        <v>0</v>
      </c>
    </row>
    <row r="16339" spans="2:3" x14ac:dyDescent="0.3">
      <c r="B16339" s="4" t="s">
        <v>2923</v>
      </c>
      <c r="C16339" s="6">
        <v>0</v>
      </c>
    </row>
    <row r="16340" spans="2:3" x14ac:dyDescent="0.3">
      <c r="B16340" s="4" t="s">
        <v>2590</v>
      </c>
      <c r="C16340" s="6">
        <v>0</v>
      </c>
    </row>
    <row r="16341" spans="2:3" x14ac:dyDescent="0.3">
      <c r="B16341" s="4" t="s">
        <v>2925</v>
      </c>
      <c r="C16341" s="6">
        <v>0</v>
      </c>
    </row>
    <row r="16342" spans="2:3" x14ac:dyDescent="0.3">
      <c r="B16342" s="4" t="s">
        <v>2591</v>
      </c>
      <c r="C16342" s="6">
        <v>0</v>
      </c>
    </row>
    <row r="16343" spans="2:3" x14ac:dyDescent="0.3">
      <c r="B16343" s="4" t="s">
        <v>2927</v>
      </c>
      <c r="C16343" s="6">
        <v>0</v>
      </c>
    </row>
    <row r="16344" spans="2:3" x14ac:dyDescent="0.3">
      <c r="B16344" s="4" t="s">
        <v>2592</v>
      </c>
      <c r="C16344" s="6">
        <v>0</v>
      </c>
    </row>
    <row r="16345" spans="2:3" x14ac:dyDescent="0.3">
      <c r="B16345" s="4" t="s">
        <v>2929</v>
      </c>
      <c r="C16345" s="6">
        <v>0</v>
      </c>
    </row>
    <row r="16346" spans="2:3" x14ac:dyDescent="0.3">
      <c r="B16346" s="4" t="s">
        <v>2593</v>
      </c>
      <c r="C16346" s="6">
        <v>0</v>
      </c>
    </row>
    <row r="16347" spans="2:3" x14ac:dyDescent="0.3">
      <c r="B16347" s="4" t="s">
        <v>2931</v>
      </c>
      <c r="C16347" s="6">
        <v>0</v>
      </c>
    </row>
    <row r="16348" spans="2:3" x14ac:dyDescent="0.3">
      <c r="B16348" s="4" t="s">
        <v>2594</v>
      </c>
      <c r="C16348" s="6">
        <v>0</v>
      </c>
    </row>
    <row r="16349" spans="2:3" x14ac:dyDescent="0.3">
      <c r="B16349" s="4" t="s">
        <v>2933</v>
      </c>
      <c r="C16349" s="6">
        <v>0</v>
      </c>
    </row>
    <row r="16350" spans="2:3" x14ac:dyDescent="0.3">
      <c r="B16350" s="4" t="s">
        <v>2595</v>
      </c>
      <c r="C16350" s="6">
        <v>0</v>
      </c>
    </row>
    <row r="16351" spans="2:3" x14ac:dyDescent="0.3">
      <c r="B16351" s="4" t="s">
        <v>2935</v>
      </c>
      <c r="C16351" s="6">
        <v>0</v>
      </c>
    </row>
    <row r="16352" spans="2:3" x14ac:dyDescent="0.3">
      <c r="B16352" s="4" t="s">
        <v>2596</v>
      </c>
      <c r="C16352" s="6">
        <v>0</v>
      </c>
    </row>
    <row r="16353" spans="2:3" x14ac:dyDescent="0.3">
      <c r="B16353" s="4" t="s">
        <v>2937</v>
      </c>
      <c r="C16353" s="6">
        <v>0</v>
      </c>
    </row>
    <row r="16354" spans="2:3" x14ac:dyDescent="0.3">
      <c r="B16354" s="4" t="s">
        <v>2597</v>
      </c>
      <c r="C16354" s="6">
        <v>0</v>
      </c>
    </row>
    <row r="16355" spans="2:3" x14ac:dyDescent="0.3">
      <c r="B16355" s="4" t="s">
        <v>2939</v>
      </c>
      <c r="C16355" s="6">
        <v>0</v>
      </c>
    </row>
    <row r="16356" spans="2:3" x14ac:dyDescent="0.3">
      <c r="B16356" s="4" t="s">
        <v>2598</v>
      </c>
      <c r="C16356" s="6">
        <v>0</v>
      </c>
    </row>
    <row r="16357" spans="2:3" x14ac:dyDescent="0.3">
      <c r="B16357" s="4" t="s">
        <v>2941</v>
      </c>
      <c r="C16357" s="6">
        <v>0</v>
      </c>
    </row>
    <row r="16358" spans="2:3" x14ac:dyDescent="0.3">
      <c r="B16358" s="4" t="s">
        <v>2599</v>
      </c>
      <c r="C16358" s="6">
        <v>0</v>
      </c>
    </row>
    <row r="16359" spans="2:3" x14ac:dyDescent="0.3">
      <c r="B16359" s="4" t="s">
        <v>2943</v>
      </c>
      <c r="C16359" s="6">
        <v>0</v>
      </c>
    </row>
    <row r="16360" spans="2:3" x14ac:dyDescent="0.3">
      <c r="B16360" s="4" t="s">
        <v>2600</v>
      </c>
      <c r="C16360" s="6">
        <v>0</v>
      </c>
    </row>
    <row r="16361" spans="2:3" x14ac:dyDescent="0.3">
      <c r="B16361" s="4" t="s">
        <v>2945</v>
      </c>
      <c r="C16361" s="6">
        <v>0</v>
      </c>
    </row>
    <row r="16362" spans="2:3" x14ac:dyDescent="0.3">
      <c r="B16362" s="4" t="s">
        <v>2601</v>
      </c>
      <c r="C16362" s="6">
        <v>0</v>
      </c>
    </row>
    <row r="16363" spans="2:3" x14ac:dyDescent="0.3">
      <c r="B16363" s="4" t="s">
        <v>2947</v>
      </c>
      <c r="C16363" s="6">
        <v>0</v>
      </c>
    </row>
    <row r="16364" spans="2:3" x14ac:dyDescent="0.3">
      <c r="B16364" s="4" t="s">
        <v>2602</v>
      </c>
      <c r="C16364" s="6">
        <v>0</v>
      </c>
    </row>
    <row r="16365" spans="2:3" x14ac:dyDescent="0.3">
      <c r="B16365" s="4" t="s">
        <v>2949</v>
      </c>
      <c r="C16365" s="6">
        <v>0</v>
      </c>
    </row>
    <row r="16366" spans="2:3" x14ac:dyDescent="0.3">
      <c r="B16366" s="4" t="s">
        <v>2603</v>
      </c>
      <c r="C16366" s="6">
        <v>0</v>
      </c>
    </row>
    <row r="16367" spans="2:3" x14ac:dyDescent="0.3">
      <c r="B16367" s="4" t="s">
        <v>2951</v>
      </c>
      <c r="C16367" s="6">
        <v>0</v>
      </c>
    </row>
    <row r="16368" spans="2:3" x14ac:dyDescent="0.3">
      <c r="B16368" s="4" t="s">
        <v>2604</v>
      </c>
      <c r="C16368" s="6">
        <v>0</v>
      </c>
    </row>
    <row r="16369" spans="2:3" x14ac:dyDescent="0.3">
      <c r="B16369" s="4" t="s">
        <v>2953</v>
      </c>
      <c r="C16369" s="6">
        <v>0</v>
      </c>
    </row>
    <row r="16370" spans="2:3" x14ac:dyDescent="0.3">
      <c r="B16370" s="4" t="s">
        <v>2605</v>
      </c>
      <c r="C16370" s="6">
        <v>0</v>
      </c>
    </row>
    <row r="16371" spans="2:3" x14ac:dyDescent="0.3">
      <c r="B16371" s="4" t="s">
        <v>2210</v>
      </c>
      <c r="C16371" s="6">
        <v>0</v>
      </c>
    </row>
    <row r="16372" spans="2:3" x14ac:dyDescent="0.3">
      <c r="B16372" s="4" t="s">
        <v>2606</v>
      </c>
      <c r="C16372" s="6">
        <v>0</v>
      </c>
    </row>
    <row r="16373" spans="2:3" x14ac:dyDescent="0.3">
      <c r="B16373" s="4" t="s">
        <v>2957</v>
      </c>
      <c r="C16373" s="6">
        <v>0</v>
      </c>
    </row>
    <row r="16374" spans="2:3" x14ac:dyDescent="0.3">
      <c r="B16374" s="4" t="s">
        <v>2607</v>
      </c>
      <c r="C16374" s="6">
        <v>0</v>
      </c>
    </row>
    <row r="16375" spans="2:3" x14ac:dyDescent="0.3">
      <c r="B16375" s="4" t="s">
        <v>2959</v>
      </c>
      <c r="C16375" s="6">
        <v>0</v>
      </c>
    </row>
    <row r="16376" spans="2:3" x14ac:dyDescent="0.3">
      <c r="B16376" s="4" t="s">
        <v>2608</v>
      </c>
      <c r="C16376" s="6">
        <v>0</v>
      </c>
    </row>
    <row r="16377" spans="2:3" x14ac:dyDescent="0.3">
      <c r="B16377" s="4" t="s">
        <v>2961</v>
      </c>
      <c r="C16377" s="6">
        <v>0</v>
      </c>
    </row>
    <row r="16378" spans="2:3" x14ac:dyDescent="0.3">
      <c r="B16378" s="4" t="s">
        <v>2609</v>
      </c>
      <c r="C16378" s="6">
        <v>0</v>
      </c>
    </row>
    <row r="16379" spans="2:3" x14ac:dyDescent="0.3">
      <c r="B16379" s="4" t="s">
        <v>2963</v>
      </c>
      <c r="C16379" s="6">
        <v>0</v>
      </c>
    </row>
    <row r="16380" spans="2:3" x14ac:dyDescent="0.3">
      <c r="B16380" s="4" t="s">
        <v>2249</v>
      </c>
      <c r="C16380" s="6">
        <v>0</v>
      </c>
    </row>
    <row r="16381" spans="2:3" x14ac:dyDescent="0.3">
      <c r="B16381" s="4" t="s">
        <v>2211</v>
      </c>
      <c r="C16381" s="6">
        <v>0</v>
      </c>
    </row>
    <row r="16382" spans="2:3" x14ac:dyDescent="0.3">
      <c r="B16382" s="4" t="s">
        <v>2611</v>
      </c>
      <c r="C16382" s="6">
        <v>0</v>
      </c>
    </row>
    <row r="16383" spans="2:3" x14ac:dyDescent="0.3">
      <c r="B16383" s="4" t="s">
        <v>2967</v>
      </c>
      <c r="C16383" s="6">
        <v>0</v>
      </c>
    </row>
    <row r="16384" spans="2:3" x14ac:dyDescent="0.3">
      <c r="B16384" s="4" t="s">
        <v>2612</v>
      </c>
      <c r="C16384" s="6">
        <v>0</v>
      </c>
    </row>
    <row r="16385" spans="2:3" x14ac:dyDescent="0.3">
      <c r="B16385" s="4" t="s">
        <v>2969</v>
      </c>
      <c r="C16385" s="6">
        <v>0</v>
      </c>
    </row>
    <row r="16386" spans="2:3" x14ac:dyDescent="0.3">
      <c r="B16386" s="4" t="s">
        <v>2613</v>
      </c>
      <c r="C16386" s="6">
        <v>0</v>
      </c>
    </row>
    <row r="16387" spans="2:3" x14ac:dyDescent="0.3">
      <c r="B16387" s="4" t="s">
        <v>2971</v>
      </c>
      <c r="C16387" s="6">
        <v>0</v>
      </c>
    </row>
    <row r="16388" spans="2:3" x14ac:dyDescent="0.3">
      <c r="B16388" s="4" t="s">
        <v>2614</v>
      </c>
      <c r="C16388" s="6">
        <v>0</v>
      </c>
    </row>
    <row r="16389" spans="2:3" x14ac:dyDescent="0.3">
      <c r="B16389" s="4" t="s">
        <v>2973</v>
      </c>
      <c r="C16389" s="6">
        <v>0</v>
      </c>
    </row>
    <row r="16390" spans="2:3" x14ac:dyDescent="0.3">
      <c r="B16390" s="4" t="s">
        <v>2615</v>
      </c>
      <c r="C16390" s="6">
        <v>0</v>
      </c>
    </row>
    <row r="16391" spans="2:3" x14ac:dyDescent="0.3">
      <c r="B16391" s="4" t="s">
        <v>2975</v>
      </c>
      <c r="C16391" s="6">
        <v>0</v>
      </c>
    </row>
    <row r="16392" spans="2:3" x14ac:dyDescent="0.3">
      <c r="B16392" s="4" t="s">
        <v>2616</v>
      </c>
      <c r="C16392" s="6">
        <v>0</v>
      </c>
    </row>
    <row r="16393" spans="2:3" x14ac:dyDescent="0.3">
      <c r="B16393" s="4" t="s">
        <v>2977</v>
      </c>
      <c r="C16393" s="6">
        <v>0</v>
      </c>
    </row>
    <row r="16394" spans="2:3" x14ac:dyDescent="0.3">
      <c r="B16394" s="4" t="s">
        <v>2617</v>
      </c>
      <c r="C16394" s="6">
        <v>0</v>
      </c>
    </row>
    <row r="16395" spans="2:3" x14ac:dyDescent="0.3">
      <c r="B16395" s="4" t="s">
        <v>2979</v>
      </c>
      <c r="C16395" s="6">
        <v>0</v>
      </c>
    </row>
    <row r="16396" spans="2:3" x14ac:dyDescent="0.3">
      <c r="B16396" s="4" t="s">
        <v>2618</v>
      </c>
      <c r="C16396" s="6">
        <v>0</v>
      </c>
    </row>
    <row r="16397" spans="2:3" x14ac:dyDescent="0.3">
      <c r="B16397" s="4" t="s">
        <v>2981</v>
      </c>
      <c r="C16397" s="6">
        <v>0</v>
      </c>
    </row>
    <row r="16398" spans="2:3" x14ac:dyDescent="0.3">
      <c r="B16398" s="4" t="s">
        <v>2619</v>
      </c>
      <c r="C16398" s="6">
        <v>0</v>
      </c>
    </row>
    <row r="16399" spans="2:3" x14ac:dyDescent="0.3">
      <c r="B16399" s="4" t="s">
        <v>2212</v>
      </c>
      <c r="C16399" s="6">
        <v>0</v>
      </c>
    </row>
    <row r="16400" spans="2:3" x14ac:dyDescent="0.3">
      <c r="B16400" s="4" t="s">
        <v>2620</v>
      </c>
      <c r="C16400" s="6">
        <v>0</v>
      </c>
    </row>
    <row r="16401" spans="2:3" x14ac:dyDescent="0.3">
      <c r="B16401" s="4" t="s">
        <v>2985</v>
      </c>
      <c r="C16401" s="6">
        <v>0</v>
      </c>
    </row>
    <row r="16402" spans="2:3" x14ac:dyDescent="0.3">
      <c r="B16402" s="4" t="s">
        <v>2621</v>
      </c>
      <c r="C16402" s="6">
        <v>0</v>
      </c>
    </row>
    <row r="16403" spans="2:3" x14ac:dyDescent="0.3">
      <c r="B16403" s="4" t="s">
        <v>2987</v>
      </c>
      <c r="C16403" s="6">
        <v>0</v>
      </c>
    </row>
    <row r="16404" spans="2:3" x14ac:dyDescent="0.3">
      <c r="B16404" s="4" t="s">
        <v>2622</v>
      </c>
      <c r="C16404" s="6">
        <v>0</v>
      </c>
    </row>
    <row r="16405" spans="2:3" x14ac:dyDescent="0.3">
      <c r="B16405" s="4" t="s">
        <v>2989</v>
      </c>
      <c r="C16405" s="6">
        <v>0</v>
      </c>
    </row>
    <row r="16406" spans="2:3" x14ac:dyDescent="0.3">
      <c r="B16406" s="4" t="s">
        <v>2623</v>
      </c>
      <c r="C16406" s="6">
        <v>0</v>
      </c>
    </row>
    <row r="16407" spans="2:3" x14ac:dyDescent="0.3">
      <c r="B16407" s="4" t="s">
        <v>2991</v>
      </c>
      <c r="C16407" s="6">
        <v>0</v>
      </c>
    </row>
    <row r="16408" spans="2:3" x14ac:dyDescent="0.3">
      <c r="B16408" s="4" t="s">
        <v>2624</v>
      </c>
      <c r="C16408" s="6">
        <v>0</v>
      </c>
    </row>
    <row r="16409" spans="2:3" x14ac:dyDescent="0.3">
      <c r="B16409" s="4" t="s">
        <v>2993</v>
      </c>
      <c r="C16409" s="6">
        <v>0</v>
      </c>
    </row>
    <row r="16410" spans="2:3" x14ac:dyDescent="0.3">
      <c r="B16410" s="4" t="s">
        <v>2625</v>
      </c>
      <c r="C16410" s="6">
        <v>0</v>
      </c>
    </row>
    <row r="16411" spans="2:3" x14ac:dyDescent="0.3">
      <c r="B16411" s="4" t="s">
        <v>2159</v>
      </c>
      <c r="C16411" s="6">
        <v>0</v>
      </c>
    </row>
    <row r="16412" spans="2:3" x14ac:dyDescent="0.3">
      <c r="B16412" s="4" t="s">
        <v>2626</v>
      </c>
      <c r="C16412" s="6">
        <v>0</v>
      </c>
    </row>
    <row r="16413" spans="2:3" x14ac:dyDescent="0.3">
      <c r="B16413" s="4" t="s">
        <v>2997</v>
      </c>
      <c r="C16413" s="6">
        <v>0</v>
      </c>
    </row>
    <row r="16414" spans="2:3" x14ac:dyDescent="0.3">
      <c r="B16414" s="4" t="s">
        <v>2627</v>
      </c>
      <c r="C16414" s="6">
        <v>0</v>
      </c>
    </row>
    <row r="16415" spans="2:3" x14ac:dyDescent="0.3">
      <c r="B16415" s="4" t="s">
        <v>2999</v>
      </c>
      <c r="C16415" s="6">
        <v>0</v>
      </c>
    </row>
    <row r="16416" spans="2:3" x14ac:dyDescent="0.3">
      <c r="B16416" s="4" t="s">
        <v>2628</v>
      </c>
      <c r="C16416" s="6">
        <v>0</v>
      </c>
    </row>
    <row r="16417" spans="2:3" x14ac:dyDescent="0.3">
      <c r="B16417" s="4" t="s">
        <v>3001</v>
      </c>
      <c r="C16417" s="6">
        <v>0</v>
      </c>
    </row>
    <row r="16418" spans="2:3" x14ac:dyDescent="0.3">
      <c r="B16418" s="4" t="s">
        <v>2198</v>
      </c>
      <c r="C16418" s="6">
        <v>0</v>
      </c>
    </row>
    <row r="16419" spans="2:3" x14ac:dyDescent="0.3">
      <c r="B16419" s="4" t="s">
        <v>3003</v>
      </c>
      <c r="C16419" s="6">
        <v>0</v>
      </c>
    </row>
    <row r="16420" spans="2:3" x14ac:dyDescent="0.3">
      <c r="B16420" s="4" t="s">
        <v>2630</v>
      </c>
      <c r="C16420" s="6">
        <v>0</v>
      </c>
    </row>
    <row r="16421" spans="2:3" x14ac:dyDescent="0.3">
      <c r="B16421" s="4" t="s">
        <v>3005</v>
      </c>
      <c r="C16421" s="6">
        <v>0</v>
      </c>
    </row>
    <row r="16422" spans="2:3" x14ac:dyDescent="0.3">
      <c r="B16422" s="4" t="s">
        <v>2631</v>
      </c>
      <c r="C16422" s="6">
        <v>0</v>
      </c>
    </row>
    <row r="16423" spans="2:3" x14ac:dyDescent="0.3">
      <c r="B16423" s="4" t="s">
        <v>3007</v>
      </c>
      <c r="C16423" s="6">
        <v>0</v>
      </c>
    </row>
    <row r="16424" spans="2:3" x14ac:dyDescent="0.3">
      <c r="B16424" s="4" t="s">
        <v>2199</v>
      </c>
      <c r="C16424" s="6">
        <v>0</v>
      </c>
    </row>
    <row r="16425" spans="2:3" x14ac:dyDescent="0.3">
      <c r="B16425" s="4" t="s">
        <v>3009</v>
      </c>
      <c r="C16425" s="6">
        <v>0</v>
      </c>
    </row>
    <row r="16426" spans="2:3" x14ac:dyDescent="0.3">
      <c r="B16426" s="4" t="s">
        <v>2633</v>
      </c>
      <c r="C16426" s="6">
        <v>0</v>
      </c>
    </row>
    <row r="16427" spans="2:3" x14ac:dyDescent="0.3">
      <c r="B16427" s="4" t="s">
        <v>3011</v>
      </c>
      <c r="C16427" s="6">
        <v>0</v>
      </c>
    </row>
    <row r="16428" spans="2:3" x14ac:dyDescent="0.3">
      <c r="B16428" s="4" t="s">
        <v>2634</v>
      </c>
      <c r="C16428" s="6">
        <v>0</v>
      </c>
    </row>
    <row r="16429" spans="2:3" x14ac:dyDescent="0.3">
      <c r="B16429" s="4" t="s">
        <v>2215</v>
      </c>
      <c r="C16429" s="6">
        <v>0</v>
      </c>
    </row>
    <row r="16430" spans="2:3" x14ac:dyDescent="0.3">
      <c r="B16430" s="4" t="s">
        <v>2635</v>
      </c>
      <c r="C16430" s="6">
        <v>0</v>
      </c>
    </row>
    <row r="16431" spans="2:3" x14ac:dyDescent="0.3">
      <c r="B16431" s="4" t="s">
        <v>3015</v>
      </c>
      <c r="C16431" s="6">
        <v>0</v>
      </c>
    </row>
    <row r="16432" spans="2:3" x14ac:dyDescent="0.3">
      <c r="B16432" s="4" t="s">
        <v>2636</v>
      </c>
      <c r="C16432" s="6">
        <v>0</v>
      </c>
    </row>
    <row r="16433" spans="2:3" x14ac:dyDescent="0.3">
      <c r="B16433" s="4" t="s">
        <v>3017</v>
      </c>
      <c r="C16433" s="6">
        <v>0</v>
      </c>
    </row>
    <row r="16434" spans="2:3" x14ac:dyDescent="0.3">
      <c r="B16434" s="4" t="s">
        <v>2637</v>
      </c>
      <c r="C16434" s="6">
        <v>0</v>
      </c>
    </row>
    <row r="16435" spans="2:3" x14ac:dyDescent="0.3">
      <c r="B16435" s="4" t="s">
        <v>3019</v>
      </c>
      <c r="C16435" s="6">
        <v>0</v>
      </c>
    </row>
    <row r="16436" spans="2:3" x14ac:dyDescent="0.3">
      <c r="B16436" s="4" t="s">
        <v>2638</v>
      </c>
      <c r="C16436" s="6">
        <v>0</v>
      </c>
    </row>
    <row r="16437" spans="2:3" x14ac:dyDescent="0.3">
      <c r="B16437" s="4" t="s">
        <v>3021</v>
      </c>
      <c r="C16437" s="6">
        <v>0</v>
      </c>
    </row>
    <row r="16438" spans="2:3" x14ac:dyDescent="0.3">
      <c r="B16438" s="4" t="s">
        <v>2639</v>
      </c>
      <c r="C16438" s="6">
        <v>0</v>
      </c>
    </row>
    <row r="16439" spans="2:3" x14ac:dyDescent="0.3">
      <c r="B16439" s="4" t="s">
        <v>3023</v>
      </c>
      <c r="C16439" s="6">
        <v>0</v>
      </c>
    </row>
    <row r="16440" spans="2:3" x14ac:dyDescent="0.3">
      <c r="B16440" s="4" t="s">
        <v>2640</v>
      </c>
      <c r="C16440" s="6">
        <v>0</v>
      </c>
    </row>
    <row r="16441" spans="2:3" x14ac:dyDescent="0.3">
      <c r="B16441" s="4" t="s">
        <v>3025</v>
      </c>
      <c r="C16441" s="6">
        <v>0</v>
      </c>
    </row>
    <row r="16442" spans="2:3" x14ac:dyDescent="0.3">
      <c r="B16442" s="4" t="s">
        <v>2150</v>
      </c>
      <c r="C16442" s="6">
        <v>0</v>
      </c>
    </row>
    <row r="16443" spans="2:3" x14ac:dyDescent="0.3">
      <c r="B16443" s="4" t="s">
        <v>3027</v>
      </c>
      <c r="C16443" s="6">
        <v>0</v>
      </c>
    </row>
    <row r="16444" spans="2:3" x14ac:dyDescent="0.3">
      <c r="B16444" s="4" t="s">
        <v>2642</v>
      </c>
      <c r="C16444" s="6">
        <v>0</v>
      </c>
    </row>
    <row r="16445" spans="2:3" x14ac:dyDescent="0.3">
      <c r="B16445" s="4" t="s">
        <v>3029</v>
      </c>
      <c r="C16445" s="6">
        <v>0</v>
      </c>
    </row>
    <row r="16446" spans="2:3" x14ac:dyDescent="0.3">
      <c r="B16446" s="4" t="s">
        <v>2643</v>
      </c>
      <c r="C16446" s="6">
        <v>0</v>
      </c>
    </row>
    <row r="16447" spans="2:3" x14ac:dyDescent="0.3">
      <c r="B16447" s="4" t="s">
        <v>3031</v>
      </c>
      <c r="C16447" s="6">
        <v>0</v>
      </c>
    </row>
    <row r="16448" spans="2:3" x14ac:dyDescent="0.3">
      <c r="B16448" s="4" t="s">
        <v>2644</v>
      </c>
      <c r="C16448" s="6">
        <v>0</v>
      </c>
    </row>
    <row r="16449" spans="2:3" x14ac:dyDescent="0.3">
      <c r="B16449" s="4" t="s">
        <v>3033</v>
      </c>
      <c r="C16449" s="6">
        <v>0</v>
      </c>
    </row>
    <row r="16450" spans="2:3" x14ac:dyDescent="0.3">
      <c r="B16450" s="4" t="s">
        <v>2645</v>
      </c>
      <c r="C16450" s="6">
        <v>0</v>
      </c>
    </row>
    <row r="16451" spans="2:3" x14ac:dyDescent="0.3">
      <c r="B16451" s="4" t="s">
        <v>3035</v>
      </c>
      <c r="C16451" s="6">
        <v>0</v>
      </c>
    </row>
    <row r="16452" spans="2:3" x14ac:dyDescent="0.3">
      <c r="B16452" s="4" t="s">
        <v>2646</v>
      </c>
      <c r="C16452" s="6">
        <v>0</v>
      </c>
    </row>
    <row r="16453" spans="2:3" x14ac:dyDescent="0.3">
      <c r="B16453" s="4" t="s">
        <v>3037</v>
      </c>
      <c r="C16453" s="6">
        <v>0</v>
      </c>
    </row>
    <row r="16454" spans="2:3" x14ac:dyDescent="0.3">
      <c r="B16454" s="4" t="s">
        <v>2151</v>
      </c>
      <c r="C16454" s="6">
        <v>0</v>
      </c>
    </row>
    <row r="16455" spans="2:3" x14ac:dyDescent="0.3">
      <c r="B16455" s="4" t="s">
        <v>3039</v>
      </c>
      <c r="C16455" s="6">
        <v>0</v>
      </c>
    </row>
    <row r="16456" spans="2:3" x14ac:dyDescent="0.3">
      <c r="B16456" s="4" t="s">
        <v>2648</v>
      </c>
      <c r="C16456" s="6">
        <v>0</v>
      </c>
    </row>
    <row r="16457" spans="2:3" x14ac:dyDescent="0.3">
      <c r="B16457" s="4" t="s">
        <v>3041</v>
      </c>
      <c r="C16457" s="6">
        <v>0</v>
      </c>
    </row>
    <row r="16458" spans="2:3" x14ac:dyDescent="0.3">
      <c r="B16458" s="4" t="s">
        <v>2649</v>
      </c>
      <c r="C16458" s="6">
        <v>0</v>
      </c>
    </row>
    <row r="16459" spans="2:3" x14ac:dyDescent="0.3">
      <c r="B16459" s="4" t="s">
        <v>3043</v>
      </c>
      <c r="C16459" s="6">
        <v>0</v>
      </c>
    </row>
    <row r="16460" spans="2:3" x14ac:dyDescent="0.3">
      <c r="B16460" s="4" t="s">
        <v>2650</v>
      </c>
      <c r="C16460" s="6">
        <v>0</v>
      </c>
    </row>
    <row r="16461" spans="2:3" x14ac:dyDescent="0.3">
      <c r="B16461" s="4" t="s">
        <v>3045</v>
      </c>
      <c r="C16461" s="6">
        <v>0</v>
      </c>
    </row>
    <row r="16462" spans="2:3" x14ac:dyDescent="0.3">
      <c r="B16462" s="4" t="s">
        <v>2651</v>
      </c>
      <c r="C16462" s="6">
        <v>0</v>
      </c>
    </row>
    <row r="16463" spans="2:3" x14ac:dyDescent="0.3">
      <c r="B16463" s="4" t="s">
        <v>3047</v>
      </c>
      <c r="C16463" s="6">
        <v>0</v>
      </c>
    </row>
    <row r="16464" spans="2:3" x14ac:dyDescent="0.3">
      <c r="B16464" s="4" t="s">
        <v>2652</v>
      </c>
      <c r="C16464" s="6">
        <v>0</v>
      </c>
    </row>
    <row r="16465" spans="2:3" x14ac:dyDescent="0.3">
      <c r="B16465" s="4" t="s">
        <v>3049</v>
      </c>
      <c r="C16465" s="6">
        <v>0</v>
      </c>
    </row>
    <row r="16466" spans="2:3" x14ac:dyDescent="0.3">
      <c r="B16466" s="4" t="s">
        <v>2152</v>
      </c>
      <c r="C16466" s="6">
        <v>0</v>
      </c>
    </row>
    <row r="16467" spans="2:3" x14ac:dyDescent="0.3">
      <c r="B16467" s="4" t="s">
        <v>3051</v>
      </c>
      <c r="C16467" s="6">
        <v>0</v>
      </c>
    </row>
    <row r="16468" spans="2:3" x14ac:dyDescent="0.3">
      <c r="B16468" s="4" t="s">
        <v>2654</v>
      </c>
      <c r="C16468" s="6">
        <v>0</v>
      </c>
    </row>
    <row r="16469" spans="2:3" x14ac:dyDescent="0.3">
      <c r="B16469" s="4" t="s">
        <v>2216</v>
      </c>
      <c r="C16469" s="6">
        <v>0</v>
      </c>
    </row>
    <row r="16470" spans="2:3" x14ac:dyDescent="0.3">
      <c r="B16470" s="4" t="s">
        <v>2655</v>
      </c>
      <c r="C16470" s="6">
        <v>0</v>
      </c>
    </row>
    <row r="16471" spans="2:3" x14ac:dyDescent="0.3">
      <c r="B16471" s="4" t="s">
        <v>3055</v>
      </c>
      <c r="C16471" s="6">
        <v>0</v>
      </c>
    </row>
    <row r="16472" spans="2:3" x14ac:dyDescent="0.3">
      <c r="B16472" s="4" t="s">
        <v>2153</v>
      </c>
      <c r="C16472" s="6">
        <v>0</v>
      </c>
    </row>
    <row r="16473" spans="2:3" x14ac:dyDescent="0.3">
      <c r="B16473" s="4" t="s">
        <v>3057</v>
      </c>
      <c r="C16473" s="6">
        <v>0</v>
      </c>
    </row>
    <row r="16474" spans="2:3" x14ac:dyDescent="0.3">
      <c r="B16474" s="4" t="s">
        <v>2657</v>
      </c>
      <c r="C16474" s="6">
        <v>0</v>
      </c>
    </row>
    <row r="16475" spans="2:3" x14ac:dyDescent="0.3">
      <c r="B16475" s="4" t="s">
        <v>2253</v>
      </c>
      <c r="C16475" s="6">
        <v>0</v>
      </c>
    </row>
    <row r="16476" spans="2:3" x14ac:dyDescent="0.3">
      <c r="B16476" s="4" t="s">
        <v>2658</v>
      </c>
      <c r="C16476" s="6">
        <v>0</v>
      </c>
    </row>
    <row r="16477" spans="2:3" x14ac:dyDescent="0.3">
      <c r="B16477" s="4" t="s">
        <v>3061</v>
      </c>
      <c r="C16477" s="6">
        <v>0</v>
      </c>
    </row>
    <row r="16478" spans="2:3" x14ac:dyDescent="0.3">
      <c r="B16478" s="4" t="s">
        <v>2659</v>
      </c>
      <c r="C16478" s="6">
        <v>0</v>
      </c>
    </row>
    <row r="16479" spans="2:3" x14ac:dyDescent="0.3">
      <c r="B16479" s="4" t="s">
        <v>3063</v>
      </c>
      <c r="C16479" s="6">
        <v>0</v>
      </c>
    </row>
    <row r="16480" spans="2:3" x14ac:dyDescent="0.3">
      <c r="B16480" s="4" t="s">
        <v>2660</v>
      </c>
      <c r="C16480" s="6">
        <v>0</v>
      </c>
    </row>
    <row r="16481" spans="2:3" x14ac:dyDescent="0.3">
      <c r="B16481" s="4" t="s">
        <v>3065</v>
      </c>
      <c r="C16481" s="6">
        <v>0</v>
      </c>
    </row>
    <row r="16482" spans="2:3" x14ac:dyDescent="0.3">
      <c r="B16482" s="4" t="s">
        <v>2661</v>
      </c>
      <c r="C16482" s="6">
        <v>0</v>
      </c>
    </row>
    <row r="16483" spans="2:3" x14ac:dyDescent="0.3">
      <c r="B16483" s="4" t="s">
        <v>3067</v>
      </c>
      <c r="C16483" s="6">
        <v>0</v>
      </c>
    </row>
    <row r="16484" spans="2:3" x14ac:dyDescent="0.3">
      <c r="B16484" s="4" t="s">
        <v>2200</v>
      </c>
      <c r="C16484" s="6">
        <v>0</v>
      </c>
    </row>
    <row r="16485" spans="2:3" x14ac:dyDescent="0.3">
      <c r="B16485" s="4" t="s">
        <v>3069</v>
      </c>
      <c r="C16485" s="6">
        <v>0</v>
      </c>
    </row>
    <row r="16486" spans="2:3" x14ac:dyDescent="0.3">
      <c r="B16486" s="4" t="s">
        <v>2154</v>
      </c>
      <c r="C16486" s="6">
        <v>0</v>
      </c>
    </row>
    <row r="16487" spans="2:3" x14ac:dyDescent="0.3">
      <c r="B16487" s="4" t="s">
        <v>3071</v>
      </c>
      <c r="C16487" s="6">
        <v>0</v>
      </c>
    </row>
    <row r="16488" spans="2:3" x14ac:dyDescent="0.3">
      <c r="B16488" s="4" t="s">
        <v>2664</v>
      </c>
      <c r="C16488" s="6">
        <v>0</v>
      </c>
    </row>
    <row r="16489" spans="2:3" x14ac:dyDescent="0.3">
      <c r="B16489" s="4" t="s">
        <v>3073</v>
      </c>
      <c r="C16489" s="6">
        <v>0</v>
      </c>
    </row>
    <row r="16490" spans="2:3" x14ac:dyDescent="0.3">
      <c r="B16490" s="4" t="s">
        <v>2665</v>
      </c>
      <c r="C16490" s="6">
        <v>0</v>
      </c>
    </row>
    <row r="16491" spans="2:3" x14ac:dyDescent="0.3">
      <c r="B16491" s="4" t="s">
        <v>3075</v>
      </c>
      <c r="C16491" s="6">
        <v>0</v>
      </c>
    </row>
    <row r="16492" spans="2:3" x14ac:dyDescent="0.3">
      <c r="B16492" s="4" t="s">
        <v>2666</v>
      </c>
      <c r="C16492" s="6">
        <v>0</v>
      </c>
    </row>
    <row r="16493" spans="2:3" x14ac:dyDescent="0.3">
      <c r="B16493" s="4" t="s">
        <v>3077</v>
      </c>
      <c r="C16493" s="6">
        <v>0</v>
      </c>
    </row>
    <row r="16494" spans="2:3" x14ac:dyDescent="0.3">
      <c r="B16494" s="4" t="s">
        <v>2667</v>
      </c>
      <c r="C16494" s="6">
        <v>0</v>
      </c>
    </row>
    <row r="16495" spans="2:3" x14ac:dyDescent="0.3">
      <c r="B16495" s="4" t="s">
        <v>3079</v>
      </c>
      <c r="C16495" s="6">
        <v>0</v>
      </c>
    </row>
    <row r="16496" spans="2:3" x14ac:dyDescent="0.3">
      <c r="B16496" s="4" t="s">
        <v>2668</v>
      </c>
      <c r="C16496" s="6">
        <v>0</v>
      </c>
    </row>
    <row r="16497" spans="2:3" x14ac:dyDescent="0.3">
      <c r="B16497" s="4" t="s">
        <v>3081</v>
      </c>
      <c r="C16497" s="6">
        <v>0</v>
      </c>
    </row>
    <row r="16498" spans="2:3" x14ac:dyDescent="0.3">
      <c r="B16498" s="4" t="s">
        <v>2256</v>
      </c>
      <c r="C16498" s="6">
        <v>0</v>
      </c>
    </row>
    <row r="16499" spans="2:3" x14ac:dyDescent="0.3">
      <c r="B16499" s="4" t="s">
        <v>3083</v>
      </c>
      <c r="C16499" s="6">
        <v>0</v>
      </c>
    </row>
    <row r="16500" spans="2:3" x14ac:dyDescent="0.3">
      <c r="B16500" s="4" t="s">
        <v>2201</v>
      </c>
      <c r="C16500" s="6">
        <v>0</v>
      </c>
    </row>
    <row r="16501" spans="2:3" x14ac:dyDescent="0.3">
      <c r="B16501" s="4" t="s">
        <v>3085</v>
      </c>
      <c r="C16501" s="6">
        <v>0</v>
      </c>
    </row>
    <row r="16502" spans="2:3" x14ac:dyDescent="0.3">
      <c r="B16502" s="4" t="s">
        <v>2671</v>
      </c>
      <c r="C16502" s="6">
        <v>0</v>
      </c>
    </row>
    <row r="16503" spans="2:3" x14ac:dyDescent="0.3">
      <c r="B16503" s="4" t="s">
        <v>3087</v>
      </c>
      <c r="C16503" s="6">
        <v>0</v>
      </c>
    </row>
    <row r="16504" spans="2:3" x14ac:dyDescent="0.3">
      <c r="B16504" s="4" t="s">
        <v>2672</v>
      </c>
      <c r="C16504" s="6">
        <v>0</v>
      </c>
    </row>
    <row r="16505" spans="2:3" x14ac:dyDescent="0.3">
      <c r="B16505" s="4" t="s">
        <v>3089</v>
      </c>
      <c r="C16505" s="6">
        <v>0</v>
      </c>
    </row>
    <row r="16506" spans="2:3" x14ac:dyDescent="0.3">
      <c r="B16506" s="4" t="s">
        <v>2155</v>
      </c>
      <c r="C16506" s="6">
        <v>0</v>
      </c>
    </row>
    <row r="16507" spans="2:3" x14ac:dyDescent="0.3">
      <c r="B16507" s="4" t="s">
        <v>3091</v>
      </c>
      <c r="C16507" s="6">
        <v>0</v>
      </c>
    </row>
    <row r="16508" spans="2:3" x14ac:dyDescent="0.3">
      <c r="B16508" s="4" t="s">
        <v>2674</v>
      </c>
      <c r="C16508" s="6">
        <v>0</v>
      </c>
    </row>
    <row r="16509" spans="2:3" x14ac:dyDescent="0.3">
      <c r="B16509" s="4" t="s">
        <v>3093</v>
      </c>
      <c r="C16509" s="6">
        <v>0</v>
      </c>
    </row>
    <row r="16510" spans="2:3" x14ac:dyDescent="0.3">
      <c r="B16510" s="4" t="s">
        <v>2675</v>
      </c>
      <c r="C16510" s="6">
        <v>0</v>
      </c>
    </row>
    <row r="16511" spans="2:3" x14ac:dyDescent="0.3">
      <c r="B16511" s="4" t="s">
        <v>3095</v>
      </c>
      <c r="C16511" s="6">
        <v>0</v>
      </c>
    </row>
    <row r="16512" spans="2:3" x14ac:dyDescent="0.3">
      <c r="B16512" s="4" t="s">
        <v>2676</v>
      </c>
      <c r="C16512" s="6">
        <v>0</v>
      </c>
    </row>
    <row r="16513" spans="2:3" x14ac:dyDescent="0.3">
      <c r="B16513" s="4" t="s">
        <v>3097</v>
      </c>
      <c r="C16513" s="6">
        <v>0</v>
      </c>
    </row>
    <row r="16514" spans="2:3" x14ac:dyDescent="0.3">
      <c r="B16514" s="4" t="s">
        <v>2677</v>
      </c>
      <c r="C16514" s="6">
        <v>0</v>
      </c>
    </row>
    <row r="16515" spans="2:3" x14ac:dyDescent="0.3">
      <c r="B16515" s="4" t="s">
        <v>3099</v>
      </c>
      <c r="C16515" s="6">
        <v>0</v>
      </c>
    </row>
    <row r="16516" spans="2:3" x14ac:dyDescent="0.3">
      <c r="B16516" s="4" t="s">
        <v>2678</v>
      </c>
      <c r="C16516" s="6">
        <v>0</v>
      </c>
    </row>
    <row r="16517" spans="2:3" x14ac:dyDescent="0.3">
      <c r="B16517" s="4" t="s">
        <v>3101</v>
      </c>
      <c r="C16517" s="6">
        <v>0</v>
      </c>
    </row>
    <row r="16518" spans="2:3" x14ac:dyDescent="0.3">
      <c r="B16518" s="4" t="s">
        <v>2679</v>
      </c>
      <c r="C16518" s="6">
        <v>0</v>
      </c>
    </row>
    <row r="16519" spans="2:3" x14ac:dyDescent="0.3">
      <c r="B16519" s="4" t="s">
        <v>3103</v>
      </c>
      <c r="C16519" s="6">
        <v>0</v>
      </c>
    </row>
    <row r="16520" spans="2:3" x14ac:dyDescent="0.3">
      <c r="B16520" s="4" t="s">
        <v>2680</v>
      </c>
      <c r="C16520" s="6">
        <v>0</v>
      </c>
    </row>
    <row r="16521" spans="2:3" x14ac:dyDescent="0.3">
      <c r="B16521" s="4" t="s">
        <v>3105</v>
      </c>
      <c r="C16521" s="6">
        <v>0</v>
      </c>
    </row>
    <row r="16522" spans="2:3" x14ac:dyDescent="0.3">
      <c r="B16522" s="4" t="s">
        <v>2681</v>
      </c>
      <c r="C16522" s="6">
        <v>0</v>
      </c>
    </row>
    <row r="16523" spans="2:3" x14ac:dyDescent="0.3">
      <c r="B16523" s="4" t="s">
        <v>3107</v>
      </c>
      <c r="C16523" s="6">
        <v>0</v>
      </c>
    </row>
    <row r="16524" spans="2:3" x14ac:dyDescent="0.3">
      <c r="B16524" s="4" t="s">
        <v>2682</v>
      </c>
      <c r="C16524" s="6">
        <v>0</v>
      </c>
    </row>
    <row r="16525" spans="2:3" x14ac:dyDescent="0.3">
      <c r="B16525" s="4" t="s">
        <v>2218</v>
      </c>
      <c r="C16525" s="6">
        <v>0</v>
      </c>
    </row>
    <row r="16526" spans="2:3" x14ac:dyDescent="0.3">
      <c r="B16526" s="4" t="s">
        <v>2683</v>
      </c>
      <c r="C16526" s="6">
        <v>0</v>
      </c>
    </row>
    <row r="16527" spans="2:3" x14ac:dyDescent="0.3">
      <c r="B16527" s="4" t="s">
        <v>3111</v>
      </c>
      <c r="C16527" s="6">
        <v>0</v>
      </c>
    </row>
    <row r="16528" spans="2:3" x14ac:dyDescent="0.3">
      <c r="B16528" s="4" t="s">
        <v>2684</v>
      </c>
      <c r="C16528" s="6">
        <v>0</v>
      </c>
    </row>
    <row r="16529" spans="2:3" x14ac:dyDescent="0.3">
      <c r="B16529" s="4" t="s">
        <v>3113</v>
      </c>
      <c r="C16529" s="6">
        <v>0</v>
      </c>
    </row>
    <row r="16530" spans="2:3" x14ac:dyDescent="0.3">
      <c r="B16530" s="4" t="s">
        <v>2685</v>
      </c>
      <c r="C16530" s="6">
        <v>0</v>
      </c>
    </row>
    <row r="16531" spans="2:3" x14ac:dyDescent="0.3">
      <c r="B16531" s="4" t="s">
        <v>3115</v>
      </c>
      <c r="C16531" s="6">
        <v>0</v>
      </c>
    </row>
    <row r="16532" spans="2:3" x14ac:dyDescent="0.3">
      <c r="B16532" s="4" t="s">
        <v>2686</v>
      </c>
      <c r="C16532" s="6">
        <v>0</v>
      </c>
    </row>
    <row r="16533" spans="2:3" x14ac:dyDescent="0.3">
      <c r="B16533" s="4" t="s">
        <v>3117</v>
      </c>
      <c r="C16533" s="6">
        <v>0</v>
      </c>
    </row>
    <row r="16534" spans="2:3" x14ac:dyDescent="0.3">
      <c r="B16534" s="4" t="s">
        <v>2687</v>
      </c>
      <c r="C16534" s="6">
        <v>0</v>
      </c>
    </row>
    <row r="16535" spans="2:3" x14ac:dyDescent="0.3">
      <c r="B16535" s="4" t="s">
        <v>3119</v>
      </c>
      <c r="C16535" s="6">
        <v>0</v>
      </c>
    </row>
    <row r="16536" spans="2:3" x14ac:dyDescent="0.3">
      <c r="B16536" s="4" t="s">
        <v>2688</v>
      </c>
      <c r="C16536" s="6">
        <v>0</v>
      </c>
    </row>
    <row r="16537" spans="2:3" x14ac:dyDescent="0.3">
      <c r="B16537" s="4" t="s">
        <v>3121</v>
      </c>
      <c r="C16537" s="6">
        <v>0</v>
      </c>
    </row>
    <row r="16538" spans="2:3" x14ac:dyDescent="0.3">
      <c r="B16538" s="4" t="s">
        <v>2689</v>
      </c>
      <c r="C16538" s="6">
        <v>0</v>
      </c>
    </row>
    <row r="16539" spans="2:3" x14ac:dyDescent="0.3">
      <c r="B16539" s="4" t="s">
        <v>3123</v>
      </c>
      <c r="C16539" s="6">
        <v>0</v>
      </c>
    </row>
    <row r="16540" spans="2:3" x14ac:dyDescent="0.3">
      <c r="B16540" s="4" t="s">
        <v>2690</v>
      </c>
      <c r="C16540" s="6">
        <v>0</v>
      </c>
    </row>
    <row r="16541" spans="2:3" x14ac:dyDescent="0.3">
      <c r="B16541" s="4" t="s">
        <v>3125</v>
      </c>
      <c r="C16541" s="6">
        <v>0</v>
      </c>
    </row>
    <row r="16542" spans="2:3" x14ac:dyDescent="0.3">
      <c r="B16542" s="4" t="s">
        <v>2691</v>
      </c>
      <c r="C16542" s="6">
        <v>0</v>
      </c>
    </row>
    <row r="16543" spans="2:3" x14ac:dyDescent="0.3">
      <c r="B16543" s="4" t="s">
        <v>3127</v>
      </c>
      <c r="C16543" s="6">
        <v>0</v>
      </c>
    </row>
    <row r="16544" spans="2:3" x14ac:dyDescent="0.3">
      <c r="B16544" s="4" t="s">
        <v>2692</v>
      </c>
      <c r="C16544" s="6">
        <v>0</v>
      </c>
    </row>
    <row r="16545" spans="2:3" x14ac:dyDescent="0.3">
      <c r="B16545" s="4" t="s">
        <v>3129</v>
      </c>
      <c r="C16545" s="6">
        <v>0</v>
      </c>
    </row>
    <row r="16546" spans="2:3" x14ac:dyDescent="0.3">
      <c r="B16546" s="4" t="s">
        <v>2693</v>
      </c>
      <c r="C16546" s="6">
        <v>0</v>
      </c>
    </row>
    <row r="16547" spans="2:3" x14ac:dyDescent="0.3">
      <c r="B16547" s="4" t="s">
        <v>3131</v>
      </c>
      <c r="C16547" s="6">
        <v>0</v>
      </c>
    </row>
    <row r="16548" spans="2:3" x14ac:dyDescent="0.3">
      <c r="B16548" s="4" t="s">
        <v>2694</v>
      </c>
      <c r="C16548" s="6">
        <v>0</v>
      </c>
    </row>
    <row r="16549" spans="2:3" x14ac:dyDescent="0.3">
      <c r="B16549" s="4" t="s">
        <v>3133</v>
      </c>
      <c r="C16549" s="6">
        <v>0</v>
      </c>
    </row>
    <row r="16550" spans="2:3" x14ac:dyDescent="0.3">
      <c r="B16550" s="4" t="s">
        <v>2695</v>
      </c>
      <c r="C16550" s="6">
        <v>0</v>
      </c>
    </row>
    <row r="16551" spans="2:3" x14ac:dyDescent="0.3">
      <c r="B16551" s="4" t="s">
        <v>3135</v>
      </c>
      <c r="C16551" s="6">
        <v>0</v>
      </c>
    </row>
    <row r="16552" spans="2:3" x14ac:dyDescent="0.3">
      <c r="B16552" s="4" t="s">
        <v>2696</v>
      </c>
      <c r="C16552" s="6">
        <v>0</v>
      </c>
    </row>
    <row r="16553" spans="2:3" x14ac:dyDescent="0.3">
      <c r="B16553" s="4" t="s">
        <v>3137</v>
      </c>
      <c r="C16553" s="6">
        <v>0</v>
      </c>
    </row>
    <row r="16554" spans="2:3" x14ac:dyDescent="0.3">
      <c r="B16554" s="4" t="s">
        <v>2697</v>
      </c>
      <c r="C16554" s="6">
        <v>0</v>
      </c>
    </row>
    <row r="16555" spans="2:3" x14ac:dyDescent="0.3">
      <c r="B16555" s="4" t="s">
        <v>3139</v>
      </c>
      <c r="C16555" s="6">
        <v>0</v>
      </c>
    </row>
    <row r="16556" spans="2:3" x14ac:dyDescent="0.3">
      <c r="B16556" s="4" t="s">
        <v>2698</v>
      </c>
      <c r="C16556" s="6">
        <v>0</v>
      </c>
    </row>
    <row r="16557" spans="2:3" x14ac:dyDescent="0.3">
      <c r="B16557" s="4" t="s">
        <v>3141</v>
      </c>
      <c r="C16557" s="6">
        <v>0</v>
      </c>
    </row>
    <row r="16558" spans="2:3" x14ac:dyDescent="0.3">
      <c r="B16558" s="4" t="s">
        <v>2699</v>
      </c>
      <c r="C16558" s="6">
        <v>0</v>
      </c>
    </row>
    <row r="16559" spans="2:3" x14ac:dyDescent="0.3">
      <c r="B16559" s="4" t="s">
        <v>3143</v>
      </c>
      <c r="C16559" s="6">
        <v>0</v>
      </c>
    </row>
    <row r="16560" spans="2:3" x14ac:dyDescent="0.3">
      <c r="B16560" s="4" t="s">
        <v>2700</v>
      </c>
      <c r="C16560" s="6">
        <v>0</v>
      </c>
    </row>
    <row r="16561" spans="2:3" x14ac:dyDescent="0.3">
      <c r="B16561" s="4" t="s">
        <v>3145</v>
      </c>
      <c r="C16561" s="6">
        <v>0</v>
      </c>
    </row>
    <row r="16562" spans="2:3" x14ac:dyDescent="0.3">
      <c r="B16562" s="4" t="s">
        <v>2701</v>
      </c>
      <c r="C16562" s="6">
        <v>0</v>
      </c>
    </row>
    <row r="16563" spans="2:3" x14ac:dyDescent="0.3">
      <c r="B16563" s="4" t="s">
        <v>3147</v>
      </c>
      <c r="C16563" s="6">
        <v>0</v>
      </c>
    </row>
    <row r="16564" spans="2:3" x14ac:dyDescent="0.3">
      <c r="B16564" s="4" t="s">
        <v>3151</v>
      </c>
      <c r="C16564" s="6">
        <v>0</v>
      </c>
    </row>
    <row r="16565" spans="2:3" x14ac:dyDescent="0.3">
      <c r="B16565" s="4" t="s">
        <v>3149</v>
      </c>
      <c r="C16565" s="6">
        <v>0</v>
      </c>
    </row>
    <row r="16566" spans="2:3" x14ac:dyDescent="0.3">
      <c r="B16566" s="4" t="s">
        <v>3153</v>
      </c>
      <c r="C16566" s="6">
        <v>0</v>
      </c>
    </row>
    <row r="16567" spans="2:3" x14ac:dyDescent="0.3">
      <c r="B16567" s="4" t="s">
        <v>2259</v>
      </c>
      <c r="C16567" s="6">
        <v>0</v>
      </c>
    </row>
    <row r="16568" spans="2:3" x14ac:dyDescent="0.3">
      <c r="B16568" s="4" t="s">
        <v>3155</v>
      </c>
      <c r="C16568" s="6">
        <v>0</v>
      </c>
    </row>
    <row r="16569" spans="2:3" x14ac:dyDescent="0.3">
      <c r="B16569" s="4" t="s">
        <v>2702</v>
      </c>
      <c r="C16569" s="6">
        <v>0</v>
      </c>
    </row>
    <row r="16570" spans="2:3" x14ac:dyDescent="0.3">
      <c r="B16570" s="4" t="s">
        <v>3154</v>
      </c>
      <c r="C16570" s="6">
        <v>0</v>
      </c>
    </row>
    <row r="16571" spans="2:3" x14ac:dyDescent="0.3">
      <c r="B16571" s="4" t="s">
        <v>2703</v>
      </c>
      <c r="C16571" s="6">
        <v>0</v>
      </c>
    </row>
    <row r="16572" spans="2:3" x14ac:dyDescent="0.3">
      <c r="B16572" s="4" t="s">
        <v>2163</v>
      </c>
      <c r="C16572" s="6">
        <v>0</v>
      </c>
    </row>
    <row r="16573" spans="2:3" x14ac:dyDescent="0.3">
      <c r="B16573" s="4" t="s">
        <v>2704</v>
      </c>
      <c r="C16573" s="6">
        <v>0</v>
      </c>
    </row>
    <row r="16574" spans="2:3" x14ac:dyDescent="0.3">
      <c r="B16574" s="4" t="s">
        <v>3158</v>
      </c>
      <c r="C16574" s="6">
        <v>0</v>
      </c>
    </row>
    <row r="16575" spans="2:3" x14ac:dyDescent="0.3">
      <c r="B16575" s="4" t="s">
        <v>2705</v>
      </c>
      <c r="C16575" s="6">
        <v>0</v>
      </c>
    </row>
    <row r="16576" spans="2:3" x14ac:dyDescent="0.3">
      <c r="B16576" s="4" t="s">
        <v>3160</v>
      </c>
      <c r="C16576" s="6">
        <v>0</v>
      </c>
    </row>
    <row r="16577" spans="2:3" x14ac:dyDescent="0.3">
      <c r="B16577" s="4" t="s">
        <v>2706</v>
      </c>
      <c r="C16577" s="6">
        <v>0</v>
      </c>
    </row>
    <row r="16578" spans="2:3" x14ac:dyDescent="0.3">
      <c r="B16578" s="4" t="s">
        <v>3162</v>
      </c>
      <c r="C16578" s="6">
        <v>0</v>
      </c>
    </row>
    <row r="16579" spans="2:3" x14ac:dyDescent="0.3">
      <c r="B16579" s="4" t="s">
        <v>2707</v>
      </c>
      <c r="C16579" s="6">
        <v>0</v>
      </c>
    </row>
    <row r="16580" spans="2:3" x14ac:dyDescent="0.3">
      <c r="B16580" s="4" t="s">
        <v>3164</v>
      </c>
      <c r="C16580" s="6">
        <v>0</v>
      </c>
    </row>
    <row r="16581" spans="2:3" x14ac:dyDescent="0.3">
      <c r="B16581" s="4" t="s">
        <v>2708</v>
      </c>
      <c r="C16581" s="6">
        <v>0</v>
      </c>
    </row>
    <row r="16582" spans="2:3" x14ac:dyDescent="0.3">
      <c r="B16582" s="4" t="s">
        <v>3166</v>
      </c>
      <c r="C16582" s="6">
        <v>0</v>
      </c>
    </row>
    <row r="16583" spans="2:3" x14ac:dyDescent="0.3">
      <c r="B16583" s="4" t="s">
        <v>2709</v>
      </c>
      <c r="C16583" s="6">
        <v>0</v>
      </c>
    </row>
    <row r="16584" spans="2:3" x14ac:dyDescent="0.3">
      <c r="B16584" s="4" t="s">
        <v>2221</v>
      </c>
      <c r="C16584" s="6">
        <v>0</v>
      </c>
    </row>
    <row r="16585" spans="2:3" x14ac:dyDescent="0.3">
      <c r="B16585" s="4" t="s">
        <v>2710</v>
      </c>
      <c r="C16585" s="6">
        <v>0</v>
      </c>
    </row>
    <row r="16586" spans="2:3" x14ac:dyDescent="0.3">
      <c r="B16586" s="4" t="s">
        <v>3170</v>
      </c>
      <c r="C16586" s="6">
        <v>0</v>
      </c>
    </row>
    <row r="16587" spans="2:3" x14ac:dyDescent="0.3">
      <c r="B16587" s="4" t="s">
        <v>2250</v>
      </c>
      <c r="C16587" s="6">
        <v>0</v>
      </c>
    </row>
    <row r="16588" spans="2:3" x14ac:dyDescent="0.3">
      <c r="B16588" s="4" t="s">
        <v>3172</v>
      </c>
      <c r="C16588" s="6">
        <v>0</v>
      </c>
    </row>
    <row r="16589" spans="2:3" x14ac:dyDescent="0.3">
      <c r="B16589" s="4" t="s">
        <v>3180</v>
      </c>
      <c r="C16589" s="6">
        <v>0</v>
      </c>
    </row>
    <row r="16590" spans="2:3" x14ac:dyDescent="0.3">
      <c r="B16590" s="4" t="s">
        <v>3174</v>
      </c>
      <c r="C16590" s="6">
        <v>0</v>
      </c>
    </row>
    <row r="16591" spans="2:3" x14ac:dyDescent="0.3">
      <c r="B16591" s="4" t="s">
        <v>3182</v>
      </c>
      <c r="C16591" s="6">
        <v>0</v>
      </c>
    </row>
    <row r="16592" spans="2:3" x14ac:dyDescent="0.3">
      <c r="B16592" s="4" t="s">
        <v>3176</v>
      </c>
      <c r="C16592" s="6">
        <v>0</v>
      </c>
    </row>
    <row r="16593" spans="2:3" x14ac:dyDescent="0.3">
      <c r="B16593" s="4" t="s">
        <v>3184</v>
      </c>
      <c r="C16593" s="6">
        <v>0</v>
      </c>
    </row>
    <row r="16594" spans="2:3" x14ac:dyDescent="0.3">
      <c r="B16594" s="4" t="s">
        <v>2254</v>
      </c>
      <c r="C16594" s="6">
        <v>0</v>
      </c>
    </row>
    <row r="16595" spans="2:3" x14ac:dyDescent="0.3">
      <c r="B16595" s="4" t="s">
        <v>3186</v>
      </c>
      <c r="C16595" s="6">
        <v>0</v>
      </c>
    </row>
    <row r="16596" spans="2:3" x14ac:dyDescent="0.3">
      <c r="B16596" s="4" t="s">
        <v>2711</v>
      </c>
      <c r="C16596" s="6">
        <v>0</v>
      </c>
    </row>
    <row r="16597" spans="2:3" x14ac:dyDescent="0.3">
      <c r="B16597" s="4" t="s">
        <v>3181</v>
      </c>
      <c r="C16597" s="6">
        <v>0</v>
      </c>
    </row>
    <row r="16598" spans="2:3" x14ac:dyDescent="0.3">
      <c r="B16598" s="4" t="s">
        <v>2712</v>
      </c>
      <c r="C16598" s="6">
        <v>0</v>
      </c>
    </row>
    <row r="16599" spans="2:3" x14ac:dyDescent="0.3">
      <c r="B16599" s="4" t="s">
        <v>3183</v>
      </c>
      <c r="C16599" s="6">
        <v>0</v>
      </c>
    </row>
    <row r="16600" spans="2:3" x14ac:dyDescent="0.3">
      <c r="B16600" s="4" t="s">
        <v>2713</v>
      </c>
      <c r="C16600" s="6">
        <v>0</v>
      </c>
    </row>
    <row r="16601" spans="2:3" x14ac:dyDescent="0.3">
      <c r="B16601" s="4" t="s">
        <v>2138</v>
      </c>
      <c r="C16601" s="6">
        <v>0</v>
      </c>
    </row>
    <row r="16602" spans="2:3" x14ac:dyDescent="0.3">
      <c r="B16602" s="4" t="s">
        <v>2714</v>
      </c>
      <c r="C16602" s="6">
        <v>0</v>
      </c>
    </row>
    <row r="16603" spans="2:3" x14ac:dyDescent="0.3">
      <c r="B16603" s="4" t="s">
        <v>3187</v>
      </c>
      <c r="C16603" s="6">
        <v>0</v>
      </c>
    </row>
    <row r="16604" spans="2:3" x14ac:dyDescent="0.3">
      <c r="B16604" s="4" t="s">
        <v>2715</v>
      </c>
      <c r="C16604" s="6">
        <v>0</v>
      </c>
    </row>
    <row r="16605" spans="2:3" x14ac:dyDescent="0.3">
      <c r="B16605" s="4" t="s">
        <v>3189</v>
      </c>
      <c r="C16605" s="6">
        <v>0</v>
      </c>
    </row>
    <row r="16606" spans="2:3" x14ac:dyDescent="0.3">
      <c r="B16606" s="4" t="s">
        <v>2716</v>
      </c>
      <c r="C16606" s="6">
        <v>0</v>
      </c>
    </row>
    <row r="16607" spans="2:3" x14ac:dyDescent="0.3">
      <c r="B16607" s="4" t="s">
        <v>3191</v>
      </c>
      <c r="C16607" s="6">
        <v>0</v>
      </c>
    </row>
    <row r="16608" spans="2:3" x14ac:dyDescent="0.3">
      <c r="B16608" s="4" t="s">
        <v>2717</v>
      </c>
      <c r="C16608" s="6">
        <v>0</v>
      </c>
    </row>
    <row r="16609" spans="2:3" x14ac:dyDescent="0.3">
      <c r="B16609" s="4" t="s">
        <v>2223</v>
      </c>
      <c r="C16609" s="6">
        <v>0</v>
      </c>
    </row>
    <row r="16610" spans="2:3" x14ac:dyDescent="0.3">
      <c r="B16610" s="4" t="s">
        <v>2718</v>
      </c>
      <c r="C16610" s="6">
        <v>0</v>
      </c>
    </row>
    <row r="16611" spans="2:3" x14ac:dyDescent="0.3">
      <c r="B16611" s="4" t="s">
        <v>3195</v>
      </c>
      <c r="C16611" s="6">
        <v>0</v>
      </c>
    </row>
    <row r="16612" spans="2:3" x14ac:dyDescent="0.3">
      <c r="B16612" s="4" t="s">
        <v>2719</v>
      </c>
      <c r="C16612" s="6">
        <v>0</v>
      </c>
    </row>
    <row r="16613" spans="2:3" x14ac:dyDescent="0.3">
      <c r="B16613" s="4" t="s">
        <v>3197</v>
      </c>
      <c r="C16613" s="6">
        <v>0</v>
      </c>
    </row>
    <row r="16614" spans="2:3" x14ac:dyDescent="0.3">
      <c r="B16614" s="4" t="s">
        <v>2720</v>
      </c>
      <c r="C16614" s="6">
        <v>0</v>
      </c>
    </row>
    <row r="16615" spans="2:3" x14ac:dyDescent="0.3">
      <c r="B16615" s="4" t="s">
        <v>3199</v>
      </c>
      <c r="C16615" s="6">
        <v>0</v>
      </c>
    </row>
    <row r="16616" spans="2:3" x14ac:dyDescent="0.3">
      <c r="B16616" s="4" t="s">
        <v>2721</v>
      </c>
      <c r="C16616" s="6">
        <v>0</v>
      </c>
    </row>
    <row r="16617" spans="2:3" x14ac:dyDescent="0.3">
      <c r="B16617" s="4" t="s">
        <v>3201</v>
      </c>
      <c r="C16617" s="6">
        <v>0</v>
      </c>
    </row>
    <row r="16618" spans="2:3" x14ac:dyDescent="0.3">
      <c r="B16618" s="4" t="s">
        <v>2722</v>
      </c>
      <c r="C16618" s="6">
        <v>0</v>
      </c>
    </row>
    <row r="16619" spans="2:3" x14ac:dyDescent="0.3">
      <c r="B16619" s="4" t="s">
        <v>3203</v>
      </c>
      <c r="C16619" s="6">
        <v>0</v>
      </c>
    </row>
    <row r="16620" spans="2:3" x14ac:dyDescent="0.3">
      <c r="B16620" s="4" t="s">
        <v>2723</v>
      </c>
      <c r="C16620" s="6">
        <v>0</v>
      </c>
    </row>
    <row r="16621" spans="2:3" x14ac:dyDescent="0.3">
      <c r="B16621" s="4" t="s">
        <v>3205</v>
      </c>
      <c r="C16621" s="6">
        <v>0</v>
      </c>
    </row>
    <row r="16622" spans="2:3" x14ac:dyDescent="0.3">
      <c r="B16622" s="4" t="s">
        <v>2724</v>
      </c>
      <c r="C16622" s="6">
        <v>0</v>
      </c>
    </row>
    <row r="16623" spans="2:3" x14ac:dyDescent="0.3">
      <c r="B16623" s="4" t="s">
        <v>3207</v>
      </c>
      <c r="C16623" s="6">
        <v>0</v>
      </c>
    </row>
    <row r="16624" spans="2:3" x14ac:dyDescent="0.3">
      <c r="B16624" s="4" t="s">
        <v>2725</v>
      </c>
      <c r="C16624" s="6">
        <v>0</v>
      </c>
    </row>
    <row r="16625" spans="2:3" x14ac:dyDescent="0.3">
      <c r="B16625" s="4" t="s">
        <v>3209</v>
      </c>
      <c r="C16625" s="6">
        <v>0</v>
      </c>
    </row>
    <row r="16626" spans="2:3" x14ac:dyDescent="0.3">
      <c r="B16626" s="4" t="s">
        <v>2726</v>
      </c>
      <c r="C16626" s="6">
        <v>0</v>
      </c>
    </row>
    <row r="16627" spans="2:3" x14ac:dyDescent="0.3">
      <c r="B16627" s="4" t="s">
        <v>3211</v>
      </c>
      <c r="C16627" s="6">
        <v>0</v>
      </c>
    </row>
    <row r="16628" spans="2:3" x14ac:dyDescent="0.3">
      <c r="B16628" s="4" t="s">
        <v>2727</v>
      </c>
      <c r="C16628" s="6">
        <v>0</v>
      </c>
    </row>
    <row r="16629" spans="2:3" x14ac:dyDescent="0.3">
      <c r="B16629" s="4" t="s">
        <v>3213</v>
      </c>
      <c r="C16629" s="6">
        <v>0</v>
      </c>
    </row>
    <row r="16630" spans="2:3" x14ac:dyDescent="0.3">
      <c r="B16630" s="4" t="s">
        <v>2728</v>
      </c>
      <c r="C16630" s="6">
        <v>0</v>
      </c>
    </row>
    <row r="16631" spans="2:3" x14ac:dyDescent="0.3">
      <c r="B16631" s="4" t="s">
        <v>3215</v>
      </c>
      <c r="C16631" s="6">
        <v>0</v>
      </c>
    </row>
    <row r="16632" spans="2:3" x14ac:dyDescent="0.3">
      <c r="B16632" s="4" t="s">
        <v>2729</v>
      </c>
      <c r="C16632" s="6">
        <v>0</v>
      </c>
    </row>
    <row r="16633" spans="2:3" x14ac:dyDescent="0.3">
      <c r="B16633" s="4" t="s">
        <v>2224</v>
      </c>
      <c r="C16633" s="6">
        <v>0</v>
      </c>
    </row>
    <row r="16634" spans="2:3" x14ac:dyDescent="0.3">
      <c r="B16634" s="4" t="s">
        <v>2730</v>
      </c>
      <c r="C16634" s="6">
        <v>0</v>
      </c>
    </row>
    <row r="16635" spans="2:3" x14ac:dyDescent="0.3">
      <c r="B16635" s="4" t="s">
        <v>3219</v>
      </c>
      <c r="C16635" s="6">
        <v>0</v>
      </c>
    </row>
    <row r="16636" spans="2:3" x14ac:dyDescent="0.3">
      <c r="B16636" s="4" t="s">
        <v>2731</v>
      </c>
      <c r="C16636" s="6">
        <v>0</v>
      </c>
    </row>
    <row r="16637" spans="2:3" x14ac:dyDescent="0.3">
      <c r="B16637" s="4" t="s">
        <v>3221</v>
      </c>
      <c r="C16637" s="6">
        <v>0</v>
      </c>
    </row>
    <row r="16638" spans="2:3" x14ac:dyDescent="0.3">
      <c r="B16638" s="4" t="s">
        <v>2732</v>
      </c>
      <c r="C16638" s="6">
        <v>0</v>
      </c>
    </row>
    <row r="16639" spans="2:3" x14ac:dyDescent="0.3">
      <c r="B16639" s="4" t="s">
        <v>3223</v>
      </c>
      <c r="C16639" s="6">
        <v>0</v>
      </c>
    </row>
    <row r="16640" spans="2:3" x14ac:dyDescent="0.3">
      <c r="B16640" s="4" t="s">
        <v>2733</v>
      </c>
      <c r="C16640" s="6">
        <v>0</v>
      </c>
    </row>
    <row r="16641" spans="2:3" x14ac:dyDescent="0.3">
      <c r="B16641" s="4" t="s">
        <v>3225</v>
      </c>
      <c r="C16641" s="6">
        <v>0</v>
      </c>
    </row>
    <row r="16642" spans="2:3" x14ac:dyDescent="0.3">
      <c r="B16642" s="4" t="s">
        <v>2734</v>
      </c>
      <c r="C16642" s="6">
        <v>0</v>
      </c>
    </row>
    <row r="16643" spans="2:3" x14ac:dyDescent="0.3">
      <c r="B16643" s="4" t="s">
        <v>3227</v>
      </c>
      <c r="C16643" s="6">
        <v>0</v>
      </c>
    </row>
    <row r="16644" spans="2:3" x14ac:dyDescent="0.3">
      <c r="B16644" s="4" t="s">
        <v>2735</v>
      </c>
      <c r="C16644" s="6">
        <v>0</v>
      </c>
    </row>
    <row r="16645" spans="2:3" x14ac:dyDescent="0.3">
      <c r="B16645" s="4" t="s">
        <v>3229</v>
      </c>
      <c r="C16645" s="6">
        <v>0</v>
      </c>
    </row>
    <row r="16646" spans="2:3" x14ac:dyDescent="0.3">
      <c r="B16646" s="4" t="s">
        <v>2736</v>
      </c>
      <c r="C16646" s="6">
        <v>0</v>
      </c>
    </row>
    <row r="16647" spans="2:3" x14ac:dyDescent="0.3">
      <c r="B16647" s="4" t="s">
        <v>3231</v>
      </c>
      <c r="C16647" s="6">
        <v>0</v>
      </c>
    </row>
    <row r="16648" spans="2:3" x14ac:dyDescent="0.3">
      <c r="B16648" s="4" t="s">
        <v>2737</v>
      </c>
      <c r="C16648" s="6">
        <v>0</v>
      </c>
    </row>
    <row r="16649" spans="2:3" x14ac:dyDescent="0.3">
      <c r="B16649" s="4" t="s">
        <v>3233</v>
      </c>
      <c r="C16649" s="6">
        <v>0</v>
      </c>
    </row>
    <row r="16650" spans="2:3" x14ac:dyDescent="0.3">
      <c r="B16650" s="4" t="s">
        <v>2738</v>
      </c>
      <c r="C16650" s="6">
        <v>0</v>
      </c>
    </row>
    <row r="16651" spans="2:3" x14ac:dyDescent="0.3">
      <c r="B16651" s="4" t="s">
        <v>3235</v>
      </c>
      <c r="C16651" s="6">
        <v>0</v>
      </c>
    </row>
    <row r="16652" spans="2:3" x14ac:dyDescent="0.3">
      <c r="B16652" s="4" t="s">
        <v>2739</v>
      </c>
      <c r="C16652" s="6">
        <v>0</v>
      </c>
    </row>
    <row r="16653" spans="2:3" x14ac:dyDescent="0.3">
      <c r="B16653" s="4" t="s">
        <v>3237</v>
      </c>
      <c r="C16653" s="6">
        <v>0</v>
      </c>
    </row>
    <row r="16654" spans="2:3" x14ac:dyDescent="0.3">
      <c r="B16654" s="4" t="s">
        <v>2740</v>
      </c>
      <c r="C16654" s="6">
        <v>0</v>
      </c>
    </row>
    <row r="16655" spans="2:3" x14ac:dyDescent="0.3">
      <c r="B16655" s="4" t="s">
        <v>3239</v>
      </c>
      <c r="C16655" s="6">
        <v>0</v>
      </c>
    </row>
    <row r="16656" spans="2:3" x14ac:dyDescent="0.3">
      <c r="B16656" s="4" t="s">
        <v>2741</v>
      </c>
      <c r="C16656" s="6">
        <v>0</v>
      </c>
    </row>
    <row r="16657" spans="2:3" x14ac:dyDescent="0.3">
      <c r="B16657" s="4" t="s">
        <v>3241</v>
      </c>
      <c r="C16657" s="6">
        <v>0</v>
      </c>
    </row>
    <row r="16658" spans="2:3" x14ac:dyDescent="0.3">
      <c r="B16658" s="4" t="s">
        <v>2742</v>
      </c>
      <c r="C16658" s="6">
        <v>0</v>
      </c>
    </row>
    <row r="16659" spans="2:3" x14ac:dyDescent="0.3">
      <c r="B16659" s="4" t="s">
        <v>3243</v>
      </c>
      <c r="C16659" s="6">
        <v>0</v>
      </c>
    </row>
    <row r="16660" spans="2:3" x14ac:dyDescent="0.3">
      <c r="B16660" s="4" t="s">
        <v>2743</v>
      </c>
      <c r="C16660" s="6">
        <v>0</v>
      </c>
    </row>
    <row r="16661" spans="2:3" x14ac:dyDescent="0.3">
      <c r="B16661" s="4" t="s">
        <v>3245</v>
      </c>
      <c r="C16661" s="6">
        <v>0</v>
      </c>
    </row>
    <row r="16662" spans="2:3" x14ac:dyDescent="0.3">
      <c r="B16662" s="4" t="s">
        <v>2744</v>
      </c>
      <c r="C16662" s="6">
        <v>0</v>
      </c>
    </row>
    <row r="16663" spans="2:3" x14ac:dyDescent="0.3">
      <c r="B16663" s="4" t="s">
        <v>2169</v>
      </c>
      <c r="C16663" s="6">
        <v>0</v>
      </c>
    </row>
    <row r="16664" spans="2:3" x14ac:dyDescent="0.3">
      <c r="B16664" s="4" t="s">
        <v>2745</v>
      </c>
      <c r="C16664" s="6">
        <v>0</v>
      </c>
    </row>
    <row r="16665" spans="2:3" x14ac:dyDescent="0.3">
      <c r="B16665" s="4" t="s">
        <v>2170</v>
      </c>
      <c r="C16665" s="6">
        <v>0</v>
      </c>
    </row>
    <row r="16666" spans="2:3" x14ac:dyDescent="0.3">
      <c r="B16666" s="4" t="s">
        <v>2746</v>
      </c>
      <c r="C16666" s="6">
        <v>0</v>
      </c>
    </row>
    <row r="16667" spans="2:3" x14ac:dyDescent="0.3">
      <c r="B16667" s="4" t="s">
        <v>3251</v>
      </c>
      <c r="C16667" s="6">
        <v>0</v>
      </c>
    </row>
    <row r="16668" spans="2:3" x14ac:dyDescent="0.3">
      <c r="B16668" s="4" t="s">
        <v>2747</v>
      </c>
      <c r="C16668" s="6">
        <v>0</v>
      </c>
    </row>
    <row r="16669" spans="2:3" x14ac:dyDescent="0.3">
      <c r="B16669" s="4" t="s">
        <v>2228</v>
      </c>
      <c r="C16669" s="6">
        <v>0</v>
      </c>
    </row>
    <row r="16670" spans="2:3" x14ac:dyDescent="0.3">
      <c r="B16670" s="4" t="s">
        <v>2748</v>
      </c>
      <c r="C16670" s="6">
        <v>0</v>
      </c>
    </row>
    <row r="16671" spans="2:3" x14ac:dyDescent="0.3">
      <c r="B16671" s="4" t="s">
        <v>3255</v>
      </c>
      <c r="C16671" s="6">
        <v>0</v>
      </c>
    </row>
    <row r="16672" spans="2:3" x14ac:dyDescent="0.3">
      <c r="B16672" s="4" t="s">
        <v>2749</v>
      </c>
      <c r="C16672" s="6">
        <v>0</v>
      </c>
    </row>
    <row r="16673" spans="2:3" x14ac:dyDescent="0.3">
      <c r="B16673" s="4" t="s">
        <v>2229</v>
      </c>
      <c r="C16673" s="6">
        <v>0</v>
      </c>
    </row>
    <row r="16674" spans="2:3" x14ac:dyDescent="0.3">
      <c r="B16674" s="4" t="s">
        <v>2750</v>
      </c>
      <c r="C16674" s="6">
        <v>0</v>
      </c>
    </row>
    <row r="16675" spans="2:3" x14ac:dyDescent="0.3">
      <c r="B16675" s="4" t="s">
        <v>2230</v>
      </c>
      <c r="C16675" s="6">
        <v>0</v>
      </c>
    </row>
    <row r="16676" spans="2:3" x14ac:dyDescent="0.3">
      <c r="B16676" s="4" t="s">
        <v>2751</v>
      </c>
      <c r="C16676" s="6">
        <v>0</v>
      </c>
    </row>
    <row r="16677" spans="2:3" x14ac:dyDescent="0.3">
      <c r="B16677" s="4" t="s">
        <v>3261</v>
      </c>
      <c r="C16677" s="6">
        <v>0</v>
      </c>
    </row>
    <row r="16678" spans="2:3" x14ac:dyDescent="0.3">
      <c r="B16678" s="4" t="s">
        <v>2752</v>
      </c>
      <c r="C16678" s="6">
        <v>0</v>
      </c>
    </row>
    <row r="16679" spans="2:3" x14ac:dyDescent="0.3">
      <c r="B16679" s="4" t="s">
        <v>3263</v>
      </c>
      <c r="C16679" s="6">
        <v>0</v>
      </c>
    </row>
    <row r="16680" spans="2:3" x14ac:dyDescent="0.3">
      <c r="B16680" s="4" t="s">
        <v>2753</v>
      </c>
      <c r="C16680" s="6">
        <v>0</v>
      </c>
    </row>
    <row r="16681" spans="2:3" x14ac:dyDescent="0.3">
      <c r="B16681" s="4" t="s">
        <v>3265</v>
      </c>
      <c r="C16681" s="6">
        <v>0</v>
      </c>
    </row>
    <row r="16682" spans="2:3" x14ac:dyDescent="0.3">
      <c r="B16682" s="4" t="s">
        <v>2754</v>
      </c>
      <c r="C16682" s="6">
        <v>0</v>
      </c>
    </row>
    <row r="16683" spans="2:3" x14ac:dyDescent="0.3">
      <c r="B16683" s="4" t="s">
        <v>3267</v>
      </c>
      <c r="C16683" s="6">
        <v>0</v>
      </c>
    </row>
    <row r="16684" spans="2:3" x14ac:dyDescent="0.3">
      <c r="B16684" s="4" t="s">
        <v>2755</v>
      </c>
      <c r="C16684" s="6">
        <v>0</v>
      </c>
    </row>
    <row r="16685" spans="2:3" x14ac:dyDescent="0.3">
      <c r="B16685" s="4" t="s">
        <v>3269</v>
      </c>
      <c r="C16685" s="6">
        <v>0</v>
      </c>
    </row>
    <row r="16686" spans="2:3" x14ac:dyDescent="0.3">
      <c r="B16686" s="4" t="s">
        <v>2756</v>
      </c>
      <c r="C16686" s="6">
        <v>0</v>
      </c>
    </row>
    <row r="16687" spans="2:3" x14ac:dyDescent="0.3">
      <c r="B16687" s="4" t="s">
        <v>3271</v>
      </c>
      <c r="C16687" s="6">
        <v>0</v>
      </c>
    </row>
    <row r="16688" spans="2:3" x14ac:dyDescent="0.3">
      <c r="B16688" s="4" t="s">
        <v>2757</v>
      </c>
      <c r="C16688" s="6">
        <v>0</v>
      </c>
    </row>
    <row r="16689" spans="2:3" x14ac:dyDescent="0.3">
      <c r="B16689" s="4" t="s">
        <v>3273</v>
      </c>
      <c r="C16689" s="6">
        <v>0</v>
      </c>
    </row>
    <row r="16690" spans="2:3" x14ac:dyDescent="0.3">
      <c r="B16690" s="4" t="s">
        <v>2758</v>
      </c>
      <c r="C16690" s="6">
        <v>0</v>
      </c>
    </row>
    <row r="16691" spans="2:3" x14ac:dyDescent="0.3">
      <c r="B16691" s="4" t="s">
        <v>3275</v>
      </c>
      <c r="C16691" s="6">
        <v>0</v>
      </c>
    </row>
    <row r="16692" spans="2:3" x14ac:dyDescent="0.3">
      <c r="B16692" s="4" t="s">
        <v>2759</v>
      </c>
      <c r="C16692" s="6">
        <v>0</v>
      </c>
    </row>
    <row r="16693" spans="2:3" x14ac:dyDescent="0.3">
      <c r="B16693" s="4" t="s">
        <v>3277</v>
      </c>
      <c r="C16693" s="6">
        <v>0</v>
      </c>
    </row>
    <row r="16694" spans="2:3" x14ac:dyDescent="0.3">
      <c r="B16694" s="4" t="s">
        <v>2760</v>
      </c>
      <c r="C16694" s="6">
        <v>0</v>
      </c>
    </row>
    <row r="16695" spans="2:3" x14ac:dyDescent="0.3">
      <c r="B16695" s="4" t="s">
        <v>3279</v>
      </c>
      <c r="C16695" s="6">
        <v>0</v>
      </c>
    </row>
    <row r="16696" spans="2:3" x14ac:dyDescent="0.3">
      <c r="B16696" s="4" t="s">
        <v>2761</v>
      </c>
      <c r="C16696" s="6">
        <v>0</v>
      </c>
    </row>
    <row r="16697" spans="2:3" x14ac:dyDescent="0.3">
      <c r="B16697" s="4" t="s">
        <v>3281</v>
      </c>
      <c r="C16697" s="6">
        <v>0</v>
      </c>
    </row>
    <row r="16698" spans="2:3" x14ac:dyDescent="0.3">
      <c r="B16698" s="4" t="s">
        <v>2762</v>
      </c>
      <c r="C16698" s="6">
        <v>0</v>
      </c>
    </row>
    <row r="16699" spans="2:3" x14ac:dyDescent="0.3">
      <c r="B16699" s="4" t="s">
        <v>3283</v>
      </c>
      <c r="C16699" s="6">
        <v>0</v>
      </c>
    </row>
    <row r="16700" spans="2:3" x14ac:dyDescent="0.3">
      <c r="B16700" s="4" t="s">
        <v>2763</v>
      </c>
      <c r="C16700" s="6">
        <v>0</v>
      </c>
    </row>
    <row r="16701" spans="2:3" x14ac:dyDescent="0.3">
      <c r="B16701" s="4" t="s">
        <v>3285</v>
      </c>
      <c r="C16701" s="6">
        <v>0</v>
      </c>
    </row>
    <row r="16702" spans="2:3" x14ac:dyDescent="0.3">
      <c r="B16702" s="4" t="s">
        <v>2764</v>
      </c>
      <c r="C16702" s="6">
        <v>0</v>
      </c>
    </row>
    <row r="16703" spans="2:3" x14ac:dyDescent="0.3">
      <c r="B16703" s="4" t="s">
        <v>3287</v>
      </c>
      <c r="C16703" s="6">
        <v>0</v>
      </c>
    </row>
    <row r="16704" spans="2:3" x14ac:dyDescent="0.3">
      <c r="B16704" s="4" t="s">
        <v>2765</v>
      </c>
      <c r="C16704" s="6">
        <v>0</v>
      </c>
    </row>
    <row r="16705" spans="2:3" x14ac:dyDescent="0.3">
      <c r="B16705" s="4" t="s">
        <v>3289</v>
      </c>
      <c r="C16705" s="6">
        <v>0</v>
      </c>
    </row>
    <row r="16706" spans="2:3" x14ac:dyDescent="0.3">
      <c r="B16706" s="4" t="s">
        <v>2766</v>
      </c>
      <c r="C16706" s="6">
        <v>0</v>
      </c>
    </row>
    <row r="16707" spans="2:3" x14ac:dyDescent="0.3">
      <c r="B16707" s="4" t="s">
        <v>3291</v>
      </c>
      <c r="C16707" s="6">
        <v>0</v>
      </c>
    </row>
    <row r="16708" spans="2:3" x14ac:dyDescent="0.3">
      <c r="B16708" s="4" t="s">
        <v>2767</v>
      </c>
      <c r="C16708" s="6">
        <v>0</v>
      </c>
    </row>
    <row r="16709" spans="2:3" x14ac:dyDescent="0.3">
      <c r="B16709" s="4" t="s">
        <v>3293</v>
      </c>
      <c r="C16709" s="6">
        <v>0</v>
      </c>
    </row>
    <row r="16710" spans="2:3" x14ac:dyDescent="0.3">
      <c r="B16710" s="4" t="s">
        <v>2768</v>
      </c>
      <c r="C16710" s="6">
        <v>0</v>
      </c>
    </row>
    <row r="16711" spans="2:3" x14ac:dyDescent="0.3">
      <c r="B16711" s="4" t="s">
        <v>3295</v>
      </c>
      <c r="C16711" s="6">
        <v>0</v>
      </c>
    </row>
    <row r="16712" spans="2:3" x14ac:dyDescent="0.3">
      <c r="B16712" s="4" t="s">
        <v>2769</v>
      </c>
      <c r="C16712" s="6">
        <v>0</v>
      </c>
    </row>
    <row r="16713" spans="2:3" x14ac:dyDescent="0.3">
      <c r="B16713" s="4" t="s">
        <v>3297</v>
      </c>
      <c r="C16713" s="6">
        <v>0</v>
      </c>
    </row>
    <row r="16714" spans="2:3" x14ac:dyDescent="0.3">
      <c r="B16714" s="4" t="s">
        <v>2770</v>
      </c>
      <c r="C16714" s="6">
        <v>0</v>
      </c>
    </row>
    <row r="16715" spans="2:3" x14ac:dyDescent="0.3">
      <c r="B16715" s="4" t="s">
        <v>3299</v>
      </c>
      <c r="C16715" s="6">
        <v>0</v>
      </c>
    </row>
    <row r="16716" spans="2:3" x14ac:dyDescent="0.3">
      <c r="B16716" s="4" t="s">
        <v>2771</v>
      </c>
      <c r="C16716" s="6">
        <v>0</v>
      </c>
    </row>
    <row r="16717" spans="2:3" x14ac:dyDescent="0.3">
      <c r="B16717" s="4" t="s">
        <v>2231</v>
      </c>
      <c r="C16717" s="6">
        <v>0</v>
      </c>
    </row>
    <row r="16718" spans="2:3" x14ac:dyDescent="0.3">
      <c r="B16718" s="4" t="s">
        <v>2772</v>
      </c>
      <c r="C16718" s="6">
        <v>0</v>
      </c>
    </row>
    <row r="16719" spans="2:3" x14ac:dyDescent="0.3">
      <c r="B16719" s="4" t="s">
        <v>3303</v>
      </c>
      <c r="C16719" s="6">
        <v>0</v>
      </c>
    </row>
    <row r="16720" spans="2:3" x14ac:dyDescent="0.3">
      <c r="B16720" s="4" t="s">
        <v>2773</v>
      </c>
      <c r="C16720" s="6">
        <v>0</v>
      </c>
    </row>
    <row r="16721" spans="2:3" x14ac:dyDescent="0.3">
      <c r="B16721" s="4" t="s">
        <v>3305</v>
      </c>
      <c r="C16721" s="6">
        <v>0</v>
      </c>
    </row>
    <row r="16722" spans="2:3" x14ac:dyDescent="0.3">
      <c r="B16722" s="4" t="s">
        <v>2202</v>
      </c>
      <c r="C16722" s="6">
        <v>0</v>
      </c>
    </row>
    <row r="16723" spans="2:3" x14ac:dyDescent="0.3">
      <c r="B16723" s="4" t="s">
        <v>2172</v>
      </c>
      <c r="C16723" s="6">
        <v>0</v>
      </c>
    </row>
    <row r="16724" spans="2:3" x14ac:dyDescent="0.3">
      <c r="B16724" s="4" t="s">
        <v>2775</v>
      </c>
      <c r="C16724" s="6">
        <v>0</v>
      </c>
    </row>
    <row r="16725" spans="2:3" x14ac:dyDescent="0.3">
      <c r="B16725" s="4" t="s">
        <v>3309</v>
      </c>
      <c r="C16725" s="6">
        <v>0</v>
      </c>
    </row>
    <row r="16726" spans="2:3" x14ac:dyDescent="0.3">
      <c r="B16726" s="4" t="s">
        <v>2776</v>
      </c>
      <c r="C16726" s="6">
        <v>0</v>
      </c>
    </row>
    <row r="16727" spans="2:3" x14ac:dyDescent="0.3">
      <c r="B16727" s="4" t="s">
        <v>3311</v>
      </c>
      <c r="C16727" s="6">
        <v>0</v>
      </c>
    </row>
    <row r="16728" spans="2:3" x14ac:dyDescent="0.3">
      <c r="B16728" s="4" t="s">
        <v>2777</v>
      </c>
      <c r="C16728" s="6">
        <v>0</v>
      </c>
    </row>
    <row r="16729" spans="2:3" x14ac:dyDescent="0.3">
      <c r="B16729" s="4" t="s">
        <v>3313</v>
      </c>
      <c r="C16729" s="6">
        <v>0</v>
      </c>
    </row>
    <row r="16730" spans="2:3" x14ac:dyDescent="0.3">
      <c r="B16730" s="4" t="s">
        <v>2778</v>
      </c>
      <c r="C16730" s="6">
        <v>0</v>
      </c>
    </row>
    <row r="16731" spans="2:3" x14ac:dyDescent="0.3">
      <c r="B16731" s="4" t="s">
        <v>3315</v>
      </c>
      <c r="C16731" s="6">
        <v>0</v>
      </c>
    </row>
    <row r="16732" spans="2:3" x14ac:dyDescent="0.3">
      <c r="B16732" s="4" t="s">
        <v>2779</v>
      </c>
      <c r="C16732" s="6">
        <v>0</v>
      </c>
    </row>
    <row r="16733" spans="2:3" x14ac:dyDescent="0.3">
      <c r="B16733" s="4" t="s">
        <v>3317</v>
      </c>
      <c r="C16733" s="6">
        <v>0</v>
      </c>
    </row>
    <row r="16734" spans="2:3" x14ac:dyDescent="0.3">
      <c r="B16734" s="4" t="s">
        <v>2780</v>
      </c>
      <c r="C16734" s="6">
        <v>0</v>
      </c>
    </row>
    <row r="16735" spans="2:3" x14ac:dyDescent="0.3">
      <c r="B16735" s="4" t="s">
        <v>3319</v>
      </c>
      <c r="C16735" s="6">
        <v>0</v>
      </c>
    </row>
    <row r="16736" spans="2:3" x14ac:dyDescent="0.3">
      <c r="B16736" s="4" t="s">
        <v>2781</v>
      </c>
      <c r="C16736" s="6">
        <v>0</v>
      </c>
    </row>
    <row r="16737" spans="2:3" x14ac:dyDescent="0.3">
      <c r="B16737" s="4" t="s">
        <v>3321</v>
      </c>
      <c r="C16737" s="6">
        <v>0</v>
      </c>
    </row>
    <row r="16738" spans="2:3" x14ac:dyDescent="0.3">
      <c r="B16738" s="4" t="s">
        <v>2782</v>
      </c>
      <c r="C16738" s="6">
        <v>0</v>
      </c>
    </row>
    <row r="16739" spans="2:3" x14ac:dyDescent="0.3">
      <c r="B16739" s="4" t="s">
        <v>3323</v>
      </c>
      <c r="C16739" s="6">
        <v>0</v>
      </c>
    </row>
    <row r="16740" spans="2:3" x14ac:dyDescent="0.3">
      <c r="B16740" s="4" t="s">
        <v>2783</v>
      </c>
      <c r="C16740" s="6">
        <v>0</v>
      </c>
    </row>
    <row r="16741" spans="2:3" x14ac:dyDescent="0.3">
      <c r="B16741" s="4" t="s">
        <v>3325</v>
      </c>
      <c r="C16741" s="6">
        <v>0</v>
      </c>
    </row>
    <row r="16742" spans="2:3" x14ac:dyDescent="0.3">
      <c r="B16742" s="4" t="s">
        <v>2203</v>
      </c>
      <c r="C16742" s="6">
        <v>0</v>
      </c>
    </row>
    <row r="16743" spans="2:3" x14ac:dyDescent="0.3">
      <c r="B16743" s="4" t="s">
        <v>3327</v>
      </c>
      <c r="C16743" s="6">
        <v>0</v>
      </c>
    </row>
    <row r="16744" spans="2:3" x14ac:dyDescent="0.3">
      <c r="B16744" s="4" t="s">
        <v>2785</v>
      </c>
      <c r="C16744" s="6">
        <v>0</v>
      </c>
    </row>
    <row r="16745" spans="2:3" x14ac:dyDescent="0.3">
      <c r="B16745" s="4" t="s">
        <v>3329</v>
      </c>
      <c r="C16745" s="6">
        <v>0</v>
      </c>
    </row>
    <row r="16746" spans="2:3" x14ac:dyDescent="0.3">
      <c r="B16746" s="4" t="s">
        <v>2786</v>
      </c>
      <c r="C16746" s="6">
        <v>0</v>
      </c>
    </row>
    <row r="16747" spans="2:3" x14ac:dyDescent="0.3">
      <c r="B16747" s="4" t="s">
        <v>3331</v>
      </c>
      <c r="C16747" s="6">
        <v>0</v>
      </c>
    </row>
    <row r="16748" spans="2:3" x14ac:dyDescent="0.3">
      <c r="B16748" s="4" t="s">
        <v>2787</v>
      </c>
      <c r="C16748" s="6">
        <v>0</v>
      </c>
    </row>
    <row r="16749" spans="2:3" x14ac:dyDescent="0.3">
      <c r="B16749" s="4" t="s">
        <v>3333</v>
      </c>
      <c r="C16749" s="6">
        <v>0</v>
      </c>
    </row>
    <row r="16750" spans="2:3" x14ac:dyDescent="0.3">
      <c r="B16750" s="4" t="s">
        <v>2788</v>
      </c>
      <c r="C16750" s="6">
        <v>0</v>
      </c>
    </row>
    <row r="16751" spans="2:3" x14ac:dyDescent="0.3">
      <c r="B16751" s="4" t="s">
        <v>3335</v>
      </c>
      <c r="C16751" s="6">
        <v>0</v>
      </c>
    </row>
    <row r="16752" spans="2:3" x14ac:dyDescent="0.3">
      <c r="B16752" s="4" t="s">
        <v>2789</v>
      </c>
      <c r="C16752" s="6">
        <v>0</v>
      </c>
    </row>
    <row r="16753" spans="2:3" x14ac:dyDescent="0.3">
      <c r="B16753" s="4" t="s">
        <v>3337</v>
      </c>
      <c r="C16753" s="6">
        <v>0</v>
      </c>
    </row>
    <row r="16754" spans="2:3" x14ac:dyDescent="0.3">
      <c r="B16754" s="4" t="s">
        <v>2790</v>
      </c>
      <c r="C16754" s="6">
        <v>0</v>
      </c>
    </row>
    <row r="16755" spans="2:3" x14ac:dyDescent="0.3">
      <c r="B16755" s="4" t="s">
        <v>3339</v>
      </c>
      <c r="C16755" s="6">
        <v>0</v>
      </c>
    </row>
    <row r="16756" spans="2:3" x14ac:dyDescent="0.3">
      <c r="B16756" s="4" t="s">
        <v>2204</v>
      </c>
      <c r="C16756" s="6">
        <v>0</v>
      </c>
    </row>
    <row r="16757" spans="2:3" x14ac:dyDescent="0.3">
      <c r="B16757" s="4" t="s">
        <v>3341</v>
      </c>
      <c r="C16757" s="6">
        <v>0</v>
      </c>
    </row>
    <row r="16758" spans="2:3" x14ac:dyDescent="0.3">
      <c r="B16758" s="4" t="s">
        <v>2205</v>
      </c>
      <c r="C16758" s="6">
        <v>0</v>
      </c>
    </row>
    <row r="16759" spans="2:3" x14ac:dyDescent="0.3">
      <c r="B16759" s="4" t="s">
        <v>3343</v>
      </c>
      <c r="C16759" s="6">
        <v>0</v>
      </c>
    </row>
    <row r="16760" spans="2:3" x14ac:dyDescent="0.3">
      <c r="B16760" s="4" t="s">
        <v>2793</v>
      </c>
      <c r="C16760" s="6">
        <v>0</v>
      </c>
    </row>
    <row r="16761" spans="2:3" x14ac:dyDescent="0.3">
      <c r="B16761" s="4" t="s">
        <v>3345</v>
      </c>
      <c r="C16761" s="6">
        <v>0</v>
      </c>
    </row>
    <row r="16762" spans="2:3" x14ac:dyDescent="0.3">
      <c r="B16762" s="4" t="s">
        <v>2794</v>
      </c>
      <c r="C16762" s="6">
        <v>0</v>
      </c>
    </row>
    <row r="16763" spans="2:3" x14ac:dyDescent="0.3">
      <c r="B16763" s="4" t="s">
        <v>3347</v>
      </c>
      <c r="C16763" s="6">
        <v>0</v>
      </c>
    </row>
    <row r="16764" spans="2:3" x14ac:dyDescent="0.3">
      <c r="B16764" s="4" t="s">
        <v>2795</v>
      </c>
      <c r="C16764" s="6">
        <v>0</v>
      </c>
    </row>
    <row r="16765" spans="2:3" x14ac:dyDescent="0.3">
      <c r="B16765" s="4" t="s">
        <v>3349</v>
      </c>
      <c r="C16765" s="6">
        <v>0</v>
      </c>
    </row>
    <row r="16766" spans="2:3" x14ac:dyDescent="0.3">
      <c r="B16766" s="4" t="s">
        <v>2156</v>
      </c>
      <c r="C16766" s="6">
        <v>0</v>
      </c>
    </row>
    <row r="16767" spans="2:3" x14ac:dyDescent="0.3">
      <c r="B16767" s="4" t="s">
        <v>3351</v>
      </c>
      <c r="C16767" s="6">
        <v>0</v>
      </c>
    </row>
    <row r="16768" spans="2:3" x14ac:dyDescent="0.3">
      <c r="B16768" s="4" t="s">
        <v>2797</v>
      </c>
      <c r="C16768" s="6">
        <v>0</v>
      </c>
    </row>
    <row r="16769" spans="2:3" x14ac:dyDescent="0.3">
      <c r="B16769" s="4" t="s">
        <v>3353</v>
      </c>
      <c r="C16769" s="6">
        <v>0</v>
      </c>
    </row>
    <row r="16770" spans="2:3" x14ac:dyDescent="0.3">
      <c r="B16770" s="4" t="s">
        <v>2798</v>
      </c>
      <c r="C16770" s="6">
        <v>0</v>
      </c>
    </row>
    <row r="16771" spans="2:3" x14ac:dyDescent="0.3">
      <c r="B16771" s="4" t="s">
        <v>3355</v>
      </c>
      <c r="C16771" s="6">
        <v>0</v>
      </c>
    </row>
    <row r="16772" spans="2:3" x14ac:dyDescent="0.3">
      <c r="B16772" s="4" t="s">
        <v>2799</v>
      </c>
      <c r="C16772" s="6">
        <v>0</v>
      </c>
    </row>
    <row r="16773" spans="2:3" x14ac:dyDescent="0.3">
      <c r="B16773" s="4" t="s">
        <v>3357</v>
      </c>
      <c r="C16773" s="6">
        <v>0</v>
      </c>
    </row>
    <row r="16774" spans="2:3" x14ac:dyDescent="0.3">
      <c r="B16774" s="4" t="s">
        <v>2800</v>
      </c>
      <c r="C16774" s="6">
        <v>0</v>
      </c>
    </row>
    <row r="16775" spans="2:3" x14ac:dyDescent="0.3">
      <c r="B16775" s="4" t="s">
        <v>2232</v>
      </c>
      <c r="C16775" s="6">
        <v>0</v>
      </c>
    </row>
    <row r="16776" spans="2:3" x14ac:dyDescent="0.3">
      <c r="B16776" s="4" t="s">
        <v>2801</v>
      </c>
      <c r="C16776" s="6">
        <v>0</v>
      </c>
    </row>
    <row r="16777" spans="2:3" x14ac:dyDescent="0.3">
      <c r="B16777" s="4" t="s">
        <v>3361</v>
      </c>
      <c r="C16777" s="6">
        <v>0</v>
      </c>
    </row>
    <row r="16778" spans="2:3" x14ac:dyDescent="0.3">
      <c r="B16778" s="4" t="s">
        <v>2802</v>
      </c>
      <c r="C16778" s="6">
        <v>0</v>
      </c>
    </row>
    <row r="16779" spans="2:3" x14ac:dyDescent="0.3">
      <c r="B16779" s="4" t="s">
        <v>2233</v>
      </c>
      <c r="C16779" s="6">
        <v>0</v>
      </c>
    </row>
    <row r="16780" spans="2:3" x14ac:dyDescent="0.3">
      <c r="B16780" s="4" t="s">
        <v>2803</v>
      </c>
      <c r="C16780" s="6">
        <v>0</v>
      </c>
    </row>
    <row r="16781" spans="2:3" x14ac:dyDescent="0.3">
      <c r="B16781" s="4" t="s">
        <v>3365</v>
      </c>
      <c r="C16781" s="6">
        <v>0</v>
      </c>
    </row>
    <row r="16782" spans="2:3" x14ac:dyDescent="0.3">
      <c r="B16782" s="4" t="s">
        <v>2804</v>
      </c>
      <c r="C16782" s="6">
        <v>0</v>
      </c>
    </row>
    <row r="16783" spans="2:3" x14ac:dyDescent="0.3">
      <c r="B16783" s="4" t="s">
        <v>3367</v>
      </c>
      <c r="C16783" s="6">
        <v>0</v>
      </c>
    </row>
    <row r="16784" spans="2:3" x14ac:dyDescent="0.3">
      <c r="B16784" s="4" t="s">
        <v>2805</v>
      </c>
      <c r="C16784" s="6">
        <v>0</v>
      </c>
    </row>
    <row r="16785" spans="2:3" x14ac:dyDescent="0.3">
      <c r="B16785" s="4" t="s">
        <v>3369</v>
      </c>
      <c r="C16785" s="6">
        <v>0</v>
      </c>
    </row>
    <row r="16786" spans="2:3" x14ac:dyDescent="0.3">
      <c r="B16786" s="4" t="s">
        <v>2806</v>
      </c>
      <c r="C16786" s="6">
        <v>0</v>
      </c>
    </row>
    <row r="16787" spans="2:3" x14ac:dyDescent="0.3">
      <c r="B16787" s="4" t="s">
        <v>3371</v>
      </c>
      <c r="C16787" s="6">
        <v>0</v>
      </c>
    </row>
    <row r="16788" spans="2:3" x14ac:dyDescent="0.3">
      <c r="B16788" s="4" t="s">
        <v>2807</v>
      </c>
      <c r="C16788" s="6">
        <v>0</v>
      </c>
    </row>
    <row r="16789" spans="2:3" x14ac:dyDescent="0.3">
      <c r="B16789" s="4" t="s">
        <v>3373</v>
      </c>
      <c r="C16789" s="6">
        <v>0</v>
      </c>
    </row>
    <row r="16790" spans="2:3" x14ac:dyDescent="0.3">
      <c r="B16790" s="4" t="s">
        <v>2808</v>
      </c>
      <c r="C16790" s="6">
        <v>0</v>
      </c>
    </row>
    <row r="16791" spans="2:3" x14ac:dyDescent="0.3">
      <c r="B16791" s="4" t="s">
        <v>3375</v>
      </c>
      <c r="C16791" s="6">
        <v>0</v>
      </c>
    </row>
    <row r="16792" spans="2:3" x14ac:dyDescent="0.3">
      <c r="B16792" s="4" t="s">
        <v>2809</v>
      </c>
      <c r="C16792" s="6">
        <v>0</v>
      </c>
    </row>
    <row r="16793" spans="2:3" x14ac:dyDescent="0.3">
      <c r="B16793" s="4" t="s">
        <v>3377</v>
      </c>
      <c r="C16793" s="6">
        <v>0</v>
      </c>
    </row>
    <row r="16794" spans="2:3" x14ac:dyDescent="0.3">
      <c r="B16794" s="4" t="s">
        <v>2810</v>
      </c>
      <c r="C16794" s="6">
        <v>0</v>
      </c>
    </row>
    <row r="16795" spans="2:3" x14ac:dyDescent="0.3">
      <c r="B16795" s="4" t="s">
        <v>3379</v>
      </c>
      <c r="C16795" s="6">
        <v>0</v>
      </c>
    </row>
    <row r="16796" spans="2:3" x14ac:dyDescent="0.3">
      <c r="B16796" s="4" t="s">
        <v>2811</v>
      </c>
      <c r="C16796" s="6">
        <v>0</v>
      </c>
    </row>
    <row r="16797" spans="2:3" x14ac:dyDescent="0.3">
      <c r="B16797" s="4" t="s">
        <v>3381</v>
      </c>
      <c r="C16797" s="6">
        <v>0</v>
      </c>
    </row>
    <row r="16798" spans="2:3" x14ac:dyDescent="0.3">
      <c r="B16798" s="4" t="s">
        <v>2812</v>
      </c>
      <c r="C16798" s="6">
        <v>0</v>
      </c>
    </row>
    <row r="16799" spans="2:3" x14ac:dyDescent="0.3">
      <c r="B16799" s="4" t="s">
        <v>3383</v>
      </c>
      <c r="C16799" s="6">
        <v>0</v>
      </c>
    </row>
    <row r="16800" spans="2:3" x14ac:dyDescent="0.3">
      <c r="B16800" s="4" t="s">
        <v>2813</v>
      </c>
      <c r="C16800" s="6">
        <v>0</v>
      </c>
    </row>
    <row r="16801" spans="2:3" x14ac:dyDescent="0.3">
      <c r="B16801" s="4" t="s">
        <v>3385</v>
      </c>
      <c r="C16801" s="6">
        <v>0</v>
      </c>
    </row>
    <row r="16802" spans="2:3" x14ac:dyDescent="0.3">
      <c r="B16802" s="4" t="s">
        <v>2206</v>
      </c>
      <c r="C16802" s="6">
        <v>0</v>
      </c>
    </row>
    <row r="16803" spans="2:3" x14ac:dyDescent="0.3">
      <c r="B16803" s="4" t="s">
        <v>3387</v>
      </c>
      <c r="C16803" s="6">
        <v>0</v>
      </c>
    </row>
    <row r="16804" spans="2:3" x14ac:dyDescent="0.3">
      <c r="B16804" s="4" t="s">
        <v>2815</v>
      </c>
      <c r="C16804" s="6">
        <v>0</v>
      </c>
    </row>
    <row r="16805" spans="2:3" x14ac:dyDescent="0.3">
      <c r="B16805" s="4" t="s">
        <v>3389</v>
      </c>
      <c r="C16805" s="6">
        <v>0</v>
      </c>
    </row>
    <row r="16806" spans="2:3" x14ac:dyDescent="0.3">
      <c r="B16806" s="4" t="s">
        <v>2816</v>
      </c>
      <c r="C16806" s="6">
        <v>0</v>
      </c>
    </row>
    <row r="16807" spans="2:3" x14ac:dyDescent="0.3">
      <c r="B16807" s="4" t="s">
        <v>3391</v>
      </c>
      <c r="C16807" s="6">
        <v>0</v>
      </c>
    </row>
    <row r="16808" spans="2:3" x14ac:dyDescent="0.3">
      <c r="B16808" s="4" t="s">
        <v>2817</v>
      </c>
      <c r="C16808" s="6">
        <v>0</v>
      </c>
    </row>
    <row r="16809" spans="2:3" x14ac:dyDescent="0.3">
      <c r="B16809" s="4" t="s">
        <v>2234</v>
      </c>
      <c r="C16809" s="6">
        <v>0</v>
      </c>
    </row>
    <row r="16810" spans="2:3" x14ac:dyDescent="0.3">
      <c r="B16810" s="4" t="s">
        <v>2818</v>
      </c>
      <c r="C16810" s="6">
        <v>0</v>
      </c>
    </row>
    <row r="16811" spans="2:3" x14ac:dyDescent="0.3">
      <c r="B16811" s="4" t="s">
        <v>3395</v>
      </c>
      <c r="C16811" s="6">
        <v>0</v>
      </c>
    </row>
    <row r="16812" spans="2:3" x14ac:dyDescent="0.3">
      <c r="B16812" s="4" t="s">
        <v>2819</v>
      </c>
      <c r="C16812" s="6">
        <v>0</v>
      </c>
    </row>
    <row r="16813" spans="2:3" x14ac:dyDescent="0.3">
      <c r="B16813" s="4" t="s">
        <v>3397</v>
      </c>
      <c r="C16813" s="6">
        <v>0</v>
      </c>
    </row>
    <row r="16814" spans="2:3" x14ac:dyDescent="0.3">
      <c r="B16814" s="4" t="s">
        <v>2820</v>
      </c>
      <c r="C16814" s="6">
        <v>0</v>
      </c>
    </row>
    <row r="16815" spans="2:3" x14ac:dyDescent="0.3">
      <c r="B16815" s="4" t="s">
        <v>3399</v>
      </c>
      <c r="C16815" s="6">
        <v>0</v>
      </c>
    </row>
    <row r="16816" spans="2:3" x14ac:dyDescent="0.3">
      <c r="B16816" s="4" t="s">
        <v>2821</v>
      </c>
      <c r="C16816" s="6">
        <v>0</v>
      </c>
    </row>
    <row r="16817" spans="2:3" x14ac:dyDescent="0.3">
      <c r="B16817" s="4" t="s">
        <v>3401</v>
      </c>
      <c r="C16817" s="6">
        <v>0</v>
      </c>
    </row>
    <row r="16818" spans="2:3" x14ac:dyDescent="0.3">
      <c r="B16818" s="4" t="s">
        <v>2822</v>
      </c>
      <c r="C16818" s="6">
        <v>0</v>
      </c>
    </row>
    <row r="16819" spans="2:3" x14ac:dyDescent="0.3">
      <c r="B16819" s="4" t="s">
        <v>3403</v>
      </c>
      <c r="C16819" s="6">
        <v>0</v>
      </c>
    </row>
    <row r="16820" spans="2:3" x14ac:dyDescent="0.3">
      <c r="B16820" s="4" t="s">
        <v>2157</v>
      </c>
      <c r="C16820" s="6">
        <v>0</v>
      </c>
    </row>
    <row r="16821" spans="2:3" x14ac:dyDescent="0.3">
      <c r="B16821" s="4" t="s">
        <v>3405</v>
      </c>
      <c r="C16821" s="6">
        <v>0</v>
      </c>
    </row>
    <row r="16822" spans="2:3" x14ac:dyDescent="0.3">
      <c r="B16822" s="4" t="s">
        <v>2824</v>
      </c>
      <c r="C16822" s="6">
        <v>0</v>
      </c>
    </row>
    <row r="16823" spans="2:3" x14ac:dyDescent="0.3">
      <c r="B16823" s="4" t="s">
        <v>3407</v>
      </c>
      <c r="C16823" s="6">
        <v>0</v>
      </c>
    </row>
    <row r="16824" spans="2:3" x14ac:dyDescent="0.3">
      <c r="B16824" s="4" t="s">
        <v>2825</v>
      </c>
      <c r="C16824" s="6">
        <v>0</v>
      </c>
    </row>
    <row r="16825" spans="2:3" x14ac:dyDescent="0.3">
      <c r="B16825" s="4" t="s">
        <v>3409</v>
      </c>
      <c r="C16825" s="6">
        <v>0</v>
      </c>
    </row>
    <row r="16826" spans="2:3" x14ac:dyDescent="0.3">
      <c r="B16826" s="4" t="s">
        <v>2826</v>
      </c>
      <c r="C16826" s="6">
        <v>0</v>
      </c>
    </row>
    <row r="16827" spans="2:3" x14ac:dyDescent="0.3">
      <c r="B16827" s="4" t="s">
        <v>3411</v>
      </c>
      <c r="C16827" s="6">
        <v>0</v>
      </c>
    </row>
    <row r="16828" spans="2:3" x14ac:dyDescent="0.3">
      <c r="B16828" s="4" t="s">
        <v>2827</v>
      </c>
      <c r="C16828" s="6">
        <v>0</v>
      </c>
    </row>
    <row r="16829" spans="2:3" x14ac:dyDescent="0.3">
      <c r="B16829" s="4" t="s">
        <v>3413</v>
      </c>
      <c r="C16829" s="6">
        <v>0</v>
      </c>
    </row>
    <row r="16830" spans="2:3" x14ac:dyDescent="0.3">
      <c r="B16830" s="4" t="s">
        <v>2828</v>
      </c>
      <c r="C16830" s="6">
        <v>0</v>
      </c>
    </row>
    <row r="16831" spans="2:3" x14ac:dyDescent="0.3">
      <c r="B16831" s="4" t="s">
        <v>3415</v>
      </c>
      <c r="C16831" s="6">
        <v>0</v>
      </c>
    </row>
    <row r="16832" spans="2:3" x14ac:dyDescent="0.3">
      <c r="B16832" s="4" t="s">
        <v>2829</v>
      </c>
      <c r="C16832" s="6">
        <v>0</v>
      </c>
    </row>
    <row r="16833" spans="2:3" x14ac:dyDescent="0.3">
      <c r="B16833" s="4" t="s">
        <v>3417</v>
      </c>
      <c r="C16833" s="6">
        <v>0</v>
      </c>
    </row>
    <row r="16834" spans="2:3" x14ac:dyDescent="0.3">
      <c r="B16834" s="4" t="s">
        <v>2830</v>
      </c>
      <c r="C16834" s="6">
        <v>0</v>
      </c>
    </row>
    <row r="16835" spans="2:3" x14ac:dyDescent="0.3">
      <c r="B16835" s="4" t="s">
        <v>3419</v>
      </c>
      <c r="C16835" s="6">
        <v>0</v>
      </c>
    </row>
    <row r="16836" spans="2:3" x14ac:dyDescent="0.3">
      <c r="B16836" s="4" t="s">
        <v>2831</v>
      </c>
      <c r="C16836" s="6">
        <v>0</v>
      </c>
    </row>
    <row r="16837" spans="2:3" x14ac:dyDescent="0.3">
      <c r="B16837" s="4" t="s">
        <v>3421</v>
      </c>
      <c r="C16837" s="6">
        <v>0</v>
      </c>
    </row>
    <row r="16838" spans="2:3" x14ac:dyDescent="0.3">
      <c r="B16838" s="4" t="s">
        <v>2832</v>
      </c>
      <c r="C16838" s="6">
        <v>0</v>
      </c>
    </row>
    <row r="16839" spans="2:3" x14ac:dyDescent="0.3">
      <c r="B16839" s="4" t="s">
        <v>3423</v>
      </c>
      <c r="C16839" s="6">
        <v>0</v>
      </c>
    </row>
    <row r="16840" spans="2:3" x14ac:dyDescent="0.3">
      <c r="B16840" s="4" t="s">
        <v>2833</v>
      </c>
      <c r="C16840" s="6">
        <v>0</v>
      </c>
    </row>
    <row r="16841" spans="2:3" x14ac:dyDescent="0.3">
      <c r="B16841" s="4" t="s">
        <v>3425</v>
      </c>
      <c r="C16841" s="6">
        <v>0</v>
      </c>
    </row>
    <row r="16842" spans="2:3" x14ac:dyDescent="0.3">
      <c r="B16842" s="4" t="s">
        <v>2834</v>
      </c>
      <c r="C16842" s="6">
        <v>0</v>
      </c>
    </row>
    <row r="16843" spans="2:3" x14ac:dyDescent="0.3">
      <c r="B16843" s="4" t="s">
        <v>3427</v>
      </c>
      <c r="C16843" s="6">
        <v>0</v>
      </c>
    </row>
    <row r="16844" spans="2:3" x14ac:dyDescent="0.3">
      <c r="B16844" s="4" t="s">
        <v>2835</v>
      </c>
      <c r="C16844" s="6">
        <v>0</v>
      </c>
    </row>
    <row r="16845" spans="2:3" x14ac:dyDescent="0.3">
      <c r="B16845" s="4" t="s">
        <v>3429</v>
      </c>
      <c r="C16845" s="6">
        <v>0</v>
      </c>
    </row>
    <row r="16846" spans="2:3" x14ac:dyDescent="0.3">
      <c r="B16846" s="4" t="s">
        <v>2836</v>
      </c>
      <c r="C16846" s="6">
        <v>0</v>
      </c>
    </row>
    <row r="16847" spans="2:3" x14ac:dyDescent="0.3">
      <c r="B16847" s="4" t="s">
        <v>3431</v>
      </c>
      <c r="C16847" s="6">
        <v>0</v>
      </c>
    </row>
    <row r="16848" spans="2:3" x14ac:dyDescent="0.3">
      <c r="B16848" s="4" t="s">
        <v>2837</v>
      </c>
      <c r="C16848" s="6">
        <v>0</v>
      </c>
    </row>
    <row r="16849" spans="2:3" x14ac:dyDescent="0.3">
      <c r="B16849" s="4" t="s">
        <v>3433</v>
      </c>
      <c r="C16849" s="6">
        <v>0</v>
      </c>
    </row>
    <row r="16850" spans="2:3" x14ac:dyDescent="0.3">
      <c r="B16850" s="4" t="s">
        <v>2838</v>
      </c>
      <c r="C16850" s="6">
        <v>0</v>
      </c>
    </row>
    <row r="16851" spans="2:3" x14ac:dyDescent="0.3">
      <c r="B16851" s="4" t="s">
        <v>3435</v>
      </c>
      <c r="C16851" s="6">
        <v>0</v>
      </c>
    </row>
    <row r="16852" spans="2:3" x14ac:dyDescent="0.3">
      <c r="B16852" s="4" t="s">
        <v>2839</v>
      </c>
      <c r="C16852" s="6">
        <v>0</v>
      </c>
    </row>
    <row r="16853" spans="2:3" x14ac:dyDescent="0.3">
      <c r="B16853" s="4" t="s">
        <v>3437</v>
      </c>
      <c r="C16853" s="6">
        <v>0</v>
      </c>
    </row>
    <row r="16854" spans="2:3" x14ac:dyDescent="0.3">
      <c r="B16854" s="4" t="s">
        <v>2840</v>
      </c>
      <c r="C16854" s="6">
        <v>0</v>
      </c>
    </row>
    <row r="16855" spans="2:3" x14ac:dyDescent="0.3">
      <c r="B16855" s="4" t="s">
        <v>3439</v>
      </c>
      <c r="C16855" s="6">
        <v>0</v>
      </c>
    </row>
    <row r="16856" spans="2:3" x14ac:dyDescent="0.3">
      <c r="B16856" s="4" t="s">
        <v>2841</v>
      </c>
      <c r="C16856" s="6">
        <v>0</v>
      </c>
    </row>
    <row r="16857" spans="2:3" x14ac:dyDescent="0.3">
      <c r="B16857" s="4" t="s">
        <v>3441</v>
      </c>
      <c r="C16857" s="6">
        <v>0</v>
      </c>
    </row>
    <row r="16858" spans="2:3" x14ac:dyDescent="0.3">
      <c r="B16858" s="4" t="s">
        <v>2188</v>
      </c>
      <c r="C16858" s="6">
        <v>0</v>
      </c>
    </row>
    <row r="16859" spans="2:3" x14ac:dyDescent="0.3">
      <c r="B16859" s="4" t="s">
        <v>3443</v>
      </c>
      <c r="C16859" s="6">
        <v>0</v>
      </c>
    </row>
    <row r="16860" spans="2:3" x14ac:dyDescent="0.3">
      <c r="B16860" s="4" t="s">
        <v>2843</v>
      </c>
      <c r="C16860" s="6">
        <v>0</v>
      </c>
    </row>
    <row r="16861" spans="2:3" x14ac:dyDescent="0.3">
      <c r="B16861" s="4" t="s">
        <v>3445</v>
      </c>
      <c r="C16861" s="6">
        <v>0</v>
      </c>
    </row>
    <row r="16862" spans="2:3" x14ac:dyDescent="0.3">
      <c r="B16862" s="4" t="s">
        <v>2844</v>
      </c>
      <c r="C16862" s="6">
        <v>0</v>
      </c>
    </row>
    <row r="16863" spans="2:3" x14ac:dyDescent="0.3">
      <c r="B16863" s="4" t="s">
        <v>3447</v>
      </c>
      <c r="C16863" s="6">
        <v>0</v>
      </c>
    </row>
    <row r="16864" spans="2:3" x14ac:dyDescent="0.3">
      <c r="B16864" s="4" t="s">
        <v>2845</v>
      </c>
      <c r="C16864" s="6">
        <v>0</v>
      </c>
    </row>
    <row r="16865" spans="2:3" x14ac:dyDescent="0.3">
      <c r="B16865" s="4" t="s">
        <v>2176</v>
      </c>
      <c r="C16865" s="6">
        <v>0</v>
      </c>
    </row>
    <row r="16866" spans="2:3" x14ac:dyDescent="0.3">
      <c r="B16866" s="4" t="s">
        <v>2846</v>
      </c>
      <c r="C16866" s="6">
        <v>0</v>
      </c>
    </row>
    <row r="16867" spans="2:3" x14ac:dyDescent="0.3">
      <c r="B16867" s="4" t="s">
        <v>2237</v>
      </c>
      <c r="C16867" s="6">
        <v>0</v>
      </c>
    </row>
    <row r="16868" spans="2:3" x14ac:dyDescent="0.3">
      <c r="B16868" s="4" t="s">
        <v>2847</v>
      </c>
      <c r="C16868" s="6">
        <v>0</v>
      </c>
    </row>
    <row r="16869" spans="2:3" x14ac:dyDescent="0.3">
      <c r="B16869" s="4" t="s">
        <v>3453</v>
      </c>
      <c r="C16869" s="6">
        <v>0</v>
      </c>
    </row>
    <row r="16870" spans="2:3" x14ac:dyDescent="0.3">
      <c r="B16870" s="4" t="s">
        <v>2848</v>
      </c>
      <c r="C16870" s="6">
        <v>0</v>
      </c>
    </row>
    <row r="16871" spans="2:3" x14ac:dyDescent="0.3">
      <c r="B16871" s="4" t="s">
        <v>3455</v>
      </c>
      <c r="C16871" s="6">
        <v>0</v>
      </c>
    </row>
    <row r="16872" spans="2:3" x14ac:dyDescent="0.3">
      <c r="B16872" s="4" t="s">
        <v>2849</v>
      </c>
      <c r="C16872" s="6">
        <v>0</v>
      </c>
    </row>
    <row r="16873" spans="2:3" x14ac:dyDescent="0.3">
      <c r="B16873" s="4" t="s">
        <v>3457</v>
      </c>
      <c r="C16873" s="6">
        <v>0</v>
      </c>
    </row>
    <row r="16874" spans="2:3" x14ac:dyDescent="0.3">
      <c r="B16874" s="4" t="s">
        <v>2850</v>
      </c>
      <c r="C16874" s="6">
        <v>0</v>
      </c>
    </row>
    <row r="16875" spans="2:3" x14ac:dyDescent="0.3">
      <c r="B16875" s="4" t="s">
        <v>2238</v>
      </c>
      <c r="C16875" s="6">
        <v>0</v>
      </c>
    </row>
    <row r="16876" spans="2:3" x14ac:dyDescent="0.3">
      <c r="B16876" s="4" t="s">
        <v>2851</v>
      </c>
      <c r="C16876" s="6">
        <v>0</v>
      </c>
    </row>
    <row r="16877" spans="2:3" x14ac:dyDescent="0.3">
      <c r="B16877" s="4" t="s">
        <v>3461</v>
      </c>
      <c r="C16877" s="6">
        <v>0</v>
      </c>
    </row>
    <row r="16878" spans="2:3" x14ac:dyDescent="0.3">
      <c r="B16878" s="4" t="s">
        <v>2852</v>
      </c>
      <c r="C16878" s="6">
        <v>0</v>
      </c>
    </row>
    <row r="16879" spans="2:3" x14ac:dyDescent="0.3">
      <c r="B16879" s="4" t="s">
        <v>3463</v>
      </c>
      <c r="C16879" s="6">
        <v>0</v>
      </c>
    </row>
    <row r="16880" spans="2:3" x14ac:dyDescent="0.3">
      <c r="B16880" s="4" t="s">
        <v>2853</v>
      </c>
      <c r="C16880" s="6">
        <v>0</v>
      </c>
    </row>
    <row r="16881" spans="2:3" x14ac:dyDescent="0.3">
      <c r="B16881" s="4" t="s">
        <v>3465</v>
      </c>
      <c r="C16881" s="6">
        <v>0</v>
      </c>
    </row>
    <row r="16882" spans="2:3" x14ac:dyDescent="0.3">
      <c r="B16882" s="4" t="s">
        <v>2854</v>
      </c>
      <c r="C16882" s="6">
        <v>0</v>
      </c>
    </row>
    <row r="16883" spans="2:3" x14ac:dyDescent="0.3">
      <c r="B16883" s="4" t="s">
        <v>3467</v>
      </c>
      <c r="C16883" s="6">
        <v>0</v>
      </c>
    </row>
    <row r="16884" spans="2:3" x14ac:dyDescent="0.3">
      <c r="B16884" s="4" t="s">
        <v>2855</v>
      </c>
      <c r="C16884" s="6">
        <v>0</v>
      </c>
    </row>
    <row r="16885" spans="2:3" x14ac:dyDescent="0.3">
      <c r="B16885" s="4" t="s">
        <v>3469</v>
      </c>
      <c r="C16885" s="6">
        <v>0</v>
      </c>
    </row>
    <row r="16886" spans="2:3" x14ac:dyDescent="0.3">
      <c r="B16886" s="4" t="s">
        <v>2856</v>
      </c>
      <c r="C16886" s="6">
        <v>0</v>
      </c>
    </row>
    <row r="16887" spans="2:3" x14ac:dyDescent="0.3">
      <c r="B16887" s="4" t="s">
        <v>3471</v>
      </c>
      <c r="C16887" s="6">
        <v>0</v>
      </c>
    </row>
    <row r="16888" spans="2:3" x14ac:dyDescent="0.3">
      <c r="B16888" s="4" t="s">
        <v>2857</v>
      </c>
      <c r="C16888" s="6">
        <v>0</v>
      </c>
    </row>
    <row r="16889" spans="2:3" x14ac:dyDescent="0.3">
      <c r="B16889" s="4" t="s">
        <v>2190</v>
      </c>
      <c r="C16889" s="6">
        <v>0</v>
      </c>
    </row>
    <row r="16890" spans="2:3" x14ac:dyDescent="0.3">
      <c r="B16890" s="4" t="s">
        <v>2858</v>
      </c>
      <c r="C16890" s="6">
        <v>0</v>
      </c>
    </row>
    <row r="16891" spans="2:3" x14ac:dyDescent="0.3">
      <c r="B16891" s="4" t="s">
        <v>3475</v>
      </c>
      <c r="C16891" s="6">
        <v>0</v>
      </c>
    </row>
    <row r="16892" spans="2:3" x14ac:dyDescent="0.3">
      <c r="B16892" s="4" t="s">
        <v>2859</v>
      </c>
      <c r="C16892" s="6">
        <v>0</v>
      </c>
    </row>
    <row r="16893" spans="2:3" x14ac:dyDescent="0.3">
      <c r="B16893" s="4" t="s">
        <v>3477</v>
      </c>
      <c r="C16893" s="6">
        <v>0</v>
      </c>
    </row>
    <row r="16894" spans="2:3" x14ac:dyDescent="0.3">
      <c r="B16894" s="4" t="s">
        <v>2860</v>
      </c>
      <c r="C16894" s="6">
        <v>0</v>
      </c>
    </row>
    <row r="16895" spans="2:3" x14ac:dyDescent="0.3">
      <c r="B16895" s="4" t="s">
        <v>3479</v>
      </c>
      <c r="C16895" s="6">
        <v>0</v>
      </c>
    </row>
    <row r="16896" spans="2:3" x14ac:dyDescent="0.3">
      <c r="B16896" s="4" t="s">
        <v>2861</v>
      </c>
      <c r="C16896" s="6">
        <v>0</v>
      </c>
    </row>
    <row r="16897" spans="2:3" x14ac:dyDescent="0.3">
      <c r="B16897" s="4" t="s">
        <v>3481</v>
      </c>
      <c r="C16897" s="6">
        <v>0</v>
      </c>
    </row>
    <row r="16898" spans="2:3" x14ac:dyDescent="0.3">
      <c r="B16898" s="4" t="s">
        <v>2862</v>
      </c>
      <c r="C16898" s="6">
        <v>0</v>
      </c>
    </row>
    <row r="16899" spans="2:3" x14ac:dyDescent="0.3">
      <c r="B16899" s="4" t="s">
        <v>3483</v>
      </c>
      <c r="C16899" s="6">
        <v>0</v>
      </c>
    </row>
    <row r="16900" spans="2:3" x14ac:dyDescent="0.3">
      <c r="B16900" s="4" t="s">
        <v>2863</v>
      </c>
      <c r="C16900" s="6">
        <v>0</v>
      </c>
    </row>
    <row r="16901" spans="2:3" x14ac:dyDescent="0.3">
      <c r="B16901" s="4" t="s">
        <v>3485</v>
      </c>
      <c r="C16901" s="6">
        <v>0</v>
      </c>
    </row>
    <row r="16902" spans="2:3" x14ac:dyDescent="0.3">
      <c r="B16902" s="4" t="s">
        <v>2864</v>
      </c>
      <c r="C16902" s="6">
        <v>0</v>
      </c>
    </row>
    <row r="16903" spans="2:3" x14ac:dyDescent="0.3">
      <c r="B16903" s="4" t="s">
        <v>3487</v>
      </c>
      <c r="C16903" s="6">
        <v>0</v>
      </c>
    </row>
    <row r="16904" spans="2:3" x14ac:dyDescent="0.3">
      <c r="B16904" s="4" t="s">
        <v>2865</v>
      </c>
      <c r="C16904" s="6">
        <v>0</v>
      </c>
    </row>
    <row r="16905" spans="2:3" x14ac:dyDescent="0.3">
      <c r="B16905" s="4" t="s">
        <v>3489</v>
      </c>
      <c r="C16905" s="6">
        <v>0</v>
      </c>
    </row>
    <row r="16906" spans="2:3" x14ac:dyDescent="0.3">
      <c r="B16906" s="4" t="s">
        <v>2866</v>
      </c>
      <c r="C16906" s="6">
        <v>0</v>
      </c>
    </row>
    <row r="16907" spans="2:3" x14ac:dyDescent="0.3">
      <c r="B16907" s="4" t="s">
        <v>3491</v>
      </c>
      <c r="C16907" s="6">
        <v>0</v>
      </c>
    </row>
    <row r="16908" spans="2:3" x14ac:dyDescent="0.3">
      <c r="B16908" s="4" t="s">
        <v>2867</v>
      </c>
      <c r="C16908" s="6">
        <v>0</v>
      </c>
    </row>
    <row r="16909" spans="2:3" x14ac:dyDescent="0.3">
      <c r="B16909" s="4" t="s">
        <v>3493</v>
      </c>
      <c r="C16909" s="6">
        <v>0</v>
      </c>
    </row>
    <row r="16910" spans="2:3" x14ac:dyDescent="0.3">
      <c r="B16910" s="4" t="s">
        <v>2868</v>
      </c>
      <c r="C16910" s="6">
        <v>0</v>
      </c>
    </row>
    <row r="16911" spans="2:3" x14ac:dyDescent="0.3">
      <c r="B16911" s="4" t="s">
        <v>3495</v>
      </c>
      <c r="C16911" s="6">
        <v>0</v>
      </c>
    </row>
    <row r="16912" spans="2:3" x14ac:dyDescent="0.3">
      <c r="B16912" s="4" t="s">
        <v>2869</v>
      </c>
      <c r="C16912" s="6">
        <v>0</v>
      </c>
    </row>
    <row r="16913" spans="2:3" x14ac:dyDescent="0.3">
      <c r="B16913" s="4" t="s">
        <v>2181</v>
      </c>
      <c r="C16913" s="6">
        <v>0</v>
      </c>
    </row>
    <row r="16914" spans="2:3" x14ac:dyDescent="0.3">
      <c r="B16914" s="4" t="s">
        <v>2870</v>
      </c>
      <c r="C16914" s="6">
        <v>0</v>
      </c>
    </row>
    <row r="16915" spans="2:3" x14ac:dyDescent="0.3">
      <c r="B16915" s="4" t="s">
        <v>2241</v>
      </c>
      <c r="C16915" s="6">
        <v>0</v>
      </c>
    </row>
    <row r="16916" spans="2:3" x14ac:dyDescent="0.3">
      <c r="B16916" s="4" t="s">
        <v>2871</v>
      </c>
      <c r="C16916" s="6">
        <v>0</v>
      </c>
    </row>
    <row r="16917" spans="2:3" x14ac:dyDescent="0.3">
      <c r="B16917" s="4" t="s">
        <v>3501</v>
      </c>
      <c r="C16917" s="6">
        <v>0</v>
      </c>
    </row>
    <row r="16918" spans="2:3" x14ac:dyDescent="0.3">
      <c r="B16918" s="4" t="s">
        <v>2872</v>
      </c>
      <c r="C16918" s="6">
        <v>0</v>
      </c>
    </row>
    <row r="16919" spans="2:3" x14ac:dyDescent="0.3">
      <c r="B16919" s="4" t="s">
        <v>2242</v>
      </c>
      <c r="C16919" s="6">
        <v>0</v>
      </c>
    </row>
    <row r="16920" spans="2:3" x14ac:dyDescent="0.3">
      <c r="B16920" s="4" t="s">
        <v>2873</v>
      </c>
      <c r="C16920" s="6">
        <v>0</v>
      </c>
    </row>
    <row r="16921" spans="2:3" x14ac:dyDescent="0.3">
      <c r="B16921" s="4" t="s">
        <v>3505</v>
      </c>
      <c r="C16921" s="6">
        <v>0</v>
      </c>
    </row>
    <row r="16922" spans="2:3" x14ac:dyDescent="0.3">
      <c r="B16922" s="4" t="s">
        <v>2874</v>
      </c>
      <c r="C16922" s="6">
        <v>0</v>
      </c>
    </row>
    <row r="16923" spans="2:3" x14ac:dyDescent="0.3">
      <c r="B16923" s="4" t="s">
        <v>3507</v>
      </c>
      <c r="C16923" s="6">
        <v>0</v>
      </c>
    </row>
    <row r="16924" spans="2:3" x14ac:dyDescent="0.3">
      <c r="B16924" s="4" t="s">
        <v>2875</v>
      </c>
      <c r="C16924" s="6">
        <v>0</v>
      </c>
    </row>
    <row r="16925" spans="2:3" x14ac:dyDescent="0.3">
      <c r="B16925" s="4" t="s">
        <v>3509</v>
      </c>
      <c r="C16925" s="6">
        <v>0</v>
      </c>
    </row>
    <row r="16926" spans="2:3" x14ac:dyDescent="0.3">
      <c r="B16926" s="4" t="s">
        <v>2876</v>
      </c>
      <c r="C16926" s="6">
        <v>0</v>
      </c>
    </row>
    <row r="16927" spans="2:3" x14ac:dyDescent="0.3">
      <c r="B16927" s="4" t="s">
        <v>3511</v>
      </c>
      <c r="C16927" s="6">
        <v>0</v>
      </c>
    </row>
    <row r="16928" spans="2:3" x14ac:dyDescent="0.3">
      <c r="B16928" s="4" t="s">
        <v>2877</v>
      </c>
      <c r="C16928" s="6">
        <v>0</v>
      </c>
    </row>
    <row r="16929" spans="2:3" x14ac:dyDescent="0.3">
      <c r="B16929" s="4" t="s">
        <v>3513</v>
      </c>
      <c r="C16929" s="6">
        <v>0</v>
      </c>
    </row>
    <row r="16930" spans="2:3" x14ac:dyDescent="0.3">
      <c r="B16930" s="4" t="s">
        <v>2878</v>
      </c>
      <c r="C16930" s="6">
        <v>0</v>
      </c>
    </row>
    <row r="16931" spans="2:3" x14ac:dyDescent="0.3">
      <c r="B16931" s="4" t="s">
        <v>3515</v>
      </c>
      <c r="C16931" s="6">
        <v>0</v>
      </c>
    </row>
    <row r="16932" spans="2:3" x14ac:dyDescent="0.3">
      <c r="B16932" s="4" t="s">
        <v>2879</v>
      </c>
      <c r="C16932" s="6">
        <v>0</v>
      </c>
    </row>
    <row r="16933" spans="2:3" x14ac:dyDescent="0.3">
      <c r="B16933" s="4" t="s">
        <v>3517</v>
      </c>
      <c r="C16933" s="6">
        <v>0</v>
      </c>
    </row>
    <row r="16934" spans="2:3" x14ac:dyDescent="0.3">
      <c r="B16934" s="4" t="s">
        <v>2880</v>
      </c>
      <c r="C16934" s="6">
        <v>0</v>
      </c>
    </row>
    <row r="16935" spans="2:3" x14ac:dyDescent="0.3">
      <c r="B16935" s="4" t="s">
        <v>3519</v>
      </c>
      <c r="C16935" s="6">
        <v>0</v>
      </c>
    </row>
    <row r="16936" spans="2:3" x14ac:dyDescent="0.3">
      <c r="B16936" s="4" t="s">
        <v>2881</v>
      </c>
      <c r="C16936" s="6">
        <v>0</v>
      </c>
    </row>
    <row r="16937" spans="2:3" x14ac:dyDescent="0.3">
      <c r="B16937" s="4" t="s">
        <v>3521</v>
      </c>
      <c r="C16937" s="6">
        <v>0</v>
      </c>
    </row>
    <row r="16938" spans="2:3" x14ac:dyDescent="0.3">
      <c r="B16938" s="4" t="s">
        <v>2882</v>
      </c>
      <c r="C16938" s="6">
        <v>0</v>
      </c>
    </row>
    <row r="16939" spans="2:3" x14ac:dyDescent="0.3">
      <c r="B16939" s="4" t="s">
        <v>3523</v>
      </c>
      <c r="C16939" s="6">
        <v>0</v>
      </c>
    </row>
    <row r="16940" spans="2:3" x14ac:dyDescent="0.3">
      <c r="B16940" s="4" t="s">
        <v>2883</v>
      </c>
      <c r="C16940" s="6">
        <v>0</v>
      </c>
    </row>
    <row r="16941" spans="2:3" x14ac:dyDescent="0.3">
      <c r="B16941" s="4" t="s">
        <v>3525</v>
      </c>
      <c r="C16941" s="6">
        <v>0</v>
      </c>
    </row>
    <row r="16942" spans="2:3" x14ac:dyDescent="0.3">
      <c r="B16942" s="4" t="s">
        <v>2884</v>
      </c>
      <c r="C16942" s="6">
        <v>0</v>
      </c>
    </row>
    <row r="16943" spans="2:3" x14ac:dyDescent="0.3">
      <c r="B16943" s="4" t="s">
        <v>3527</v>
      </c>
      <c r="C16943" s="6">
        <v>0</v>
      </c>
    </row>
    <row r="16944" spans="2:3" x14ac:dyDescent="0.3">
      <c r="B16944" s="4" t="s">
        <v>2885</v>
      </c>
      <c r="C16944" s="6">
        <v>0</v>
      </c>
    </row>
    <row r="16945" spans="2:3" x14ac:dyDescent="0.3">
      <c r="B16945" s="4" t="s">
        <v>3529</v>
      </c>
      <c r="C16945" s="6">
        <v>0</v>
      </c>
    </row>
    <row r="16946" spans="2:3" x14ac:dyDescent="0.3">
      <c r="B16946" s="4" t="s">
        <v>2886</v>
      </c>
      <c r="C16946" s="6">
        <v>0</v>
      </c>
    </row>
    <row r="16947" spans="2:3" x14ac:dyDescent="0.3">
      <c r="B16947" s="4" t="s">
        <v>3531</v>
      </c>
      <c r="C16947" s="6">
        <v>0</v>
      </c>
    </row>
    <row r="16948" spans="2:3" x14ac:dyDescent="0.3">
      <c r="B16948" s="4" t="s">
        <v>2887</v>
      </c>
      <c r="C16948" s="6">
        <v>0</v>
      </c>
    </row>
    <row r="16949" spans="2:3" x14ac:dyDescent="0.3">
      <c r="B16949" s="4" t="s">
        <v>2182</v>
      </c>
      <c r="C16949" s="6">
        <v>0</v>
      </c>
    </row>
    <row r="16950" spans="2:3" x14ac:dyDescent="0.3">
      <c r="B16950" s="4" t="s">
        <v>2888</v>
      </c>
      <c r="C16950" s="6">
        <v>0</v>
      </c>
    </row>
    <row r="16951" spans="2:3" x14ac:dyDescent="0.3">
      <c r="B16951" s="4" t="s">
        <v>3535</v>
      </c>
      <c r="C16951" s="6">
        <v>0</v>
      </c>
    </row>
    <row r="16952" spans="2:3" x14ac:dyDescent="0.3">
      <c r="B16952" s="4" t="s">
        <v>2889</v>
      </c>
      <c r="C16952" s="6">
        <v>0</v>
      </c>
    </row>
    <row r="16953" spans="2:3" x14ac:dyDescent="0.3">
      <c r="B16953" s="4" t="s">
        <v>3537</v>
      </c>
      <c r="C16953" s="6">
        <v>0</v>
      </c>
    </row>
    <row r="16954" spans="2:3" x14ac:dyDescent="0.3">
      <c r="B16954" s="4" t="s">
        <v>2890</v>
      </c>
      <c r="C16954" s="6">
        <v>0</v>
      </c>
    </row>
    <row r="16955" spans="2:3" x14ac:dyDescent="0.3">
      <c r="B16955" s="4" t="s">
        <v>3539</v>
      </c>
      <c r="C16955" s="6">
        <v>0</v>
      </c>
    </row>
    <row r="16956" spans="2:3" x14ac:dyDescent="0.3">
      <c r="B16956" s="4" t="s">
        <v>2891</v>
      </c>
      <c r="C16956" s="6">
        <v>0</v>
      </c>
    </row>
    <row r="16957" spans="2:3" x14ac:dyDescent="0.3">
      <c r="B16957" s="4" t="s">
        <v>3541</v>
      </c>
      <c r="C16957" s="6">
        <v>0</v>
      </c>
    </row>
    <row r="16958" spans="2:3" x14ac:dyDescent="0.3">
      <c r="B16958" s="4" t="s">
        <v>3599</v>
      </c>
      <c r="C16958" s="6">
        <v>0</v>
      </c>
    </row>
    <row r="16959" spans="2:3" x14ac:dyDescent="0.3">
      <c r="B16959" s="4" t="s">
        <v>3543</v>
      </c>
      <c r="C16959" s="6">
        <v>0</v>
      </c>
    </row>
    <row r="16960" spans="2:3" x14ac:dyDescent="0.3">
      <c r="B16960" s="4" t="s">
        <v>3601</v>
      </c>
      <c r="C16960" s="6">
        <v>0</v>
      </c>
    </row>
    <row r="16961" spans="2:3" x14ac:dyDescent="0.3">
      <c r="B16961" s="4" t="s">
        <v>3545</v>
      </c>
      <c r="C16961" s="6">
        <v>0</v>
      </c>
    </row>
    <row r="16962" spans="2:3" x14ac:dyDescent="0.3">
      <c r="B16962" s="4" t="s">
        <v>3603</v>
      </c>
      <c r="C16962" s="6">
        <v>0</v>
      </c>
    </row>
    <row r="16963" spans="2:3" x14ac:dyDescent="0.3">
      <c r="B16963" s="4" t="s">
        <v>3547</v>
      </c>
      <c r="C16963" s="6">
        <v>0</v>
      </c>
    </row>
    <row r="16964" spans="2:3" x14ac:dyDescent="0.3">
      <c r="B16964" s="4" t="s">
        <v>3605</v>
      </c>
      <c r="C16964" s="6">
        <v>0</v>
      </c>
    </row>
    <row r="16965" spans="2:3" x14ac:dyDescent="0.3">
      <c r="B16965" s="4" t="s">
        <v>3549</v>
      </c>
      <c r="C16965" s="6">
        <v>0</v>
      </c>
    </row>
    <row r="16966" spans="2:3" x14ac:dyDescent="0.3">
      <c r="B16966" s="4" t="s">
        <v>3607</v>
      </c>
      <c r="C16966" s="6">
        <v>0</v>
      </c>
    </row>
    <row r="16967" spans="2:3" x14ac:dyDescent="0.3">
      <c r="B16967" s="4" t="s">
        <v>3551</v>
      </c>
      <c r="C16967" s="6">
        <v>0</v>
      </c>
    </row>
    <row r="16968" spans="2:3" x14ac:dyDescent="0.3">
      <c r="B16968" s="4" t="s">
        <v>3609</v>
      </c>
      <c r="C16968" s="6">
        <v>0</v>
      </c>
    </row>
    <row r="16969" spans="2:3" x14ac:dyDescent="0.3">
      <c r="B16969" s="4" t="s">
        <v>3553</v>
      </c>
      <c r="C16969" s="6">
        <v>0</v>
      </c>
    </row>
    <row r="16970" spans="2:3" x14ac:dyDescent="0.3">
      <c r="B16970" s="4" t="s">
        <v>3611</v>
      </c>
      <c r="C16970" s="6">
        <v>0</v>
      </c>
    </row>
    <row r="16971" spans="2:3" x14ac:dyDescent="0.3">
      <c r="B16971" s="4" t="s">
        <v>3555</v>
      </c>
      <c r="C16971" s="6">
        <v>0</v>
      </c>
    </row>
    <row r="16972" spans="2:3" x14ac:dyDescent="0.3">
      <c r="B16972" s="4" t="s">
        <v>3613</v>
      </c>
      <c r="C16972" s="6">
        <v>0</v>
      </c>
    </row>
    <row r="16973" spans="2:3" x14ac:dyDescent="0.3">
      <c r="B16973" s="4" t="s">
        <v>3557</v>
      </c>
      <c r="C16973" s="6">
        <v>0</v>
      </c>
    </row>
    <row r="16974" spans="2:3" x14ac:dyDescent="0.3">
      <c r="B16974" s="4" t="s">
        <v>3615</v>
      </c>
      <c r="C16974" s="6">
        <v>0</v>
      </c>
    </row>
    <row r="16975" spans="2:3" x14ac:dyDescent="0.3">
      <c r="B16975" s="4" t="s">
        <v>3559</v>
      </c>
      <c r="C16975" s="6">
        <v>0</v>
      </c>
    </row>
    <row r="16976" spans="2:3" x14ac:dyDescent="0.3">
      <c r="B16976" s="4" t="s">
        <v>3617</v>
      </c>
      <c r="C16976" s="6">
        <v>0</v>
      </c>
    </row>
    <row r="16977" spans="2:3" x14ac:dyDescent="0.3">
      <c r="B16977" s="4" t="s">
        <v>3561</v>
      </c>
      <c r="C16977" s="6">
        <v>0</v>
      </c>
    </row>
    <row r="16978" spans="2:3" x14ac:dyDescent="0.3">
      <c r="B16978" s="4" t="s">
        <v>3619</v>
      </c>
      <c r="C16978" s="6">
        <v>0</v>
      </c>
    </row>
    <row r="16979" spans="2:3" x14ac:dyDescent="0.3">
      <c r="B16979" s="4" t="s">
        <v>3563</v>
      </c>
      <c r="C16979" s="6">
        <v>0</v>
      </c>
    </row>
    <row r="16980" spans="2:3" x14ac:dyDescent="0.3">
      <c r="B16980" s="4" t="s">
        <v>3621</v>
      </c>
      <c r="C16980" s="6">
        <v>0</v>
      </c>
    </row>
    <row r="16981" spans="2:3" x14ac:dyDescent="0.3">
      <c r="B16981" s="4" t="s">
        <v>3565</v>
      </c>
      <c r="C16981" s="6">
        <v>0</v>
      </c>
    </row>
    <row r="16982" spans="2:3" x14ac:dyDescent="0.3">
      <c r="B16982" s="4" t="s">
        <v>3623</v>
      </c>
      <c r="C16982" s="6">
        <v>0</v>
      </c>
    </row>
    <row r="16983" spans="2:3" x14ac:dyDescent="0.3">
      <c r="B16983" s="4" t="s">
        <v>3567</v>
      </c>
      <c r="C16983" s="6">
        <v>0</v>
      </c>
    </row>
    <row r="16984" spans="2:3" x14ac:dyDescent="0.3">
      <c r="B16984" s="4" t="s">
        <v>3625</v>
      </c>
      <c r="C16984" s="6">
        <v>0</v>
      </c>
    </row>
    <row r="16985" spans="2:3" x14ac:dyDescent="0.3">
      <c r="B16985" s="4" t="s">
        <v>3569</v>
      </c>
      <c r="C16985" s="6">
        <v>0</v>
      </c>
    </row>
    <row r="16986" spans="2:3" x14ac:dyDescent="0.3">
      <c r="B16986" s="4" t="s">
        <v>3627</v>
      </c>
      <c r="C16986" s="6">
        <v>0</v>
      </c>
    </row>
    <row r="16987" spans="2:3" x14ac:dyDescent="0.3">
      <c r="B16987" s="4" t="s">
        <v>3571</v>
      </c>
      <c r="C16987" s="6">
        <v>0</v>
      </c>
    </row>
    <row r="16988" spans="2:3" x14ac:dyDescent="0.3">
      <c r="B16988" s="4" t="s">
        <v>3629</v>
      </c>
      <c r="C16988" s="6">
        <v>0</v>
      </c>
    </row>
    <row r="16989" spans="2:3" x14ac:dyDescent="0.3">
      <c r="B16989" s="4" t="s">
        <v>2184</v>
      </c>
      <c r="C16989" s="6">
        <v>0</v>
      </c>
    </row>
    <row r="16990" spans="2:3" x14ac:dyDescent="0.3">
      <c r="B16990" s="4" t="s">
        <v>3631</v>
      </c>
      <c r="C16990" s="6">
        <v>0</v>
      </c>
    </row>
    <row r="16991" spans="2:3" x14ac:dyDescent="0.3">
      <c r="B16991" s="4" t="s">
        <v>3575</v>
      </c>
      <c r="C16991" s="6">
        <v>0</v>
      </c>
    </row>
    <row r="16992" spans="2:3" x14ac:dyDescent="0.3">
      <c r="B16992" s="4" t="s">
        <v>3633</v>
      </c>
      <c r="C16992" s="6">
        <v>0</v>
      </c>
    </row>
    <row r="16993" spans="2:3" x14ac:dyDescent="0.3">
      <c r="B16993" s="4" t="s">
        <v>3577</v>
      </c>
      <c r="C16993" s="6">
        <v>0</v>
      </c>
    </row>
    <row r="16994" spans="2:3" x14ac:dyDescent="0.3">
      <c r="B16994" s="4" t="s">
        <v>3635</v>
      </c>
      <c r="C16994" s="6">
        <v>0</v>
      </c>
    </row>
    <row r="16995" spans="2:3" x14ac:dyDescent="0.3">
      <c r="B16995" s="4" t="s">
        <v>3579</v>
      </c>
      <c r="C16995" s="6">
        <v>0</v>
      </c>
    </row>
    <row r="16996" spans="2:3" x14ac:dyDescent="0.3">
      <c r="B16996" s="4" t="s">
        <v>3637</v>
      </c>
      <c r="C16996" s="6">
        <v>0</v>
      </c>
    </row>
    <row r="16997" spans="2:3" x14ac:dyDescent="0.3">
      <c r="B16997" s="4" t="s">
        <v>3581</v>
      </c>
      <c r="C16997" s="6">
        <v>0</v>
      </c>
    </row>
    <row r="16998" spans="2:3" x14ac:dyDescent="0.3">
      <c r="B16998" s="4" t="s">
        <v>3639</v>
      </c>
      <c r="C16998" s="6">
        <v>0</v>
      </c>
    </row>
    <row r="16999" spans="2:3" x14ac:dyDescent="0.3">
      <c r="B16999" s="4" t="s">
        <v>3583</v>
      </c>
      <c r="C16999" s="6">
        <v>0</v>
      </c>
    </row>
    <row r="17000" spans="2:3" x14ac:dyDescent="0.3">
      <c r="B17000" s="4" t="s">
        <v>3641</v>
      </c>
      <c r="C17000" s="6">
        <v>0</v>
      </c>
    </row>
    <row r="17001" spans="2:3" x14ac:dyDescent="0.3">
      <c r="B17001" s="4" t="s">
        <v>3585</v>
      </c>
      <c r="C17001" s="6">
        <v>0</v>
      </c>
    </row>
    <row r="17002" spans="2:3" x14ac:dyDescent="0.3">
      <c r="B17002" s="4" t="s">
        <v>3643</v>
      </c>
      <c r="C17002" s="6">
        <v>0</v>
      </c>
    </row>
    <row r="17003" spans="2:3" x14ac:dyDescent="0.3">
      <c r="B17003" s="4" t="s">
        <v>3587</v>
      </c>
      <c r="C17003" s="6">
        <v>0</v>
      </c>
    </row>
    <row r="17004" spans="2:3" x14ac:dyDescent="0.3">
      <c r="B17004" s="4" t="s">
        <v>3645</v>
      </c>
      <c r="C17004" s="6">
        <v>0</v>
      </c>
    </row>
    <row r="17005" spans="2:3" x14ac:dyDescent="0.3">
      <c r="B17005" s="4" t="s">
        <v>3589</v>
      </c>
      <c r="C17005" s="6">
        <v>0</v>
      </c>
    </row>
    <row r="17006" spans="2:3" x14ac:dyDescent="0.3">
      <c r="B17006" s="4" t="s">
        <v>3647</v>
      </c>
      <c r="C17006" s="6">
        <v>0</v>
      </c>
    </row>
    <row r="17007" spans="2:3" x14ac:dyDescent="0.3">
      <c r="B17007" s="4" t="s">
        <v>3591</v>
      </c>
      <c r="C17007" s="6">
        <v>0</v>
      </c>
    </row>
    <row r="17008" spans="2:3" x14ac:dyDescent="0.3">
      <c r="B17008" s="4" t="s">
        <v>3649</v>
      </c>
      <c r="C17008" s="6">
        <v>0</v>
      </c>
    </row>
    <row r="17009" spans="2:3" x14ac:dyDescent="0.3">
      <c r="B17009" s="4" t="s">
        <v>3593</v>
      </c>
      <c r="C17009" s="6">
        <v>0</v>
      </c>
    </row>
    <row r="17010" spans="2:3" x14ac:dyDescent="0.3">
      <c r="B17010" s="4" t="s">
        <v>2208</v>
      </c>
      <c r="C17010" s="6">
        <v>0</v>
      </c>
    </row>
    <row r="17011" spans="2:3" x14ac:dyDescent="0.3">
      <c r="B17011" s="4" t="s">
        <v>3595</v>
      </c>
      <c r="C17011" s="6">
        <v>0</v>
      </c>
    </row>
    <row r="17012" spans="2:3" x14ac:dyDescent="0.3">
      <c r="B17012" s="4" t="s">
        <v>3653</v>
      </c>
      <c r="C17012" s="6">
        <v>0</v>
      </c>
    </row>
    <row r="17013" spans="2:3" x14ac:dyDescent="0.3">
      <c r="B17013" s="4" t="s">
        <v>3597</v>
      </c>
      <c r="C17013" s="6">
        <v>0</v>
      </c>
    </row>
    <row r="17014" spans="2:3" x14ac:dyDescent="0.3">
      <c r="B17014" s="4" t="s">
        <v>2920</v>
      </c>
      <c r="C17014" s="6">
        <v>0</v>
      </c>
    </row>
    <row r="17015" spans="2:3" x14ac:dyDescent="0.3">
      <c r="B17015" s="4" t="s">
        <v>2245</v>
      </c>
      <c r="C17015" s="6">
        <v>0</v>
      </c>
    </row>
    <row r="17016" spans="2:3" x14ac:dyDescent="0.3">
      <c r="B17016" s="4" t="s">
        <v>2921</v>
      </c>
      <c r="C17016" s="6">
        <v>0</v>
      </c>
    </row>
    <row r="17017" spans="2:3" x14ac:dyDescent="0.3">
      <c r="B17017" s="4" t="s">
        <v>2892</v>
      </c>
      <c r="C17017" s="6">
        <v>0</v>
      </c>
    </row>
    <row r="17018" spans="2:3" x14ac:dyDescent="0.3">
      <c r="B17018" s="4" t="s">
        <v>3602</v>
      </c>
      <c r="C17018" s="6">
        <v>0</v>
      </c>
    </row>
    <row r="17019" spans="2:3" x14ac:dyDescent="0.3">
      <c r="B17019" s="4" t="s">
        <v>3654</v>
      </c>
      <c r="C17019" s="6">
        <v>0</v>
      </c>
    </row>
    <row r="17020" spans="2:3" x14ac:dyDescent="0.3">
      <c r="B17020" s="4" t="s">
        <v>3604</v>
      </c>
      <c r="C17020" s="6">
        <v>0</v>
      </c>
    </row>
    <row r="17021" spans="2:3" x14ac:dyDescent="0.3">
      <c r="B17021" s="4" t="s">
        <v>3656</v>
      </c>
      <c r="C17021" s="6">
        <v>0</v>
      </c>
    </row>
    <row r="17022" spans="2:3" x14ac:dyDescent="0.3">
      <c r="B17022" s="4" t="s">
        <v>3606</v>
      </c>
      <c r="C17022" s="6">
        <v>0</v>
      </c>
    </row>
    <row r="17023" spans="2:3" x14ac:dyDescent="0.3">
      <c r="B17023" s="4" t="s">
        <v>3658</v>
      </c>
      <c r="C17023" s="6">
        <v>0</v>
      </c>
    </row>
    <row r="17024" spans="2:3" x14ac:dyDescent="0.3">
      <c r="B17024" s="4" t="s">
        <v>3608</v>
      </c>
      <c r="C17024" s="6">
        <v>0</v>
      </c>
    </row>
    <row r="17025" spans="2:3" x14ac:dyDescent="0.3">
      <c r="B17025" s="4" t="s">
        <v>3660</v>
      </c>
      <c r="C17025" s="6">
        <v>0</v>
      </c>
    </row>
    <row r="17026" spans="2:3" x14ac:dyDescent="0.3">
      <c r="B17026" s="4" t="s">
        <v>3610</v>
      </c>
      <c r="C17026" s="6">
        <v>0</v>
      </c>
    </row>
    <row r="17027" spans="2:3" x14ac:dyDescent="0.3">
      <c r="B17027" s="4" t="s">
        <v>3662</v>
      </c>
      <c r="C17027" s="6">
        <v>0</v>
      </c>
    </row>
    <row r="17028" spans="2:3" x14ac:dyDescent="0.3">
      <c r="B17028" s="4" t="s">
        <v>3612</v>
      </c>
      <c r="C17028" s="6">
        <v>0</v>
      </c>
    </row>
    <row r="17029" spans="2:3" x14ac:dyDescent="0.3">
      <c r="B17029" s="4" t="s">
        <v>3664</v>
      </c>
      <c r="C17029" s="6">
        <v>0</v>
      </c>
    </row>
    <row r="17030" spans="2:3" x14ac:dyDescent="0.3">
      <c r="B17030" s="4" t="s">
        <v>3614</v>
      </c>
      <c r="C17030" s="6">
        <v>0</v>
      </c>
    </row>
    <row r="17031" spans="2:3" x14ac:dyDescent="0.3">
      <c r="B17031" s="4" t="s">
        <v>3666</v>
      </c>
      <c r="C17031" s="6">
        <v>0</v>
      </c>
    </row>
    <row r="17032" spans="2:3" x14ac:dyDescent="0.3">
      <c r="B17032" s="4" t="s">
        <v>3616</v>
      </c>
      <c r="C17032" s="6">
        <v>0</v>
      </c>
    </row>
    <row r="17033" spans="2:3" x14ac:dyDescent="0.3">
      <c r="B17033" s="4" t="s">
        <v>3668</v>
      </c>
      <c r="C17033" s="6">
        <v>0</v>
      </c>
    </row>
    <row r="17034" spans="2:3" x14ac:dyDescent="0.3">
      <c r="B17034" s="4" t="s">
        <v>3618</v>
      </c>
      <c r="C17034" s="6">
        <v>0</v>
      </c>
    </row>
    <row r="17035" spans="2:3" x14ac:dyDescent="0.3">
      <c r="B17035" s="4" t="s">
        <v>3670</v>
      </c>
      <c r="C17035" s="6">
        <v>0</v>
      </c>
    </row>
    <row r="17036" spans="2:3" x14ac:dyDescent="0.3">
      <c r="B17036" s="4" t="s">
        <v>3620</v>
      </c>
      <c r="C17036" s="6">
        <v>0</v>
      </c>
    </row>
    <row r="17037" spans="2:3" x14ac:dyDescent="0.3">
      <c r="B17037" s="4" t="s">
        <v>3672</v>
      </c>
      <c r="C17037" s="6">
        <v>0</v>
      </c>
    </row>
    <row r="17038" spans="2:3" x14ac:dyDescent="0.3">
      <c r="B17038" s="4" t="s">
        <v>3622</v>
      </c>
      <c r="C17038" s="6">
        <v>0</v>
      </c>
    </row>
    <row r="17039" spans="2:3" x14ac:dyDescent="0.3">
      <c r="B17039" s="4" t="s">
        <v>2903</v>
      </c>
      <c r="C17039" s="6">
        <v>0</v>
      </c>
    </row>
    <row r="17040" spans="2:3" x14ac:dyDescent="0.3">
      <c r="B17040" s="4" t="s">
        <v>3624</v>
      </c>
      <c r="C17040" s="6">
        <v>0</v>
      </c>
    </row>
    <row r="17041" spans="2:3" x14ac:dyDescent="0.3">
      <c r="B17041" s="4" t="s">
        <v>2904</v>
      </c>
      <c r="C17041" s="6">
        <v>0</v>
      </c>
    </row>
    <row r="17042" spans="2:3" x14ac:dyDescent="0.3">
      <c r="B17042" s="4" t="s">
        <v>3626</v>
      </c>
      <c r="C17042" s="6">
        <v>0</v>
      </c>
    </row>
    <row r="17043" spans="2:3" x14ac:dyDescent="0.3">
      <c r="B17043" s="4" t="s">
        <v>2905</v>
      </c>
      <c r="C17043" s="6">
        <v>0</v>
      </c>
    </row>
    <row r="17044" spans="2:3" x14ac:dyDescent="0.3">
      <c r="B17044" s="4" t="s">
        <v>3628</v>
      </c>
      <c r="C17044" s="6">
        <v>0</v>
      </c>
    </row>
    <row r="17045" spans="2:3" x14ac:dyDescent="0.3">
      <c r="B17045" s="4" t="s">
        <v>2906</v>
      </c>
      <c r="C17045" s="6">
        <v>0</v>
      </c>
    </row>
    <row r="17046" spans="2:3" x14ac:dyDescent="0.3">
      <c r="B17046" s="4" t="s">
        <v>3630</v>
      </c>
      <c r="C17046" s="6">
        <v>0</v>
      </c>
    </row>
    <row r="17047" spans="2:3" x14ac:dyDescent="0.3">
      <c r="B17047" s="4" t="s">
        <v>2907</v>
      </c>
      <c r="C17047" s="6">
        <v>0</v>
      </c>
    </row>
    <row r="17048" spans="2:3" x14ac:dyDescent="0.3">
      <c r="B17048" s="4" t="s">
        <v>3632</v>
      </c>
      <c r="C17048" s="6">
        <v>0</v>
      </c>
    </row>
    <row r="17049" spans="2:3" x14ac:dyDescent="0.3">
      <c r="B17049" s="4" t="s">
        <v>2908</v>
      </c>
      <c r="C17049" s="6">
        <v>0</v>
      </c>
    </row>
    <row r="17050" spans="2:3" x14ac:dyDescent="0.3">
      <c r="B17050" s="4" t="s">
        <v>3634</v>
      </c>
      <c r="C17050" s="6">
        <v>0</v>
      </c>
    </row>
    <row r="17051" spans="2:3" x14ac:dyDescent="0.3">
      <c r="B17051" s="4" t="s">
        <v>2909</v>
      </c>
      <c r="C17051" s="6">
        <v>0</v>
      </c>
    </row>
    <row r="17052" spans="2:3" x14ac:dyDescent="0.3">
      <c r="B17052" s="4" t="s">
        <v>3636</v>
      </c>
      <c r="C17052" s="6">
        <v>0</v>
      </c>
    </row>
    <row r="17053" spans="2:3" x14ac:dyDescent="0.3">
      <c r="B17053" s="4" t="s">
        <v>2910</v>
      </c>
      <c r="C17053" s="6">
        <v>0</v>
      </c>
    </row>
    <row r="17054" spans="2:3" x14ac:dyDescent="0.3">
      <c r="B17054" s="4" t="s">
        <v>3638</v>
      </c>
      <c r="C17054" s="6">
        <v>0</v>
      </c>
    </row>
    <row r="17055" spans="2:3" x14ac:dyDescent="0.3">
      <c r="B17055" s="4" t="s">
        <v>2911</v>
      </c>
      <c r="C17055" s="6">
        <v>0</v>
      </c>
    </row>
    <row r="17056" spans="2:3" x14ac:dyDescent="0.3">
      <c r="B17056" s="4" t="s">
        <v>3640</v>
      </c>
      <c r="C17056" s="6">
        <v>0</v>
      </c>
    </row>
    <row r="17057" spans="2:3" x14ac:dyDescent="0.3">
      <c r="B17057" s="4" t="s">
        <v>2912</v>
      </c>
      <c r="C17057" s="6">
        <v>0</v>
      </c>
    </row>
    <row r="17058" spans="2:3" x14ac:dyDescent="0.3">
      <c r="B17058" s="4" t="s">
        <v>3642</v>
      </c>
      <c r="C17058" s="6">
        <v>0</v>
      </c>
    </row>
    <row r="17059" spans="2:3" x14ac:dyDescent="0.3">
      <c r="B17059" s="4" t="s">
        <v>2913</v>
      </c>
      <c r="C17059" s="6">
        <v>0</v>
      </c>
    </row>
    <row r="17060" spans="2:3" x14ac:dyDescent="0.3">
      <c r="B17060" s="4" t="s">
        <v>3644</v>
      </c>
      <c r="C17060" s="6">
        <v>0</v>
      </c>
    </row>
    <row r="17061" spans="2:3" x14ac:dyDescent="0.3">
      <c r="B17061" s="4" t="s">
        <v>2914</v>
      </c>
      <c r="C17061" s="6">
        <v>0</v>
      </c>
    </row>
    <row r="17062" spans="2:3" x14ac:dyDescent="0.3">
      <c r="B17062" s="4" t="s">
        <v>3646</v>
      </c>
      <c r="C17062" s="6">
        <v>0</v>
      </c>
    </row>
    <row r="17063" spans="2:3" x14ac:dyDescent="0.3">
      <c r="B17063" s="4" t="s">
        <v>2915</v>
      </c>
      <c r="C17063" s="6">
        <v>0</v>
      </c>
    </row>
    <row r="17064" spans="2:3" x14ac:dyDescent="0.3">
      <c r="B17064" s="4" t="s">
        <v>3648</v>
      </c>
      <c r="C17064" s="6">
        <v>0</v>
      </c>
    </row>
    <row r="17065" spans="2:3" x14ac:dyDescent="0.3">
      <c r="B17065" s="4" t="s">
        <v>2916</v>
      </c>
      <c r="C17065" s="6">
        <v>0</v>
      </c>
    </row>
    <row r="17066" spans="2:3" x14ac:dyDescent="0.3">
      <c r="B17066" s="4" t="s">
        <v>3650</v>
      </c>
      <c r="C17066" s="6">
        <v>0</v>
      </c>
    </row>
    <row r="17067" spans="2:3" x14ac:dyDescent="0.3">
      <c r="B17067" s="4" t="s">
        <v>2917</v>
      </c>
      <c r="C17067" s="6">
        <v>0</v>
      </c>
    </row>
    <row r="17068" spans="2:3" x14ac:dyDescent="0.3">
      <c r="B17068" s="4" t="s">
        <v>3652</v>
      </c>
      <c r="C17068" s="6">
        <v>0</v>
      </c>
    </row>
    <row r="17069" spans="2:3" x14ac:dyDescent="0.3">
      <c r="B17069" s="4" t="s">
        <v>2918</v>
      </c>
      <c r="C17069" s="6">
        <v>0</v>
      </c>
    </row>
    <row r="17070" spans="2:3" x14ac:dyDescent="0.3">
      <c r="B17070" s="4" t="s">
        <v>2186</v>
      </c>
      <c r="C17070" s="6">
        <v>0</v>
      </c>
    </row>
    <row r="17071" spans="2:3" x14ac:dyDescent="0.3">
      <c r="B17071" s="4" t="s">
        <v>2919</v>
      </c>
      <c r="C17071" s="6">
        <v>0</v>
      </c>
    </row>
    <row r="17072" spans="2:3" x14ac:dyDescent="0.3">
      <c r="B17072" s="4" t="s">
        <v>2893</v>
      </c>
      <c r="C17072" s="6">
        <v>0</v>
      </c>
    </row>
    <row r="17073" spans="2:3" x14ac:dyDescent="0.3">
      <c r="B17073" s="4" t="s">
        <v>3657</v>
      </c>
      <c r="C17073" s="6">
        <v>0</v>
      </c>
    </row>
    <row r="17074" spans="2:3" x14ac:dyDescent="0.3">
      <c r="B17074" s="4" t="s">
        <v>2894</v>
      </c>
      <c r="C17074" s="6">
        <v>0</v>
      </c>
    </row>
    <row r="17075" spans="2:3" x14ac:dyDescent="0.3">
      <c r="B17075" s="4" t="s">
        <v>3659</v>
      </c>
      <c r="C17075" s="6">
        <v>0</v>
      </c>
    </row>
    <row r="17076" spans="2:3" x14ac:dyDescent="0.3">
      <c r="B17076" s="4" t="s">
        <v>2895</v>
      </c>
      <c r="C17076" s="6">
        <v>0</v>
      </c>
    </row>
    <row r="17077" spans="2:3" x14ac:dyDescent="0.3">
      <c r="B17077" s="4" t="s">
        <v>3661</v>
      </c>
      <c r="C17077" s="6">
        <v>0</v>
      </c>
    </row>
    <row r="17078" spans="2:3" x14ac:dyDescent="0.3">
      <c r="B17078" s="4" t="s">
        <v>2896</v>
      </c>
      <c r="C17078" s="6">
        <v>0</v>
      </c>
    </row>
    <row r="17079" spans="2:3" x14ac:dyDescent="0.3">
      <c r="B17079" s="4" t="s">
        <v>3663</v>
      </c>
      <c r="C17079" s="6">
        <v>0</v>
      </c>
    </row>
    <row r="17080" spans="2:3" x14ac:dyDescent="0.3">
      <c r="B17080" s="4" t="s">
        <v>2897</v>
      </c>
      <c r="C17080" s="6">
        <v>0</v>
      </c>
    </row>
    <row r="17081" spans="2:3" x14ac:dyDescent="0.3">
      <c r="B17081" s="4" t="s">
        <v>3665</v>
      </c>
      <c r="C17081" s="6">
        <v>0</v>
      </c>
    </row>
    <row r="17082" spans="2:3" x14ac:dyDescent="0.3">
      <c r="B17082" s="4" t="s">
        <v>2898</v>
      </c>
      <c r="C17082" s="6">
        <v>0</v>
      </c>
    </row>
    <row r="17083" spans="2:3" x14ac:dyDescent="0.3">
      <c r="B17083" s="4" t="s">
        <v>3667</v>
      </c>
      <c r="C17083" s="6">
        <v>0</v>
      </c>
    </row>
    <row r="17084" spans="2:3" x14ac:dyDescent="0.3">
      <c r="B17084" s="4" t="s">
        <v>2899</v>
      </c>
      <c r="C17084" s="6">
        <v>0</v>
      </c>
    </row>
    <row r="17085" spans="2:3" x14ac:dyDescent="0.3">
      <c r="B17085" s="4" t="s">
        <v>3669</v>
      </c>
      <c r="C17085" s="6">
        <v>0</v>
      </c>
    </row>
    <row r="17086" spans="2:3" x14ac:dyDescent="0.3">
      <c r="B17086" s="4" t="s">
        <v>2900</v>
      </c>
      <c r="C17086" s="6">
        <v>0</v>
      </c>
    </row>
    <row r="17087" spans="2:3" x14ac:dyDescent="0.3">
      <c r="B17087" s="4" t="s">
        <v>3671</v>
      </c>
      <c r="C17087" s="6">
        <v>0</v>
      </c>
    </row>
    <row r="17088" spans="2:3" x14ac:dyDescent="0.3">
      <c r="B17088" s="4" t="s">
        <v>2901</v>
      </c>
      <c r="C17088" s="6">
        <v>0</v>
      </c>
    </row>
    <row r="17089" spans="2:3" x14ac:dyDescent="0.3">
      <c r="B17089" s="4" t="s">
        <v>2133</v>
      </c>
      <c r="C17089" s="6">
        <v>0</v>
      </c>
    </row>
    <row r="17090" spans="2:3" x14ac:dyDescent="0.3">
      <c r="B17090" s="4" t="s">
        <v>2902</v>
      </c>
      <c r="C17090" s="6">
        <v>0</v>
      </c>
    </row>
    <row r="17091" spans="2:3" x14ac:dyDescent="0.3">
      <c r="B17091" s="4" t="s">
        <v>1771</v>
      </c>
      <c r="C17091" s="6">
        <v>0</v>
      </c>
    </row>
    <row r="17092" spans="2:3" x14ac:dyDescent="0.3">
      <c r="B17092" s="4" t="s">
        <v>1515</v>
      </c>
      <c r="C17092" s="6">
        <v>0</v>
      </c>
    </row>
    <row r="17093" spans="2:3" x14ac:dyDescent="0.3">
      <c r="B17093" s="4" t="s">
        <v>2027</v>
      </c>
      <c r="C17093" s="6">
        <v>0</v>
      </c>
    </row>
    <row r="17094" spans="2:3" x14ac:dyDescent="0.3">
      <c r="B17094" s="4" t="s">
        <v>749</v>
      </c>
      <c r="C17094" s="6">
        <v>0</v>
      </c>
    </row>
    <row r="17095" spans="2:3" x14ac:dyDescent="0.3">
      <c r="B17095" s="4" t="s">
        <v>1643</v>
      </c>
      <c r="C17095" s="6">
        <v>0</v>
      </c>
    </row>
    <row r="17096" spans="2:3" x14ac:dyDescent="0.3">
      <c r="B17096" s="4" t="s">
        <v>750</v>
      </c>
      <c r="C17096" s="6">
        <v>0</v>
      </c>
    </row>
    <row r="17097" spans="2:3" x14ac:dyDescent="0.3">
      <c r="B17097" s="4" t="s">
        <v>1899</v>
      </c>
      <c r="C17097" s="6">
        <v>0</v>
      </c>
    </row>
    <row r="17098" spans="2:3" x14ac:dyDescent="0.3">
      <c r="B17098" s="4" t="s">
        <v>613</v>
      </c>
      <c r="C17098" s="6">
        <v>0</v>
      </c>
    </row>
    <row r="17099" spans="2:3" x14ac:dyDescent="0.3">
      <c r="B17099" s="4" t="s">
        <v>1451</v>
      </c>
      <c r="C17099" s="6">
        <v>0</v>
      </c>
    </row>
    <row r="17100" spans="2:3" x14ac:dyDescent="0.3">
      <c r="B17100" s="4" t="s">
        <v>752</v>
      </c>
      <c r="C17100" s="6">
        <v>0</v>
      </c>
    </row>
    <row r="17101" spans="2:3" x14ac:dyDescent="0.3">
      <c r="B17101" s="4" t="s">
        <v>1579</v>
      </c>
      <c r="C17101" s="6">
        <v>0</v>
      </c>
    </row>
    <row r="17102" spans="2:3" x14ac:dyDescent="0.3">
      <c r="B17102" s="4" t="s">
        <v>753</v>
      </c>
      <c r="C17102" s="6">
        <v>0</v>
      </c>
    </row>
    <row r="17103" spans="2:3" x14ac:dyDescent="0.3">
      <c r="B17103" s="4" t="s">
        <v>1707</v>
      </c>
      <c r="C17103" s="6">
        <v>0</v>
      </c>
    </row>
    <row r="17104" spans="2:3" x14ac:dyDescent="0.3">
      <c r="B17104" s="4" t="s">
        <v>754</v>
      </c>
      <c r="C17104" s="6">
        <v>0</v>
      </c>
    </row>
    <row r="17105" spans="2:3" x14ac:dyDescent="0.3">
      <c r="B17105" s="4" t="s">
        <v>1835</v>
      </c>
      <c r="C17105" s="6">
        <v>0</v>
      </c>
    </row>
    <row r="17106" spans="2:3" x14ac:dyDescent="0.3">
      <c r="B17106" s="4" t="s">
        <v>755</v>
      </c>
      <c r="C17106" s="6">
        <v>0</v>
      </c>
    </row>
    <row r="17107" spans="2:3" x14ac:dyDescent="0.3">
      <c r="B17107" s="4" t="s">
        <v>1963</v>
      </c>
      <c r="C17107" s="6">
        <v>0</v>
      </c>
    </row>
    <row r="17108" spans="2:3" x14ac:dyDescent="0.3">
      <c r="B17108" s="4" t="s">
        <v>756</v>
      </c>
      <c r="C17108" s="6">
        <v>0</v>
      </c>
    </row>
    <row r="17109" spans="2:3" x14ac:dyDescent="0.3">
      <c r="B17109" s="4" t="s">
        <v>2091</v>
      </c>
      <c r="C17109" s="6">
        <v>0</v>
      </c>
    </row>
    <row r="17110" spans="2:3" x14ac:dyDescent="0.3">
      <c r="B17110" s="4" t="s">
        <v>757</v>
      </c>
      <c r="C17110" s="6">
        <v>0</v>
      </c>
    </row>
    <row r="17111" spans="2:3" x14ac:dyDescent="0.3">
      <c r="B17111" s="4" t="s">
        <v>684</v>
      </c>
      <c r="C17111" s="6">
        <v>0</v>
      </c>
    </row>
    <row r="17112" spans="2:3" x14ac:dyDescent="0.3">
      <c r="B17112" s="4" t="s">
        <v>758</v>
      </c>
      <c r="C17112" s="6">
        <v>0</v>
      </c>
    </row>
    <row r="17113" spans="2:3" x14ac:dyDescent="0.3">
      <c r="B17113" s="4" t="s">
        <v>1547</v>
      </c>
      <c r="C17113" s="6">
        <v>0</v>
      </c>
    </row>
    <row r="17114" spans="2:3" x14ac:dyDescent="0.3">
      <c r="B17114" s="4" t="s">
        <v>614</v>
      </c>
      <c r="C17114" s="6">
        <v>0</v>
      </c>
    </row>
    <row r="17115" spans="2:3" x14ac:dyDescent="0.3">
      <c r="B17115" s="4" t="s">
        <v>1611</v>
      </c>
      <c r="C17115" s="6">
        <v>0</v>
      </c>
    </row>
    <row r="17116" spans="2:3" x14ac:dyDescent="0.3">
      <c r="B17116" s="4" t="s">
        <v>760</v>
      </c>
      <c r="C17116" s="6">
        <v>0</v>
      </c>
    </row>
    <row r="17117" spans="2:3" x14ac:dyDescent="0.3">
      <c r="B17117" s="4" t="s">
        <v>1675</v>
      </c>
      <c r="C17117" s="6">
        <v>0</v>
      </c>
    </row>
    <row r="17118" spans="2:3" x14ac:dyDescent="0.3">
      <c r="B17118" s="4" t="s">
        <v>615</v>
      </c>
      <c r="C17118" s="6">
        <v>0</v>
      </c>
    </row>
    <row r="17119" spans="2:3" x14ac:dyDescent="0.3">
      <c r="B17119" s="4" t="s">
        <v>1739</v>
      </c>
      <c r="C17119" s="6">
        <v>0</v>
      </c>
    </row>
    <row r="17120" spans="2:3" x14ac:dyDescent="0.3">
      <c r="B17120" s="4" t="s">
        <v>762</v>
      </c>
      <c r="C17120" s="6">
        <v>0</v>
      </c>
    </row>
    <row r="17121" spans="2:3" x14ac:dyDescent="0.3">
      <c r="B17121" s="4" t="s">
        <v>1803</v>
      </c>
      <c r="C17121" s="6">
        <v>0</v>
      </c>
    </row>
    <row r="17122" spans="2:3" x14ac:dyDescent="0.3">
      <c r="B17122" s="4" t="s">
        <v>595</v>
      </c>
      <c r="C17122" s="6">
        <v>0</v>
      </c>
    </row>
    <row r="17123" spans="2:3" x14ac:dyDescent="0.3">
      <c r="B17123" s="4" t="s">
        <v>1867</v>
      </c>
      <c r="C17123" s="6">
        <v>0</v>
      </c>
    </row>
    <row r="17124" spans="2:3" x14ac:dyDescent="0.3">
      <c r="B17124" s="4" t="s">
        <v>617</v>
      </c>
      <c r="C17124" s="6">
        <v>0</v>
      </c>
    </row>
    <row r="17125" spans="2:3" x14ac:dyDescent="0.3">
      <c r="B17125" s="4" t="s">
        <v>1931</v>
      </c>
      <c r="C17125" s="6">
        <v>0</v>
      </c>
    </row>
    <row r="17126" spans="2:3" x14ac:dyDescent="0.3">
      <c r="B17126" s="4" t="s">
        <v>765</v>
      </c>
      <c r="C17126" s="6">
        <v>0</v>
      </c>
    </row>
    <row r="17127" spans="2:3" x14ac:dyDescent="0.3">
      <c r="B17127" s="4" t="s">
        <v>1995</v>
      </c>
      <c r="C17127" s="6">
        <v>0</v>
      </c>
    </row>
    <row r="17128" spans="2:3" x14ac:dyDescent="0.3">
      <c r="B17128" s="4" t="s">
        <v>766</v>
      </c>
      <c r="C17128" s="6">
        <v>0</v>
      </c>
    </row>
    <row r="17129" spans="2:3" x14ac:dyDescent="0.3">
      <c r="B17129" s="4" t="s">
        <v>2059</v>
      </c>
      <c r="C17129" s="6">
        <v>0</v>
      </c>
    </row>
    <row r="17130" spans="2:3" x14ac:dyDescent="0.3">
      <c r="B17130" s="4" t="s">
        <v>767</v>
      </c>
      <c r="C17130" s="6">
        <v>0</v>
      </c>
    </row>
    <row r="17131" spans="2:3" x14ac:dyDescent="0.3">
      <c r="B17131" s="4" t="s">
        <v>746</v>
      </c>
      <c r="C17131" s="6">
        <v>0</v>
      </c>
    </row>
    <row r="17132" spans="2:3" x14ac:dyDescent="0.3">
      <c r="B17132" s="4" t="s">
        <v>618</v>
      </c>
      <c r="C17132" s="6">
        <v>0</v>
      </c>
    </row>
    <row r="17133" spans="2:3" x14ac:dyDescent="0.3">
      <c r="B17133" s="4" t="s">
        <v>682</v>
      </c>
      <c r="C17133" s="6">
        <v>0</v>
      </c>
    </row>
    <row r="17134" spans="2:3" x14ac:dyDescent="0.3">
      <c r="B17134" s="4" t="s">
        <v>619</v>
      </c>
      <c r="C17134" s="6">
        <v>0</v>
      </c>
    </row>
    <row r="17135" spans="2:3" x14ac:dyDescent="0.3">
      <c r="B17135" s="4" t="s">
        <v>1499</v>
      </c>
      <c r="C17135" s="6">
        <v>0</v>
      </c>
    </row>
    <row r="17136" spans="2:3" x14ac:dyDescent="0.3">
      <c r="B17136" s="4" t="s">
        <v>770</v>
      </c>
      <c r="C17136" s="6">
        <v>0</v>
      </c>
    </row>
    <row r="17137" spans="2:3" x14ac:dyDescent="0.3">
      <c r="B17137" s="4" t="s">
        <v>685</v>
      </c>
      <c r="C17137" s="6">
        <v>0</v>
      </c>
    </row>
    <row r="17138" spans="2:3" x14ac:dyDescent="0.3">
      <c r="B17138" s="4" t="s">
        <v>771</v>
      </c>
      <c r="C17138" s="6">
        <v>0</v>
      </c>
    </row>
    <row r="17139" spans="2:3" x14ac:dyDescent="0.3">
      <c r="B17139" s="4" t="s">
        <v>1563</v>
      </c>
      <c r="C17139" s="6">
        <v>0</v>
      </c>
    </row>
    <row r="17140" spans="2:3" x14ac:dyDescent="0.3">
      <c r="B17140" s="4" t="s">
        <v>620</v>
      </c>
      <c r="C17140" s="6">
        <v>0</v>
      </c>
    </row>
    <row r="17141" spans="2:3" x14ac:dyDescent="0.3">
      <c r="B17141" s="4" t="s">
        <v>1595</v>
      </c>
      <c r="C17141" s="6">
        <v>0</v>
      </c>
    </row>
    <row r="17142" spans="2:3" x14ac:dyDescent="0.3">
      <c r="B17142" s="4" t="s">
        <v>773</v>
      </c>
      <c r="C17142" s="6">
        <v>0</v>
      </c>
    </row>
    <row r="17143" spans="2:3" x14ac:dyDescent="0.3">
      <c r="B17143" s="4" t="s">
        <v>1627</v>
      </c>
      <c r="C17143" s="6">
        <v>0</v>
      </c>
    </row>
    <row r="17144" spans="2:3" x14ac:dyDescent="0.3">
      <c r="B17144" s="4" t="s">
        <v>774</v>
      </c>
      <c r="C17144" s="6">
        <v>0</v>
      </c>
    </row>
    <row r="17145" spans="2:3" x14ac:dyDescent="0.3">
      <c r="B17145" s="4" t="s">
        <v>698</v>
      </c>
      <c r="C17145" s="6">
        <v>0</v>
      </c>
    </row>
    <row r="17146" spans="2:3" x14ac:dyDescent="0.3">
      <c r="B17146" s="4" t="s">
        <v>775</v>
      </c>
      <c r="C17146" s="6">
        <v>0</v>
      </c>
    </row>
    <row r="17147" spans="2:3" x14ac:dyDescent="0.3">
      <c r="B17147" s="4" t="s">
        <v>1691</v>
      </c>
      <c r="C17147" s="6">
        <v>0</v>
      </c>
    </row>
    <row r="17148" spans="2:3" x14ac:dyDescent="0.3">
      <c r="B17148" s="4" t="s">
        <v>776</v>
      </c>
      <c r="C17148" s="6">
        <v>0</v>
      </c>
    </row>
    <row r="17149" spans="2:3" x14ac:dyDescent="0.3">
      <c r="B17149" s="4" t="s">
        <v>1723</v>
      </c>
      <c r="C17149" s="6">
        <v>0</v>
      </c>
    </row>
    <row r="17150" spans="2:3" x14ac:dyDescent="0.3">
      <c r="B17150" s="4" t="s">
        <v>777</v>
      </c>
      <c r="C17150" s="6">
        <v>0</v>
      </c>
    </row>
    <row r="17151" spans="2:3" x14ac:dyDescent="0.3">
      <c r="B17151" s="4" t="s">
        <v>1755</v>
      </c>
      <c r="C17151" s="6">
        <v>0</v>
      </c>
    </row>
    <row r="17152" spans="2:3" x14ac:dyDescent="0.3">
      <c r="B17152" s="4" t="s">
        <v>621</v>
      </c>
      <c r="C17152" s="6">
        <v>0</v>
      </c>
    </row>
    <row r="17153" spans="2:3" x14ac:dyDescent="0.3">
      <c r="B17153" s="4" t="s">
        <v>1787</v>
      </c>
      <c r="C17153" s="6">
        <v>0</v>
      </c>
    </row>
    <row r="17154" spans="2:3" x14ac:dyDescent="0.3">
      <c r="B17154" s="4" t="s">
        <v>779</v>
      </c>
      <c r="C17154" s="6">
        <v>0</v>
      </c>
    </row>
    <row r="17155" spans="2:3" x14ac:dyDescent="0.3">
      <c r="B17155" s="4" t="s">
        <v>1819</v>
      </c>
      <c r="C17155" s="6">
        <v>0</v>
      </c>
    </row>
    <row r="17156" spans="2:3" x14ac:dyDescent="0.3">
      <c r="B17156" s="4" t="s">
        <v>780</v>
      </c>
      <c r="C17156" s="6">
        <v>0</v>
      </c>
    </row>
    <row r="17157" spans="2:3" x14ac:dyDescent="0.3">
      <c r="B17157" s="4" t="s">
        <v>1851</v>
      </c>
      <c r="C17157" s="6">
        <v>0</v>
      </c>
    </row>
    <row r="17158" spans="2:3" x14ac:dyDescent="0.3">
      <c r="B17158" s="4" t="s">
        <v>781</v>
      </c>
      <c r="C17158" s="6">
        <v>0</v>
      </c>
    </row>
    <row r="17159" spans="2:3" x14ac:dyDescent="0.3">
      <c r="B17159" s="4" t="s">
        <v>1883</v>
      </c>
      <c r="C17159" s="6">
        <v>0</v>
      </c>
    </row>
    <row r="17160" spans="2:3" x14ac:dyDescent="0.3">
      <c r="B17160" s="4" t="s">
        <v>782</v>
      </c>
      <c r="C17160" s="6">
        <v>0</v>
      </c>
    </row>
    <row r="17161" spans="2:3" x14ac:dyDescent="0.3">
      <c r="B17161" s="4" t="s">
        <v>1915</v>
      </c>
      <c r="C17161" s="6">
        <v>0</v>
      </c>
    </row>
    <row r="17162" spans="2:3" x14ac:dyDescent="0.3">
      <c r="B17162" s="4" t="s">
        <v>783</v>
      </c>
      <c r="C17162" s="6">
        <v>0</v>
      </c>
    </row>
    <row r="17163" spans="2:3" x14ac:dyDescent="0.3">
      <c r="B17163" s="4" t="s">
        <v>1947</v>
      </c>
      <c r="C17163" s="6">
        <v>0</v>
      </c>
    </row>
    <row r="17164" spans="2:3" x14ac:dyDescent="0.3">
      <c r="B17164" s="4" t="s">
        <v>784</v>
      </c>
      <c r="C17164" s="6">
        <v>0</v>
      </c>
    </row>
    <row r="17165" spans="2:3" x14ac:dyDescent="0.3">
      <c r="B17165" s="4" t="s">
        <v>1979</v>
      </c>
      <c r="C17165" s="6">
        <v>0</v>
      </c>
    </row>
    <row r="17166" spans="2:3" x14ac:dyDescent="0.3">
      <c r="B17166" s="4" t="s">
        <v>785</v>
      </c>
      <c r="C17166" s="6">
        <v>0</v>
      </c>
    </row>
    <row r="17167" spans="2:3" x14ac:dyDescent="0.3">
      <c r="B17167" s="4" t="s">
        <v>611</v>
      </c>
      <c r="C17167" s="6">
        <v>0</v>
      </c>
    </row>
    <row r="17168" spans="2:3" x14ac:dyDescent="0.3">
      <c r="B17168" s="4" t="s">
        <v>786</v>
      </c>
      <c r="C17168" s="6">
        <v>0</v>
      </c>
    </row>
    <row r="17169" spans="2:3" x14ac:dyDescent="0.3">
      <c r="B17169" s="4" t="s">
        <v>2043</v>
      </c>
      <c r="C17169" s="6">
        <v>0</v>
      </c>
    </row>
    <row r="17170" spans="2:3" x14ac:dyDescent="0.3">
      <c r="B17170" s="4" t="s">
        <v>787</v>
      </c>
      <c r="C17170" s="6">
        <v>0</v>
      </c>
    </row>
    <row r="17171" spans="2:3" x14ac:dyDescent="0.3">
      <c r="B17171" s="4" t="s">
        <v>2075</v>
      </c>
      <c r="C17171" s="6">
        <v>0</v>
      </c>
    </row>
    <row r="17172" spans="2:3" x14ac:dyDescent="0.3">
      <c r="B17172" s="4" t="s">
        <v>622</v>
      </c>
      <c r="C17172" s="6">
        <v>0</v>
      </c>
    </row>
    <row r="17173" spans="2:3" x14ac:dyDescent="0.3">
      <c r="B17173" s="4" t="s">
        <v>743</v>
      </c>
      <c r="C17173" s="6">
        <v>0</v>
      </c>
    </row>
    <row r="17174" spans="2:3" x14ac:dyDescent="0.3">
      <c r="B17174" s="4" t="s">
        <v>789</v>
      </c>
      <c r="C17174" s="6">
        <v>0</v>
      </c>
    </row>
    <row r="17175" spans="2:3" x14ac:dyDescent="0.3">
      <c r="B17175" s="4" t="s">
        <v>1443</v>
      </c>
      <c r="C17175" s="6">
        <v>0</v>
      </c>
    </row>
    <row r="17176" spans="2:3" x14ac:dyDescent="0.3">
      <c r="B17176" s="4" t="s">
        <v>790</v>
      </c>
      <c r="C17176" s="6">
        <v>0</v>
      </c>
    </row>
    <row r="17177" spans="2:3" x14ac:dyDescent="0.3">
      <c r="B17177" s="4" t="s">
        <v>1459</v>
      </c>
      <c r="C17177" s="6">
        <v>0</v>
      </c>
    </row>
    <row r="17178" spans="2:3" x14ac:dyDescent="0.3">
      <c r="B17178" s="4" t="s">
        <v>791</v>
      </c>
      <c r="C17178" s="6">
        <v>0</v>
      </c>
    </row>
    <row r="17179" spans="2:3" x14ac:dyDescent="0.3">
      <c r="B17179" s="4" t="s">
        <v>1475</v>
      </c>
      <c r="C17179" s="6">
        <v>0</v>
      </c>
    </row>
    <row r="17180" spans="2:3" x14ac:dyDescent="0.3">
      <c r="B17180" s="4" t="s">
        <v>792</v>
      </c>
      <c r="C17180" s="6">
        <v>0</v>
      </c>
    </row>
    <row r="17181" spans="2:3" x14ac:dyDescent="0.3">
      <c r="B17181" s="4" t="s">
        <v>1491</v>
      </c>
      <c r="C17181" s="6">
        <v>0</v>
      </c>
    </row>
    <row r="17182" spans="2:3" x14ac:dyDescent="0.3">
      <c r="B17182" s="4" t="s">
        <v>793</v>
      </c>
      <c r="C17182" s="6">
        <v>0</v>
      </c>
    </row>
    <row r="17183" spans="2:3" x14ac:dyDescent="0.3">
      <c r="B17183" s="4" t="s">
        <v>1507</v>
      </c>
      <c r="C17183" s="6">
        <v>0</v>
      </c>
    </row>
    <row r="17184" spans="2:3" x14ac:dyDescent="0.3">
      <c r="B17184" s="4" t="s">
        <v>794</v>
      </c>
      <c r="C17184" s="6">
        <v>0</v>
      </c>
    </row>
    <row r="17185" spans="2:3" x14ac:dyDescent="0.3">
      <c r="B17185" s="4" t="s">
        <v>1523</v>
      </c>
      <c r="C17185" s="6">
        <v>0</v>
      </c>
    </row>
    <row r="17186" spans="2:3" x14ac:dyDescent="0.3">
      <c r="B17186" s="4" t="s">
        <v>795</v>
      </c>
      <c r="C17186" s="6">
        <v>0</v>
      </c>
    </row>
    <row r="17187" spans="2:3" x14ac:dyDescent="0.3">
      <c r="B17187" s="4" t="s">
        <v>1539</v>
      </c>
      <c r="C17187" s="6">
        <v>0</v>
      </c>
    </row>
    <row r="17188" spans="2:3" x14ac:dyDescent="0.3">
      <c r="B17188" s="4" t="s">
        <v>796</v>
      </c>
      <c r="C17188" s="6">
        <v>0</v>
      </c>
    </row>
    <row r="17189" spans="2:3" x14ac:dyDescent="0.3">
      <c r="B17189" s="4" t="s">
        <v>1555</v>
      </c>
      <c r="C17189" s="6">
        <v>0</v>
      </c>
    </row>
    <row r="17190" spans="2:3" x14ac:dyDescent="0.3">
      <c r="B17190" s="4" t="s">
        <v>797</v>
      </c>
      <c r="C17190" s="6">
        <v>0</v>
      </c>
    </row>
    <row r="17191" spans="2:3" x14ac:dyDescent="0.3">
      <c r="B17191" s="4" t="s">
        <v>1571</v>
      </c>
      <c r="C17191" s="6">
        <v>0</v>
      </c>
    </row>
    <row r="17192" spans="2:3" x14ac:dyDescent="0.3">
      <c r="B17192" s="4" t="s">
        <v>798</v>
      </c>
      <c r="C17192" s="6">
        <v>0</v>
      </c>
    </row>
    <row r="17193" spans="2:3" x14ac:dyDescent="0.3">
      <c r="B17193" s="4" t="s">
        <v>1587</v>
      </c>
      <c r="C17193" s="6">
        <v>0</v>
      </c>
    </row>
    <row r="17194" spans="2:3" x14ac:dyDescent="0.3">
      <c r="B17194" s="4" t="s">
        <v>596</v>
      </c>
      <c r="C17194" s="6">
        <v>0</v>
      </c>
    </row>
    <row r="17195" spans="2:3" x14ac:dyDescent="0.3">
      <c r="B17195" s="4" t="s">
        <v>691</v>
      </c>
      <c r="C17195" s="6">
        <v>0</v>
      </c>
    </row>
    <row r="17196" spans="2:3" x14ac:dyDescent="0.3">
      <c r="B17196" s="4" t="s">
        <v>800</v>
      </c>
      <c r="C17196" s="6">
        <v>0</v>
      </c>
    </row>
    <row r="17197" spans="2:3" x14ac:dyDescent="0.3">
      <c r="B17197" s="4" t="s">
        <v>1619</v>
      </c>
      <c r="C17197" s="6">
        <v>0</v>
      </c>
    </row>
    <row r="17198" spans="2:3" x14ac:dyDescent="0.3">
      <c r="B17198" s="4" t="s">
        <v>801</v>
      </c>
      <c r="C17198" s="6">
        <v>0</v>
      </c>
    </row>
    <row r="17199" spans="2:3" x14ac:dyDescent="0.3">
      <c r="B17199" s="4" t="s">
        <v>1635</v>
      </c>
      <c r="C17199" s="6">
        <v>0</v>
      </c>
    </row>
    <row r="17200" spans="2:3" x14ac:dyDescent="0.3">
      <c r="B17200" s="4" t="s">
        <v>802</v>
      </c>
      <c r="C17200" s="6">
        <v>0</v>
      </c>
    </row>
    <row r="17201" spans="2:3" x14ac:dyDescent="0.3">
      <c r="B17201" s="4" t="s">
        <v>696</v>
      </c>
      <c r="C17201" s="6">
        <v>0</v>
      </c>
    </row>
    <row r="17202" spans="2:3" x14ac:dyDescent="0.3">
      <c r="B17202" s="4" t="s">
        <v>803</v>
      </c>
      <c r="C17202" s="6">
        <v>0</v>
      </c>
    </row>
    <row r="17203" spans="2:3" x14ac:dyDescent="0.3">
      <c r="B17203" s="4" t="s">
        <v>1667</v>
      </c>
      <c r="C17203" s="6">
        <v>0</v>
      </c>
    </row>
    <row r="17204" spans="2:3" x14ac:dyDescent="0.3">
      <c r="B17204" s="4" t="s">
        <v>804</v>
      </c>
      <c r="C17204" s="6">
        <v>0</v>
      </c>
    </row>
    <row r="17205" spans="2:3" x14ac:dyDescent="0.3">
      <c r="B17205" s="4" t="s">
        <v>1683</v>
      </c>
      <c r="C17205" s="6">
        <v>0</v>
      </c>
    </row>
    <row r="17206" spans="2:3" x14ac:dyDescent="0.3">
      <c r="B17206" s="4" t="s">
        <v>805</v>
      </c>
      <c r="C17206" s="6">
        <v>0</v>
      </c>
    </row>
    <row r="17207" spans="2:3" x14ac:dyDescent="0.3">
      <c r="B17207" s="4" t="s">
        <v>1699</v>
      </c>
      <c r="C17207" s="6">
        <v>0</v>
      </c>
    </row>
    <row r="17208" spans="2:3" x14ac:dyDescent="0.3">
      <c r="B17208" s="4" t="s">
        <v>806</v>
      </c>
      <c r="C17208" s="6">
        <v>0</v>
      </c>
    </row>
    <row r="17209" spans="2:3" x14ac:dyDescent="0.3">
      <c r="B17209" s="4" t="s">
        <v>704</v>
      </c>
      <c r="C17209" s="6">
        <v>0</v>
      </c>
    </row>
    <row r="17210" spans="2:3" x14ac:dyDescent="0.3">
      <c r="B17210" s="4" t="s">
        <v>807</v>
      </c>
      <c r="C17210" s="6">
        <v>0</v>
      </c>
    </row>
    <row r="17211" spans="2:3" x14ac:dyDescent="0.3">
      <c r="B17211" s="4" t="s">
        <v>1731</v>
      </c>
      <c r="C17211" s="6">
        <v>0</v>
      </c>
    </row>
    <row r="17212" spans="2:3" x14ac:dyDescent="0.3">
      <c r="B17212" s="4" t="s">
        <v>808</v>
      </c>
      <c r="C17212" s="6">
        <v>0</v>
      </c>
    </row>
    <row r="17213" spans="2:3" x14ac:dyDescent="0.3">
      <c r="B17213" s="4" t="s">
        <v>1747</v>
      </c>
      <c r="C17213" s="6">
        <v>0</v>
      </c>
    </row>
    <row r="17214" spans="2:3" x14ac:dyDescent="0.3">
      <c r="B17214" s="4" t="s">
        <v>624</v>
      </c>
      <c r="C17214" s="6">
        <v>0</v>
      </c>
    </row>
    <row r="17215" spans="2:3" x14ac:dyDescent="0.3">
      <c r="B17215" s="4" t="s">
        <v>1763</v>
      </c>
      <c r="C17215" s="6">
        <v>0</v>
      </c>
    </row>
    <row r="17216" spans="2:3" x14ac:dyDescent="0.3">
      <c r="B17216" s="4" t="s">
        <v>810</v>
      </c>
      <c r="C17216" s="6">
        <v>0</v>
      </c>
    </row>
    <row r="17217" spans="2:3" x14ac:dyDescent="0.3">
      <c r="B17217" s="4" t="s">
        <v>1779</v>
      </c>
      <c r="C17217" s="6">
        <v>0</v>
      </c>
    </row>
    <row r="17218" spans="2:3" x14ac:dyDescent="0.3">
      <c r="B17218" s="4" t="s">
        <v>811</v>
      </c>
      <c r="C17218" s="6">
        <v>0</v>
      </c>
    </row>
    <row r="17219" spans="2:3" x14ac:dyDescent="0.3">
      <c r="B17219" s="4" t="s">
        <v>1795</v>
      </c>
      <c r="C17219" s="6">
        <v>0</v>
      </c>
    </row>
    <row r="17220" spans="2:3" x14ac:dyDescent="0.3">
      <c r="B17220" s="4" t="s">
        <v>812</v>
      </c>
      <c r="C17220" s="6">
        <v>0</v>
      </c>
    </row>
    <row r="17221" spans="2:3" x14ac:dyDescent="0.3">
      <c r="B17221" s="4" t="s">
        <v>1811</v>
      </c>
      <c r="C17221" s="6">
        <v>0</v>
      </c>
    </row>
    <row r="17222" spans="2:3" x14ac:dyDescent="0.3">
      <c r="B17222" s="4" t="s">
        <v>813</v>
      </c>
      <c r="C17222" s="6">
        <v>0</v>
      </c>
    </row>
    <row r="17223" spans="2:3" x14ac:dyDescent="0.3">
      <c r="B17223" s="4" t="s">
        <v>1827</v>
      </c>
      <c r="C17223" s="6">
        <v>0</v>
      </c>
    </row>
    <row r="17224" spans="2:3" x14ac:dyDescent="0.3">
      <c r="B17224" s="4" t="s">
        <v>814</v>
      </c>
      <c r="C17224" s="6">
        <v>0</v>
      </c>
    </row>
    <row r="17225" spans="2:3" x14ac:dyDescent="0.3">
      <c r="B17225" s="4" t="s">
        <v>1843</v>
      </c>
      <c r="C17225" s="6">
        <v>0</v>
      </c>
    </row>
    <row r="17226" spans="2:3" x14ac:dyDescent="0.3">
      <c r="B17226" s="4" t="s">
        <v>815</v>
      </c>
      <c r="C17226" s="6">
        <v>0</v>
      </c>
    </row>
    <row r="17227" spans="2:3" x14ac:dyDescent="0.3">
      <c r="B17227" s="4" t="s">
        <v>1859</v>
      </c>
      <c r="C17227" s="6">
        <v>0</v>
      </c>
    </row>
    <row r="17228" spans="2:3" x14ac:dyDescent="0.3">
      <c r="B17228" s="4" t="s">
        <v>816</v>
      </c>
      <c r="C17228" s="6">
        <v>0</v>
      </c>
    </row>
    <row r="17229" spans="2:3" x14ac:dyDescent="0.3">
      <c r="B17229" s="4" t="s">
        <v>1875</v>
      </c>
      <c r="C17229" s="6">
        <v>0</v>
      </c>
    </row>
    <row r="17230" spans="2:3" x14ac:dyDescent="0.3">
      <c r="B17230" s="4" t="s">
        <v>817</v>
      </c>
      <c r="C17230" s="6">
        <v>0</v>
      </c>
    </row>
    <row r="17231" spans="2:3" x14ac:dyDescent="0.3">
      <c r="B17231" s="4" t="s">
        <v>722</v>
      </c>
      <c r="C17231" s="6">
        <v>0</v>
      </c>
    </row>
    <row r="17232" spans="2:3" x14ac:dyDescent="0.3">
      <c r="B17232" s="4" t="s">
        <v>818</v>
      </c>
      <c r="C17232" s="6">
        <v>0</v>
      </c>
    </row>
    <row r="17233" spans="2:3" x14ac:dyDescent="0.3">
      <c r="B17233" s="4" t="s">
        <v>1907</v>
      </c>
      <c r="C17233" s="6">
        <v>0</v>
      </c>
    </row>
    <row r="17234" spans="2:3" x14ac:dyDescent="0.3">
      <c r="B17234" s="4" t="s">
        <v>819</v>
      </c>
      <c r="C17234" s="6">
        <v>0</v>
      </c>
    </row>
    <row r="17235" spans="2:3" x14ac:dyDescent="0.3">
      <c r="B17235" s="4" t="s">
        <v>1923</v>
      </c>
      <c r="C17235" s="6">
        <v>0</v>
      </c>
    </row>
    <row r="17236" spans="2:3" x14ac:dyDescent="0.3">
      <c r="B17236" s="4" t="s">
        <v>820</v>
      </c>
      <c r="C17236" s="6">
        <v>0</v>
      </c>
    </row>
    <row r="17237" spans="2:3" x14ac:dyDescent="0.3">
      <c r="B17237" s="4" t="s">
        <v>1939</v>
      </c>
      <c r="C17237" s="6">
        <v>0</v>
      </c>
    </row>
    <row r="17238" spans="2:3" x14ac:dyDescent="0.3">
      <c r="B17238" s="4" t="s">
        <v>821</v>
      </c>
      <c r="C17238" s="6">
        <v>0</v>
      </c>
    </row>
    <row r="17239" spans="2:3" x14ac:dyDescent="0.3">
      <c r="B17239" s="4" t="s">
        <v>1955</v>
      </c>
      <c r="C17239" s="6">
        <v>0</v>
      </c>
    </row>
    <row r="17240" spans="2:3" x14ac:dyDescent="0.3">
      <c r="B17240" s="4" t="s">
        <v>822</v>
      </c>
      <c r="C17240" s="6">
        <v>0</v>
      </c>
    </row>
    <row r="17241" spans="2:3" x14ac:dyDescent="0.3">
      <c r="B17241" s="4" t="s">
        <v>1971</v>
      </c>
      <c r="C17241" s="6">
        <v>0</v>
      </c>
    </row>
    <row r="17242" spans="2:3" x14ac:dyDescent="0.3">
      <c r="B17242" s="4" t="s">
        <v>823</v>
      </c>
      <c r="C17242" s="6">
        <v>0</v>
      </c>
    </row>
    <row r="17243" spans="2:3" x14ac:dyDescent="0.3">
      <c r="B17243" s="4" t="s">
        <v>1987</v>
      </c>
      <c r="C17243" s="6">
        <v>0</v>
      </c>
    </row>
    <row r="17244" spans="2:3" x14ac:dyDescent="0.3">
      <c r="B17244" s="4" t="s">
        <v>824</v>
      </c>
      <c r="C17244" s="6">
        <v>0</v>
      </c>
    </row>
    <row r="17245" spans="2:3" x14ac:dyDescent="0.3">
      <c r="B17245" s="4" t="s">
        <v>2003</v>
      </c>
      <c r="C17245" s="6">
        <v>0</v>
      </c>
    </row>
    <row r="17246" spans="2:3" x14ac:dyDescent="0.3">
      <c r="B17246" s="4" t="s">
        <v>825</v>
      </c>
      <c r="C17246" s="6">
        <v>0</v>
      </c>
    </row>
    <row r="17247" spans="2:3" x14ac:dyDescent="0.3">
      <c r="B17247" s="4" t="s">
        <v>2019</v>
      </c>
      <c r="C17247" s="6">
        <v>0</v>
      </c>
    </row>
    <row r="17248" spans="2:3" x14ac:dyDescent="0.3">
      <c r="B17248" s="4" t="s">
        <v>826</v>
      </c>
      <c r="C17248" s="6">
        <v>0</v>
      </c>
    </row>
    <row r="17249" spans="2:3" x14ac:dyDescent="0.3">
      <c r="B17249" s="4" t="s">
        <v>2035</v>
      </c>
      <c r="C17249" s="6">
        <v>0</v>
      </c>
    </row>
    <row r="17250" spans="2:3" x14ac:dyDescent="0.3">
      <c r="B17250" s="4" t="s">
        <v>827</v>
      </c>
      <c r="C17250" s="6">
        <v>0</v>
      </c>
    </row>
    <row r="17251" spans="2:3" x14ac:dyDescent="0.3">
      <c r="B17251" s="4" t="s">
        <v>612</v>
      </c>
      <c r="C17251" s="6">
        <v>0</v>
      </c>
    </row>
    <row r="17252" spans="2:3" x14ac:dyDescent="0.3">
      <c r="B17252" s="4" t="s">
        <v>828</v>
      </c>
      <c r="C17252" s="6">
        <v>0</v>
      </c>
    </row>
    <row r="17253" spans="2:3" x14ac:dyDescent="0.3">
      <c r="B17253" s="4" t="s">
        <v>2067</v>
      </c>
      <c r="C17253" s="6">
        <v>0</v>
      </c>
    </row>
    <row r="17254" spans="2:3" x14ac:dyDescent="0.3">
      <c r="B17254" s="4" t="s">
        <v>829</v>
      </c>
      <c r="C17254" s="6">
        <v>0</v>
      </c>
    </row>
    <row r="17255" spans="2:3" x14ac:dyDescent="0.3">
      <c r="B17255" s="4" t="s">
        <v>2083</v>
      </c>
      <c r="C17255" s="6">
        <v>0</v>
      </c>
    </row>
    <row r="17256" spans="2:3" x14ac:dyDescent="0.3">
      <c r="B17256" s="4" t="s">
        <v>830</v>
      </c>
      <c r="C17256" s="6">
        <v>0</v>
      </c>
    </row>
    <row r="17257" spans="2:3" x14ac:dyDescent="0.3">
      <c r="B17257" s="4" t="s">
        <v>2099</v>
      </c>
      <c r="C17257" s="6">
        <v>0</v>
      </c>
    </row>
    <row r="17258" spans="2:3" x14ac:dyDescent="0.3">
      <c r="B17258" s="4" t="s">
        <v>831</v>
      </c>
      <c r="C17258" s="6">
        <v>0</v>
      </c>
    </row>
    <row r="17259" spans="2:3" x14ac:dyDescent="0.3">
      <c r="B17259" s="4" t="s">
        <v>2115</v>
      </c>
      <c r="C17259" s="6">
        <v>0</v>
      </c>
    </row>
    <row r="17260" spans="2:3" x14ac:dyDescent="0.3">
      <c r="B17260" s="4" t="s">
        <v>832</v>
      </c>
      <c r="C17260" s="6">
        <v>0</v>
      </c>
    </row>
    <row r="17261" spans="2:3" x14ac:dyDescent="0.3">
      <c r="B17261" s="4" t="s">
        <v>1439</v>
      </c>
      <c r="C17261" s="6">
        <v>0</v>
      </c>
    </row>
    <row r="17262" spans="2:3" x14ac:dyDescent="0.3">
      <c r="B17262" s="4" t="s">
        <v>833</v>
      </c>
      <c r="C17262" s="6">
        <v>0</v>
      </c>
    </row>
    <row r="17263" spans="2:3" x14ac:dyDescent="0.3">
      <c r="B17263" s="4" t="s">
        <v>1447</v>
      </c>
      <c r="C17263" s="6">
        <v>0</v>
      </c>
    </row>
    <row r="17264" spans="2:3" x14ac:dyDescent="0.3">
      <c r="B17264" s="4" t="s">
        <v>834</v>
      </c>
      <c r="C17264" s="6">
        <v>0</v>
      </c>
    </row>
    <row r="17265" spans="2:3" x14ac:dyDescent="0.3">
      <c r="B17265" s="4" t="s">
        <v>1455</v>
      </c>
      <c r="C17265" s="6">
        <v>0</v>
      </c>
    </row>
    <row r="17266" spans="2:3" x14ac:dyDescent="0.3">
      <c r="B17266" s="4" t="s">
        <v>835</v>
      </c>
      <c r="C17266" s="6">
        <v>0</v>
      </c>
    </row>
    <row r="17267" spans="2:3" x14ac:dyDescent="0.3">
      <c r="B17267" s="4" t="s">
        <v>681</v>
      </c>
      <c r="C17267" s="6">
        <v>0</v>
      </c>
    </row>
    <row r="17268" spans="2:3" x14ac:dyDescent="0.3">
      <c r="B17268" s="4" t="s">
        <v>836</v>
      </c>
      <c r="C17268" s="6">
        <v>0</v>
      </c>
    </row>
    <row r="17269" spans="2:3" x14ac:dyDescent="0.3">
      <c r="B17269" s="4" t="s">
        <v>1471</v>
      </c>
      <c r="C17269" s="6">
        <v>0</v>
      </c>
    </row>
    <row r="17270" spans="2:3" x14ac:dyDescent="0.3">
      <c r="B17270" s="4" t="s">
        <v>837</v>
      </c>
      <c r="C17270" s="6">
        <v>0</v>
      </c>
    </row>
    <row r="17271" spans="2:3" x14ac:dyDescent="0.3">
      <c r="B17271" s="4" t="s">
        <v>1479</v>
      </c>
      <c r="C17271" s="6">
        <v>0</v>
      </c>
    </row>
    <row r="17272" spans="2:3" x14ac:dyDescent="0.3">
      <c r="B17272" s="4" t="s">
        <v>838</v>
      </c>
      <c r="C17272" s="6">
        <v>0</v>
      </c>
    </row>
    <row r="17273" spans="2:3" x14ac:dyDescent="0.3">
      <c r="B17273" s="4" t="s">
        <v>1487</v>
      </c>
      <c r="C17273" s="6">
        <v>0</v>
      </c>
    </row>
    <row r="17274" spans="2:3" x14ac:dyDescent="0.3">
      <c r="B17274" s="4" t="s">
        <v>839</v>
      </c>
      <c r="C17274" s="6">
        <v>0</v>
      </c>
    </row>
    <row r="17275" spans="2:3" x14ac:dyDescent="0.3">
      <c r="B17275" s="4" t="s">
        <v>1495</v>
      </c>
      <c r="C17275" s="6">
        <v>0</v>
      </c>
    </row>
    <row r="17276" spans="2:3" x14ac:dyDescent="0.3">
      <c r="B17276" s="4" t="s">
        <v>840</v>
      </c>
      <c r="C17276" s="6">
        <v>0</v>
      </c>
    </row>
    <row r="17277" spans="2:3" x14ac:dyDescent="0.3">
      <c r="B17277" s="4" t="s">
        <v>1503</v>
      </c>
      <c r="C17277" s="6">
        <v>0</v>
      </c>
    </row>
    <row r="17278" spans="2:3" x14ac:dyDescent="0.3">
      <c r="B17278" s="4" t="s">
        <v>841</v>
      </c>
      <c r="C17278" s="6">
        <v>0</v>
      </c>
    </row>
    <row r="17279" spans="2:3" x14ac:dyDescent="0.3">
      <c r="B17279" s="4" t="s">
        <v>1511</v>
      </c>
      <c r="C17279" s="6">
        <v>0</v>
      </c>
    </row>
    <row r="17280" spans="2:3" x14ac:dyDescent="0.3">
      <c r="B17280" s="4" t="s">
        <v>842</v>
      </c>
      <c r="C17280" s="6">
        <v>0</v>
      </c>
    </row>
    <row r="17281" spans="2:3" x14ac:dyDescent="0.3">
      <c r="B17281" s="4" t="s">
        <v>1519</v>
      </c>
      <c r="C17281" s="6">
        <v>0</v>
      </c>
    </row>
    <row r="17282" spans="2:3" x14ac:dyDescent="0.3">
      <c r="B17282" s="4" t="s">
        <v>843</v>
      </c>
      <c r="C17282" s="6">
        <v>0</v>
      </c>
    </row>
    <row r="17283" spans="2:3" x14ac:dyDescent="0.3">
      <c r="B17283" s="4" t="s">
        <v>1527</v>
      </c>
      <c r="C17283" s="6">
        <v>0</v>
      </c>
    </row>
    <row r="17284" spans="2:3" x14ac:dyDescent="0.3">
      <c r="B17284" s="4" t="s">
        <v>844</v>
      </c>
      <c r="C17284" s="6">
        <v>0</v>
      </c>
    </row>
    <row r="17285" spans="2:3" x14ac:dyDescent="0.3">
      <c r="B17285" s="4" t="s">
        <v>1535</v>
      </c>
      <c r="C17285" s="6">
        <v>0</v>
      </c>
    </row>
    <row r="17286" spans="2:3" x14ac:dyDescent="0.3">
      <c r="B17286" s="4" t="s">
        <v>845</v>
      </c>
      <c r="C17286" s="6">
        <v>0</v>
      </c>
    </row>
    <row r="17287" spans="2:3" x14ac:dyDescent="0.3">
      <c r="B17287" s="4" t="s">
        <v>1543</v>
      </c>
      <c r="C17287" s="6">
        <v>0</v>
      </c>
    </row>
    <row r="17288" spans="2:3" x14ac:dyDescent="0.3">
      <c r="B17288" s="4" t="s">
        <v>846</v>
      </c>
      <c r="C17288" s="6">
        <v>0</v>
      </c>
    </row>
    <row r="17289" spans="2:3" x14ac:dyDescent="0.3">
      <c r="B17289" s="4" t="s">
        <v>1551</v>
      </c>
      <c r="C17289" s="6">
        <v>0</v>
      </c>
    </row>
    <row r="17290" spans="2:3" x14ac:dyDescent="0.3">
      <c r="B17290" s="4" t="s">
        <v>847</v>
      </c>
      <c r="C17290" s="6">
        <v>0</v>
      </c>
    </row>
    <row r="17291" spans="2:3" x14ac:dyDescent="0.3">
      <c r="B17291" s="4" t="s">
        <v>688</v>
      </c>
      <c r="C17291" s="6">
        <v>0</v>
      </c>
    </row>
    <row r="17292" spans="2:3" x14ac:dyDescent="0.3">
      <c r="B17292" s="4" t="s">
        <v>848</v>
      </c>
      <c r="C17292" s="6">
        <v>0</v>
      </c>
    </row>
    <row r="17293" spans="2:3" x14ac:dyDescent="0.3">
      <c r="B17293" s="4" t="s">
        <v>1567</v>
      </c>
      <c r="C17293" s="6">
        <v>0</v>
      </c>
    </row>
    <row r="17294" spans="2:3" x14ac:dyDescent="0.3">
      <c r="B17294" s="4" t="s">
        <v>849</v>
      </c>
      <c r="C17294" s="6">
        <v>0</v>
      </c>
    </row>
    <row r="17295" spans="2:3" x14ac:dyDescent="0.3">
      <c r="B17295" s="4" t="s">
        <v>1575</v>
      </c>
      <c r="C17295" s="6">
        <v>0</v>
      </c>
    </row>
    <row r="17296" spans="2:3" x14ac:dyDescent="0.3">
      <c r="B17296" s="4" t="s">
        <v>850</v>
      </c>
      <c r="C17296" s="6">
        <v>0</v>
      </c>
    </row>
    <row r="17297" spans="2:3" x14ac:dyDescent="0.3">
      <c r="B17297" s="4" t="s">
        <v>1583</v>
      </c>
      <c r="C17297" s="6">
        <v>0</v>
      </c>
    </row>
    <row r="17298" spans="2:3" x14ac:dyDescent="0.3">
      <c r="B17298" s="4" t="s">
        <v>851</v>
      </c>
      <c r="C17298" s="6">
        <v>0</v>
      </c>
    </row>
    <row r="17299" spans="2:3" x14ac:dyDescent="0.3">
      <c r="B17299" s="4" t="s">
        <v>1591</v>
      </c>
      <c r="C17299" s="6">
        <v>0</v>
      </c>
    </row>
    <row r="17300" spans="2:3" x14ac:dyDescent="0.3">
      <c r="B17300" s="4" t="s">
        <v>852</v>
      </c>
      <c r="C17300" s="6">
        <v>0</v>
      </c>
    </row>
    <row r="17301" spans="2:3" x14ac:dyDescent="0.3">
      <c r="B17301" s="4" t="s">
        <v>1599</v>
      </c>
      <c r="C17301" s="6">
        <v>0</v>
      </c>
    </row>
    <row r="17302" spans="2:3" x14ac:dyDescent="0.3">
      <c r="B17302" s="4" t="s">
        <v>625</v>
      </c>
      <c r="C17302" s="6">
        <v>0</v>
      </c>
    </row>
    <row r="17303" spans="2:3" x14ac:dyDescent="0.3">
      <c r="B17303" s="4" t="s">
        <v>1607</v>
      </c>
      <c r="C17303" s="6">
        <v>0</v>
      </c>
    </row>
    <row r="17304" spans="2:3" x14ac:dyDescent="0.3">
      <c r="B17304" s="4" t="s">
        <v>854</v>
      </c>
      <c r="C17304" s="6">
        <v>0</v>
      </c>
    </row>
    <row r="17305" spans="2:3" x14ac:dyDescent="0.3">
      <c r="B17305" s="4" t="s">
        <v>1615</v>
      </c>
      <c r="C17305" s="6">
        <v>0</v>
      </c>
    </row>
    <row r="17306" spans="2:3" x14ac:dyDescent="0.3">
      <c r="B17306" s="4" t="s">
        <v>855</v>
      </c>
      <c r="C17306" s="6">
        <v>0</v>
      </c>
    </row>
    <row r="17307" spans="2:3" x14ac:dyDescent="0.3">
      <c r="B17307" s="4" t="s">
        <v>1623</v>
      </c>
      <c r="C17307" s="6">
        <v>0</v>
      </c>
    </row>
    <row r="17308" spans="2:3" x14ac:dyDescent="0.3">
      <c r="B17308" s="4" t="s">
        <v>856</v>
      </c>
      <c r="C17308" s="6">
        <v>0</v>
      </c>
    </row>
    <row r="17309" spans="2:3" x14ac:dyDescent="0.3">
      <c r="B17309" s="4" t="s">
        <v>1631</v>
      </c>
      <c r="C17309" s="6">
        <v>0</v>
      </c>
    </row>
    <row r="17310" spans="2:3" x14ac:dyDescent="0.3">
      <c r="B17310" s="4" t="s">
        <v>857</v>
      </c>
      <c r="C17310" s="6">
        <v>0</v>
      </c>
    </row>
    <row r="17311" spans="2:3" x14ac:dyDescent="0.3">
      <c r="B17311" s="4" t="s">
        <v>695</v>
      </c>
      <c r="C17311" s="6">
        <v>0</v>
      </c>
    </row>
    <row r="17312" spans="2:3" x14ac:dyDescent="0.3">
      <c r="B17312" s="4" t="s">
        <v>858</v>
      </c>
      <c r="C17312" s="6">
        <v>0</v>
      </c>
    </row>
    <row r="17313" spans="2:3" x14ac:dyDescent="0.3">
      <c r="B17313" s="4" t="s">
        <v>1647</v>
      </c>
      <c r="C17313" s="6">
        <v>0</v>
      </c>
    </row>
    <row r="17314" spans="2:3" x14ac:dyDescent="0.3">
      <c r="B17314" s="4" t="s">
        <v>859</v>
      </c>
      <c r="C17314" s="6">
        <v>0</v>
      </c>
    </row>
    <row r="17315" spans="2:3" x14ac:dyDescent="0.3">
      <c r="B17315" s="4" t="s">
        <v>1655</v>
      </c>
      <c r="C17315" s="6">
        <v>0</v>
      </c>
    </row>
    <row r="17316" spans="2:3" x14ac:dyDescent="0.3">
      <c r="B17316" s="4" t="s">
        <v>860</v>
      </c>
      <c r="C17316" s="6">
        <v>0</v>
      </c>
    </row>
    <row r="17317" spans="2:3" x14ac:dyDescent="0.3">
      <c r="B17317" s="4" t="s">
        <v>1663</v>
      </c>
      <c r="C17317" s="6">
        <v>0</v>
      </c>
    </row>
    <row r="17318" spans="2:3" x14ac:dyDescent="0.3">
      <c r="B17318" s="4" t="s">
        <v>861</v>
      </c>
      <c r="C17318" s="6">
        <v>0</v>
      </c>
    </row>
    <row r="17319" spans="2:3" x14ac:dyDescent="0.3">
      <c r="B17319" s="4" t="s">
        <v>699</v>
      </c>
      <c r="C17319" s="6">
        <v>0</v>
      </c>
    </row>
    <row r="17320" spans="2:3" x14ac:dyDescent="0.3">
      <c r="B17320" s="4" t="s">
        <v>862</v>
      </c>
      <c r="C17320" s="6">
        <v>0</v>
      </c>
    </row>
    <row r="17321" spans="2:3" x14ac:dyDescent="0.3">
      <c r="B17321" s="4" t="s">
        <v>700</v>
      </c>
      <c r="C17321" s="6">
        <v>0</v>
      </c>
    </row>
    <row r="17322" spans="2:3" x14ac:dyDescent="0.3">
      <c r="B17322" s="4" t="s">
        <v>863</v>
      </c>
      <c r="C17322" s="6">
        <v>0</v>
      </c>
    </row>
    <row r="17323" spans="2:3" x14ac:dyDescent="0.3">
      <c r="B17323" s="4" t="s">
        <v>1687</v>
      </c>
      <c r="C17323" s="6">
        <v>0</v>
      </c>
    </row>
    <row r="17324" spans="2:3" x14ac:dyDescent="0.3">
      <c r="B17324" s="4" t="s">
        <v>864</v>
      </c>
      <c r="C17324" s="6">
        <v>0</v>
      </c>
    </row>
    <row r="17325" spans="2:3" x14ac:dyDescent="0.3">
      <c r="B17325" s="4" t="s">
        <v>1695</v>
      </c>
      <c r="C17325" s="6">
        <v>0</v>
      </c>
    </row>
    <row r="17326" spans="2:3" x14ac:dyDescent="0.3">
      <c r="B17326" s="4" t="s">
        <v>865</v>
      </c>
      <c r="C17326" s="6">
        <v>0</v>
      </c>
    </row>
    <row r="17327" spans="2:3" x14ac:dyDescent="0.3">
      <c r="B17327" s="4" t="s">
        <v>1703</v>
      </c>
      <c r="C17327" s="6">
        <v>0</v>
      </c>
    </row>
    <row r="17328" spans="2:3" x14ac:dyDescent="0.3">
      <c r="B17328" s="4" t="s">
        <v>866</v>
      </c>
      <c r="C17328" s="6">
        <v>0</v>
      </c>
    </row>
    <row r="17329" spans="2:3" x14ac:dyDescent="0.3">
      <c r="B17329" s="4" t="s">
        <v>1711</v>
      </c>
      <c r="C17329" s="6">
        <v>0</v>
      </c>
    </row>
    <row r="17330" spans="2:3" x14ac:dyDescent="0.3">
      <c r="B17330" s="4" t="s">
        <v>867</v>
      </c>
      <c r="C17330" s="6">
        <v>0</v>
      </c>
    </row>
    <row r="17331" spans="2:3" x14ac:dyDescent="0.3">
      <c r="B17331" s="4" t="s">
        <v>1719</v>
      </c>
      <c r="C17331" s="6">
        <v>0</v>
      </c>
    </row>
    <row r="17332" spans="2:3" x14ac:dyDescent="0.3">
      <c r="B17332" s="4" t="s">
        <v>868</v>
      </c>
      <c r="C17332" s="6">
        <v>0</v>
      </c>
    </row>
    <row r="17333" spans="2:3" x14ac:dyDescent="0.3">
      <c r="B17333" s="4" t="s">
        <v>1727</v>
      </c>
      <c r="C17333" s="6">
        <v>0</v>
      </c>
    </row>
    <row r="17334" spans="2:3" x14ac:dyDescent="0.3">
      <c r="B17334" s="4" t="s">
        <v>869</v>
      </c>
      <c r="C17334" s="6">
        <v>0</v>
      </c>
    </row>
    <row r="17335" spans="2:3" x14ac:dyDescent="0.3">
      <c r="B17335" s="4" t="s">
        <v>1735</v>
      </c>
      <c r="C17335" s="6">
        <v>0</v>
      </c>
    </row>
    <row r="17336" spans="2:3" x14ac:dyDescent="0.3">
      <c r="B17336" s="4" t="s">
        <v>870</v>
      </c>
      <c r="C17336" s="6">
        <v>0</v>
      </c>
    </row>
    <row r="17337" spans="2:3" x14ac:dyDescent="0.3">
      <c r="B17337" s="4" t="s">
        <v>1743</v>
      </c>
      <c r="C17337" s="6">
        <v>0</v>
      </c>
    </row>
    <row r="17338" spans="2:3" x14ac:dyDescent="0.3">
      <c r="B17338" s="4" t="s">
        <v>871</v>
      </c>
      <c r="C17338" s="6">
        <v>0</v>
      </c>
    </row>
    <row r="17339" spans="2:3" x14ac:dyDescent="0.3">
      <c r="B17339" s="4" t="s">
        <v>1751</v>
      </c>
      <c r="C17339" s="6">
        <v>0</v>
      </c>
    </row>
    <row r="17340" spans="2:3" x14ac:dyDescent="0.3">
      <c r="B17340" s="4" t="s">
        <v>872</v>
      </c>
      <c r="C17340" s="6">
        <v>0</v>
      </c>
    </row>
    <row r="17341" spans="2:3" x14ac:dyDescent="0.3">
      <c r="B17341" s="4" t="s">
        <v>1759</v>
      </c>
      <c r="C17341" s="6">
        <v>0</v>
      </c>
    </row>
    <row r="17342" spans="2:3" x14ac:dyDescent="0.3">
      <c r="B17342" s="4" t="s">
        <v>873</v>
      </c>
      <c r="C17342" s="6">
        <v>0</v>
      </c>
    </row>
    <row r="17343" spans="2:3" x14ac:dyDescent="0.3">
      <c r="B17343" s="4" t="s">
        <v>1767</v>
      </c>
      <c r="C17343" s="6">
        <v>0</v>
      </c>
    </row>
    <row r="17344" spans="2:3" x14ac:dyDescent="0.3">
      <c r="B17344" s="4" t="s">
        <v>626</v>
      </c>
      <c r="C17344" s="6">
        <v>0</v>
      </c>
    </row>
    <row r="17345" spans="2:3" x14ac:dyDescent="0.3">
      <c r="B17345" s="4" t="s">
        <v>1775</v>
      </c>
      <c r="C17345" s="6">
        <v>0</v>
      </c>
    </row>
    <row r="17346" spans="2:3" x14ac:dyDescent="0.3">
      <c r="B17346" s="4" t="s">
        <v>875</v>
      </c>
      <c r="C17346" s="6">
        <v>0</v>
      </c>
    </row>
    <row r="17347" spans="2:3" x14ac:dyDescent="0.3">
      <c r="B17347" s="4" t="s">
        <v>1783</v>
      </c>
      <c r="C17347" s="6">
        <v>0</v>
      </c>
    </row>
    <row r="17348" spans="2:3" x14ac:dyDescent="0.3">
      <c r="B17348" s="4" t="s">
        <v>876</v>
      </c>
      <c r="C17348" s="6">
        <v>0</v>
      </c>
    </row>
    <row r="17349" spans="2:3" x14ac:dyDescent="0.3">
      <c r="B17349" s="4" t="s">
        <v>1791</v>
      </c>
      <c r="C17349" s="6">
        <v>0</v>
      </c>
    </row>
    <row r="17350" spans="2:3" x14ac:dyDescent="0.3">
      <c r="B17350" s="4" t="s">
        <v>877</v>
      </c>
      <c r="C17350" s="6">
        <v>0</v>
      </c>
    </row>
    <row r="17351" spans="2:3" x14ac:dyDescent="0.3">
      <c r="B17351" s="4" t="s">
        <v>711</v>
      </c>
      <c r="C17351" s="6">
        <v>0</v>
      </c>
    </row>
    <row r="17352" spans="2:3" x14ac:dyDescent="0.3">
      <c r="B17352" s="4" t="s">
        <v>878</v>
      </c>
      <c r="C17352" s="6">
        <v>0</v>
      </c>
    </row>
    <row r="17353" spans="2:3" x14ac:dyDescent="0.3">
      <c r="B17353" s="4" t="s">
        <v>1807</v>
      </c>
      <c r="C17353" s="6">
        <v>0</v>
      </c>
    </row>
    <row r="17354" spans="2:3" x14ac:dyDescent="0.3">
      <c r="B17354" s="4" t="s">
        <v>879</v>
      </c>
      <c r="C17354" s="6">
        <v>0</v>
      </c>
    </row>
    <row r="17355" spans="2:3" x14ac:dyDescent="0.3">
      <c r="B17355" s="4" t="s">
        <v>1815</v>
      </c>
      <c r="C17355" s="6">
        <v>0</v>
      </c>
    </row>
    <row r="17356" spans="2:3" x14ac:dyDescent="0.3">
      <c r="B17356" s="4" t="s">
        <v>880</v>
      </c>
      <c r="C17356" s="6">
        <v>0</v>
      </c>
    </row>
    <row r="17357" spans="2:3" x14ac:dyDescent="0.3">
      <c r="B17357" s="4" t="s">
        <v>1823</v>
      </c>
      <c r="C17357" s="6">
        <v>0</v>
      </c>
    </row>
    <row r="17358" spans="2:3" x14ac:dyDescent="0.3">
      <c r="B17358" s="4" t="s">
        <v>881</v>
      </c>
      <c r="C17358" s="6">
        <v>0</v>
      </c>
    </row>
    <row r="17359" spans="2:3" x14ac:dyDescent="0.3">
      <c r="B17359" s="4" t="s">
        <v>1831</v>
      </c>
      <c r="C17359" s="6">
        <v>0</v>
      </c>
    </row>
    <row r="17360" spans="2:3" x14ac:dyDescent="0.3">
      <c r="B17360" s="4" t="s">
        <v>882</v>
      </c>
      <c r="C17360" s="6">
        <v>0</v>
      </c>
    </row>
    <row r="17361" spans="2:3" x14ac:dyDescent="0.3">
      <c r="B17361" s="4" t="s">
        <v>1839</v>
      </c>
      <c r="C17361" s="6">
        <v>0</v>
      </c>
    </row>
    <row r="17362" spans="2:3" x14ac:dyDescent="0.3">
      <c r="B17362" s="4" t="s">
        <v>883</v>
      </c>
      <c r="C17362" s="6">
        <v>0</v>
      </c>
    </row>
    <row r="17363" spans="2:3" x14ac:dyDescent="0.3">
      <c r="B17363" s="4" t="s">
        <v>1847</v>
      </c>
      <c r="C17363" s="6">
        <v>0</v>
      </c>
    </row>
    <row r="17364" spans="2:3" x14ac:dyDescent="0.3">
      <c r="B17364" s="4" t="s">
        <v>884</v>
      </c>
      <c r="C17364" s="6">
        <v>0</v>
      </c>
    </row>
    <row r="17365" spans="2:3" x14ac:dyDescent="0.3">
      <c r="B17365" s="4" t="s">
        <v>1855</v>
      </c>
      <c r="C17365" s="6">
        <v>0</v>
      </c>
    </row>
    <row r="17366" spans="2:3" x14ac:dyDescent="0.3">
      <c r="B17366" s="4" t="s">
        <v>885</v>
      </c>
      <c r="C17366" s="6">
        <v>0</v>
      </c>
    </row>
    <row r="17367" spans="2:3" x14ac:dyDescent="0.3">
      <c r="B17367" s="4" t="s">
        <v>1863</v>
      </c>
      <c r="C17367" s="6">
        <v>0</v>
      </c>
    </row>
    <row r="17368" spans="2:3" x14ac:dyDescent="0.3">
      <c r="B17368" s="4" t="s">
        <v>886</v>
      </c>
      <c r="C17368" s="6">
        <v>0</v>
      </c>
    </row>
    <row r="17369" spans="2:3" x14ac:dyDescent="0.3">
      <c r="B17369" s="4" t="s">
        <v>1871</v>
      </c>
      <c r="C17369" s="6">
        <v>0</v>
      </c>
    </row>
    <row r="17370" spans="2:3" x14ac:dyDescent="0.3">
      <c r="B17370" s="4" t="s">
        <v>887</v>
      </c>
      <c r="C17370" s="6">
        <v>0</v>
      </c>
    </row>
    <row r="17371" spans="2:3" x14ac:dyDescent="0.3">
      <c r="B17371" s="4" t="s">
        <v>720</v>
      </c>
      <c r="C17371" s="6">
        <v>0</v>
      </c>
    </row>
    <row r="17372" spans="2:3" x14ac:dyDescent="0.3">
      <c r="B17372" s="4" t="s">
        <v>888</v>
      </c>
      <c r="C17372" s="6">
        <v>0</v>
      </c>
    </row>
    <row r="17373" spans="2:3" x14ac:dyDescent="0.3">
      <c r="B17373" s="4" t="s">
        <v>1887</v>
      </c>
      <c r="C17373" s="6">
        <v>0</v>
      </c>
    </row>
    <row r="17374" spans="2:3" x14ac:dyDescent="0.3">
      <c r="B17374" s="4" t="s">
        <v>889</v>
      </c>
      <c r="C17374" s="6">
        <v>0</v>
      </c>
    </row>
    <row r="17375" spans="2:3" x14ac:dyDescent="0.3">
      <c r="B17375" s="4" t="s">
        <v>1895</v>
      </c>
      <c r="C17375" s="6">
        <v>0</v>
      </c>
    </row>
    <row r="17376" spans="2:3" x14ac:dyDescent="0.3">
      <c r="B17376" s="4" t="s">
        <v>890</v>
      </c>
      <c r="C17376" s="6">
        <v>0</v>
      </c>
    </row>
    <row r="17377" spans="2:3" x14ac:dyDescent="0.3">
      <c r="B17377" s="4" t="s">
        <v>1903</v>
      </c>
      <c r="C17377" s="6">
        <v>0</v>
      </c>
    </row>
    <row r="17378" spans="2:3" x14ac:dyDescent="0.3">
      <c r="B17378" s="4" t="s">
        <v>891</v>
      </c>
      <c r="C17378" s="6">
        <v>0</v>
      </c>
    </row>
    <row r="17379" spans="2:3" x14ac:dyDescent="0.3">
      <c r="B17379" s="4" t="s">
        <v>1911</v>
      </c>
      <c r="C17379" s="6">
        <v>0</v>
      </c>
    </row>
    <row r="17380" spans="2:3" x14ac:dyDescent="0.3">
      <c r="B17380" s="4" t="s">
        <v>892</v>
      </c>
      <c r="C17380" s="6">
        <v>0</v>
      </c>
    </row>
    <row r="17381" spans="2:3" x14ac:dyDescent="0.3">
      <c r="B17381" s="4" t="s">
        <v>1919</v>
      </c>
      <c r="C17381" s="6">
        <v>0</v>
      </c>
    </row>
    <row r="17382" spans="2:3" x14ac:dyDescent="0.3">
      <c r="B17382" s="4" t="s">
        <v>893</v>
      </c>
      <c r="C17382" s="6">
        <v>0</v>
      </c>
    </row>
    <row r="17383" spans="2:3" x14ac:dyDescent="0.3">
      <c r="B17383" s="4" t="s">
        <v>1927</v>
      </c>
      <c r="C17383" s="6">
        <v>0</v>
      </c>
    </row>
    <row r="17384" spans="2:3" x14ac:dyDescent="0.3">
      <c r="B17384" s="4" t="s">
        <v>894</v>
      </c>
      <c r="C17384" s="6">
        <v>0</v>
      </c>
    </row>
    <row r="17385" spans="2:3" x14ac:dyDescent="0.3">
      <c r="B17385" s="4" t="s">
        <v>1935</v>
      </c>
      <c r="C17385" s="6">
        <v>0</v>
      </c>
    </row>
    <row r="17386" spans="2:3" x14ac:dyDescent="0.3">
      <c r="B17386" s="4" t="s">
        <v>895</v>
      </c>
      <c r="C17386" s="6">
        <v>0</v>
      </c>
    </row>
    <row r="17387" spans="2:3" x14ac:dyDescent="0.3">
      <c r="B17387" s="4" t="s">
        <v>729</v>
      </c>
      <c r="C17387" s="6">
        <v>0</v>
      </c>
    </row>
    <row r="17388" spans="2:3" x14ac:dyDescent="0.3">
      <c r="B17388" s="4" t="s">
        <v>896</v>
      </c>
      <c r="C17388" s="6">
        <v>0</v>
      </c>
    </row>
    <row r="17389" spans="2:3" x14ac:dyDescent="0.3">
      <c r="B17389" s="4" t="s">
        <v>1951</v>
      </c>
      <c r="C17389" s="6">
        <v>0</v>
      </c>
    </row>
    <row r="17390" spans="2:3" x14ac:dyDescent="0.3">
      <c r="B17390" s="4" t="s">
        <v>897</v>
      </c>
      <c r="C17390" s="6">
        <v>0</v>
      </c>
    </row>
    <row r="17391" spans="2:3" x14ac:dyDescent="0.3">
      <c r="B17391" s="4" t="s">
        <v>1959</v>
      </c>
      <c r="C17391" s="6">
        <v>0</v>
      </c>
    </row>
    <row r="17392" spans="2:3" x14ac:dyDescent="0.3">
      <c r="B17392" s="4" t="s">
        <v>898</v>
      </c>
      <c r="C17392" s="6">
        <v>0</v>
      </c>
    </row>
    <row r="17393" spans="2:3" x14ac:dyDescent="0.3">
      <c r="B17393" s="4" t="s">
        <v>1967</v>
      </c>
      <c r="C17393" s="6">
        <v>0</v>
      </c>
    </row>
    <row r="17394" spans="2:3" x14ac:dyDescent="0.3">
      <c r="B17394" s="4" t="s">
        <v>899</v>
      </c>
      <c r="C17394" s="6">
        <v>0</v>
      </c>
    </row>
    <row r="17395" spans="2:3" x14ac:dyDescent="0.3">
      <c r="B17395" s="4" t="s">
        <v>1975</v>
      </c>
      <c r="C17395" s="6">
        <v>0</v>
      </c>
    </row>
    <row r="17396" spans="2:3" x14ac:dyDescent="0.3">
      <c r="B17396" s="4" t="s">
        <v>900</v>
      </c>
      <c r="C17396" s="6">
        <v>0</v>
      </c>
    </row>
    <row r="17397" spans="2:3" x14ac:dyDescent="0.3">
      <c r="B17397" s="4" t="s">
        <v>1983</v>
      </c>
      <c r="C17397" s="6">
        <v>0</v>
      </c>
    </row>
    <row r="17398" spans="2:3" x14ac:dyDescent="0.3">
      <c r="B17398" s="4" t="s">
        <v>901</v>
      </c>
      <c r="C17398" s="6">
        <v>0</v>
      </c>
    </row>
    <row r="17399" spans="2:3" x14ac:dyDescent="0.3">
      <c r="B17399" s="4" t="s">
        <v>1991</v>
      </c>
      <c r="C17399" s="6">
        <v>0</v>
      </c>
    </row>
    <row r="17400" spans="2:3" x14ac:dyDescent="0.3">
      <c r="B17400" s="4" t="s">
        <v>902</v>
      </c>
      <c r="C17400" s="6">
        <v>0</v>
      </c>
    </row>
    <row r="17401" spans="2:3" x14ac:dyDescent="0.3">
      <c r="B17401" s="4" t="s">
        <v>1999</v>
      </c>
      <c r="C17401" s="6">
        <v>0</v>
      </c>
    </row>
    <row r="17402" spans="2:3" x14ac:dyDescent="0.3">
      <c r="B17402" s="4" t="s">
        <v>903</v>
      </c>
      <c r="C17402" s="6">
        <v>0</v>
      </c>
    </row>
    <row r="17403" spans="2:3" x14ac:dyDescent="0.3">
      <c r="B17403" s="4" t="s">
        <v>2007</v>
      </c>
      <c r="C17403" s="6">
        <v>0</v>
      </c>
    </row>
    <row r="17404" spans="2:3" x14ac:dyDescent="0.3">
      <c r="B17404" s="4" t="s">
        <v>904</v>
      </c>
      <c r="C17404" s="6">
        <v>0</v>
      </c>
    </row>
    <row r="17405" spans="2:3" x14ac:dyDescent="0.3">
      <c r="B17405" s="4" t="s">
        <v>2015</v>
      </c>
      <c r="C17405" s="6">
        <v>0</v>
      </c>
    </row>
    <row r="17406" spans="2:3" x14ac:dyDescent="0.3">
      <c r="B17406" s="4" t="s">
        <v>905</v>
      </c>
      <c r="C17406" s="6">
        <v>0</v>
      </c>
    </row>
    <row r="17407" spans="2:3" x14ac:dyDescent="0.3">
      <c r="B17407" s="4" t="s">
        <v>2023</v>
      </c>
      <c r="C17407" s="6">
        <v>0</v>
      </c>
    </row>
    <row r="17408" spans="2:3" x14ac:dyDescent="0.3">
      <c r="B17408" s="4" t="s">
        <v>906</v>
      </c>
      <c r="C17408" s="6">
        <v>0</v>
      </c>
    </row>
    <row r="17409" spans="2:3" x14ac:dyDescent="0.3">
      <c r="B17409" s="4" t="s">
        <v>2031</v>
      </c>
      <c r="C17409" s="6">
        <v>0</v>
      </c>
    </row>
    <row r="17410" spans="2:3" x14ac:dyDescent="0.3">
      <c r="B17410" s="4" t="s">
        <v>907</v>
      </c>
      <c r="C17410" s="6">
        <v>0</v>
      </c>
    </row>
    <row r="17411" spans="2:3" x14ac:dyDescent="0.3">
      <c r="B17411" s="4" t="s">
        <v>737</v>
      </c>
      <c r="C17411" s="6">
        <v>0</v>
      </c>
    </row>
    <row r="17412" spans="2:3" x14ac:dyDescent="0.3">
      <c r="B17412" s="4" t="s">
        <v>908</v>
      </c>
      <c r="C17412" s="6">
        <v>0</v>
      </c>
    </row>
    <row r="17413" spans="2:3" x14ac:dyDescent="0.3">
      <c r="B17413" s="4" t="s">
        <v>2047</v>
      </c>
      <c r="C17413" s="6">
        <v>0</v>
      </c>
    </row>
    <row r="17414" spans="2:3" x14ac:dyDescent="0.3">
      <c r="B17414" s="4" t="s">
        <v>909</v>
      </c>
      <c r="C17414" s="6">
        <v>0</v>
      </c>
    </row>
    <row r="17415" spans="2:3" x14ac:dyDescent="0.3">
      <c r="B17415" s="4" t="s">
        <v>2055</v>
      </c>
      <c r="C17415" s="6">
        <v>0</v>
      </c>
    </row>
    <row r="17416" spans="2:3" x14ac:dyDescent="0.3">
      <c r="B17416" s="4" t="s">
        <v>910</v>
      </c>
      <c r="C17416" s="6">
        <v>0</v>
      </c>
    </row>
    <row r="17417" spans="2:3" x14ac:dyDescent="0.3">
      <c r="B17417" s="4" t="s">
        <v>2063</v>
      </c>
      <c r="C17417" s="6">
        <v>0</v>
      </c>
    </row>
    <row r="17418" spans="2:3" x14ac:dyDescent="0.3">
      <c r="B17418" s="4" t="s">
        <v>911</v>
      </c>
      <c r="C17418" s="6">
        <v>0</v>
      </c>
    </row>
    <row r="17419" spans="2:3" x14ac:dyDescent="0.3">
      <c r="B17419" s="4" t="s">
        <v>2071</v>
      </c>
      <c r="C17419" s="6">
        <v>0</v>
      </c>
    </row>
    <row r="17420" spans="2:3" x14ac:dyDescent="0.3">
      <c r="B17420" s="4" t="s">
        <v>912</v>
      </c>
      <c r="C17420" s="6">
        <v>0</v>
      </c>
    </row>
    <row r="17421" spans="2:3" x14ac:dyDescent="0.3">
      <c r="B17421" s="4" t="s">
        <v>2079</v>
      </c>
      <c r="C17421" s="6">
        <v>0</v>
      </c>
    </row>
    <row r="17422" spans="2:3" x14ac:dyDescent="0.3">
      <c r="B17422" s="4" t="s">
        <v>913</v>
      </c>
      <c r="C17422" s="6">
        <v>0</v>
      </c>
    </row>
    <row r="17423" spans="2:3" x14ac:dyDescent="0.3">
      <c r="B17423" s="4" t="s">
        <v>2087</v>
      </c>
      <c r="C17423" s="6">
        <v>0</v>
      </c>
    </row>
    <row r="17424" spans="2:3" x14ac:dyDescent="0.3">
      <c r="B17424" s="4" t="s">
        <v>914</v>
      </c>
      <c r="C17424" s="6">
        <v>0</v>
      </c>
    </row>
    <row r="17425" spans="2:3" x14ac:dyDescent="0.3">
      <c r="B17425" s="4" t="s">
        <v>740</v>
      </c>
      <c r="C17425" s="6">
        <v>0</v>
      </c>
    </row>
    <row r="17426" spans="2:3" x14ac:dyDescent="0.3">
      <c r="B17426" s="4" t="s">
        <v>915</v>
      </c>
      <c r="C17426" s="6">
        <v>0</v>
      </c>
    </row>
    <row r="17427" spans="2:3" x14ac:dyDescent="0.3">
      <c r="B17427" s="4" t="s">
        <v>741</v>
      </c>
      <c r="C17427" s="6">
        <v>0</v>
      </c>
    </row>
    <row r="17428" spans="2:3" x14ac:dyDescent="0.3">
      <c r="B17428" s="4" t="s">
        <v>916</v>
      </c>
      <c r="C17428" s="6">
        <v>0</v>
      </c>
    </row>
    <row r="17429" spans="2:3" x14ac:dyDescent="0.3">
      <c r="B17429" s="4" t="s">
        <v>744</v>
      </c>
      <c r="C17429" s="6">
        <v>0</v>
      </c>
    </row>
    <row r="17430" spans="2:3" x14ac:dyDescent="0.3">
      <c r="B17430" s="4" t="s">
        <v>917</v>
      </c>
      <c r="C17430" s="6">
        <v>0</v>
      </c>
    </row>
    <row r="17431" spans="2:3" x14ac:dyDescent="0.3">
      <c r="B17431" s="4" t="s">
        <v>745</v>
      </c>
      <c r="C17431" s="6">
        <v>0</v>
      </c>
    </row>
    <row r="17432" spans="2:3" x14ac:dyDescent="0.3">
      <c r="B17432" s="4" t="s">
        <v>918</v>
      </c>
      <c r="C17432" s="6">
        <v>0</v>
      </c>
    </row>
    <row r="17433" spans="2:3" x14ac:dyDescent="0.3">
      <c r="B17433" s="4" t="s">
        <v>2127</v>
      </c>
      <c r="C17433" s="6">
        <v>0</v>
      </c>
    </row>
    <row r="17434" spans="2:3" x14ac:dyDescent="0.3">
      <c r="B17434" s="4" t="s">
        <v>919</v>
      </c>
      <c r="C17434" s="6">
        <v>0</v>
      </c>
    </row>
    <row r="17435" spans="2:3" x14ac:dyDescent="0.3">
      <c r="B17435" s="4" t="s">
        <v>604</v>
      </c>
      <c r="C17435" s="6">
        <v>0</v>
      </c>
    </row>
    <row r="17436" spans="2:3" x14ac:dyDescent="0.3">
      <c r="B17436" s="4" t="s">
        <v>920</v>
      </c>
      <c r="C17436" s="6">
        <v>0</v>
      </c>
    </row>
    <row r="17437" spans="2:3" x14ac:dyDescent="0.3">
      <c r="B17437" s="4" t="s">
        <v>677</v>
      </c>
      <c r="C17437" s="6">
        <v>0</v>
      </c>
    </row>
    <row r="17438" spans="2:3" x14ac:dyDescent="0.3">
      <c r="B17438" s="4" t="s">
        <v>921</v>
      </c>
      <c r="C17438" s="6">
        <v>0</v>
      </c>
    </row>
    <row r="17439" spans="2:3" x14ac:dyDescent="0.3">
      <c r="B17439" s="4" t="s">
        <v>1449</v>
      </c>
      <c r="C17439" s="6">
        <v>0</v>
      </c>
    </row>
    <row r="17440" spans="2:3" x14ac:dyDescent="0.3">
      <c r="B17440" s="4" t="s">
        <v>922</v>
      </c>
      <c r="C17440" s="6">
        <v>0</v>
      </c>
    </row>
    <row r="17441" spans="2:3" x14ac:dyDescent="0.3">
      <c r="B17441" s="4" t="s">
        <v>678</v>
      </c>
      <c r="C17441" s="6">
        <v>0</v>
      </c>
    </row>
    <row r="17442" spans="2:3" x14ac:dyDescent="0.3">
      <c r="B17442" s="4" t="s">
        <v>923</v>
      </c>
      <c r="C17442" s="6">
        <v>0</v>
      </c>
    </row>
    <row r="17443" spans="2:3" x14ac:dyDescent="0.3">
      <c r="B17443" s="4" t="s">
        <v>1457</v>
      </c>
      <c r="C17443" s="6">
        <v>0</v>
      </c>
    </row>
    <row r="17444" spans="2:3" x14ac:dyDescent="0.3">
      <c r="B17444" s="4" t="s">
        <v>924</v>
      </c>
      <c r="C17444" s="6">
        <v>0</v>
      </c>
    </row>
    <row r="17445" spans="2:3" x14ac:dyDescent="0.3">
      <c r="B17445" s="4" t="s">
        <v>680</v>
      </c>
      <c r="C17445" s="6">
        <v>0</v>
      </c>
    </row>
    <row r="17446" spans="2:3" x14ac:dyDescent="0.3">
      <c r="B17446" s="4" t="s">
        <v>925</v>
      </c>
      <c r="C17446" s="6">
        <v>0</v>
      </c>
    </row>
    <row r="17447" spans="2:3" x14ac:dyDescent="0.3">
      <c r="B17447" s="4" t="s">
        <v>1465</v>
      </c>
      <c r="C17447" s="6">
        <v>0</v>
      </c>
    </row>
    <row r="17448" spans="2:3" x14ac:dyDescent="0.3">
      <c r="B17448" s="4" t="s">
        <v>926</v>
      </c>
      <c r="C17448" s="6">
        <v>0</v>
      </c>
    </row>
    <row r="17449" spans="2:3" x14ac:dyDescent="0.3">
      <c r="B17449" s="4" t="s">
        <v>1469</v>
      </c>
      <c r="C17449" s="6">
        <v>0</v>
      </c>
    </row>
    <row r="17450" spans="2:3" x14ac:dyDescent="0.3">
      <c r="B17450" s="4" t="s">
        <v>927</v>
      </c>
      <c r="C17450" s="6">
        <v>0</v>
      </c>
    </row>
    <row r="17451" spans="2:3" x14ac:dyDescent="0.3">
      <c r="B17451" s="4" t="s">
        <v>1473</v>
      </c>
      <c r="C17451" s="6">
        <v>0</v>
      </c>
    </row>
    <row r="17452" spans="2:3" x14ac:dyDescent="0.3">
      <c r="B17452" s="4" t="s">
        <v>928</v>
      </c>
      <c r="C17452" s="6">
        <v>0</v>
      </c>
    </row>
    <row r="17453" spans="2:3" x14ac:dyDescent="0.3">
      <c r="B17453" s="4" t="s">
        <v>1477</v>
      </c>
      <c r="C17453" s="6">
        <v>0</v>
      </c>
    </row>
    <row r="17454" spans="2:3" x14ac:dyDescent="0.3">
      <c r="B17454" s="4" t="s">
        <v>929</v>
      </c>
      <c r="C17454" s="6">
        <v>0</v>
      </c>
    </row>
    <row r="17455" spans="2:3" x14ac:dyDescent="0.3">
      <c r="B17455" s="4" t="s">
        <v>683</v>
      </c>
      <c r="C17455" s="6">
        <v>0</v>
      </c>
    </row>
    <row r="17456" spans="2:3" x14ac:dyDescent="0.3">
      <c r="B17456" s="4" t="s">
        <v>930</v>
      </c>
      <c r="C17456" s="6">
        <v>0</v>
      </c>
    </row>
    <row r="17457" spans="2:3" x14ac:dyDescent="0.3">
      <c r="B17457" s="4" t="s">
        <v>1485</v>
      </c>
      <c r="C17457" s="6">
        <v>0</v>
      </c>
    </row>
    <row r="17458" spans="2:3" x14ac:dyDescent="0.3">
      <c r="B17458" s="4" t="s">
        <v>931</v>
      </c>
      <c r="C17458" s="6">
        <v>0</v>
      </c>
    </row>
    <row r="17459" spans="2:3" x14ac:dyDescent="0.3">
      <c r="B17459" s="4" t="s">
        <v>1489</v>
      </c>
      <c r="C17459" s="6">
        <v>0</v>
      </c>
    </row>
    <row r="17460" spans="2:3" x14ac:dyDescent="0.3">
      <c r="B17460" s="4" t="s">
        <v>627</v>
      </c>
      <c r="C17460" s="6">
        <v>0</v>
      </c>
    </row>
    <row r="17461" spans="2:3" x14ac:dyDescent="0.3">
      <c r="B17461" s="4" t="s">
        <v>1493</v>
      </c>
      <c r="C17461" s="6">
        <v>0</v>
      </c>
    </row>
    <row r="17462" spans="2:3" x14ac:dyDescent="0.3">
      <c r="B17462" s="4" t="s">
        <v>933</v>
      </c>
      <c r="C17462" s="6">
        <v>0</v>
      </c>
    </row>
    <row r="17463" spans="2:3" x14ac:dyDescent="0.3">
      <c r="B17463" s="4" t="s">
        <v>1497</v>
      </c>
      <c r="C17463" s="6">
        <v>0</v>
      </c>
    </row>
    <row r="17464" spans="2:3" x14ac:dyDescent="0.3">
      <c r="B17464" s="4" t="s">
        <v>934</v>
      </c>
      <c r="C17464" s="6">
        <v>0</v>
      </c>
    </row>
    <row r="17465" spans="2:3" x14ac:dyDescent="0.3">
      <c r="B17465" s="4" t="s">
        <v>1501</v>
      </c>
      <c r="C17465" s="6">
        <v>0</v>
      </c>
    </row>
    <row r="17466" spans="2:3" x14ac:dyDescent="0.3">
      <c r="B17466" s="4" t="s">
        <v>935</v>
      </c>
      <c r="C17466" s="6">
        <v>0</v>
      </c>
    </row>
    <row r="17467" spans="2:3" x14ac:dyDescent="0.3">
      <c r="B17467" s="4" t="s">
        <v>1505</v>
      </c>
      <c r="C17467" s="6">
        <v>0</v>
      </c>
    </row>
    <row r="17468" spans="2:3" x14ac:dyDescent="0.3">
      <c r="B17468" s="4" t="s">
        <v>936</v>
      </c>
      <c r="C17468" s="6">
        <v>0</v>
      </c>
    </row>
    <row r="17469" spans="2:3" x14ac:dyDescent="0.3">
      <c r="B17469" s="4" t="s">
        <v>1509</v>
      </c>
      <c r="C17469" s="6">
        <v>0</v>
      </c>
    </row>
    <row r="17470" spans="2:3" x14ac:dyDescent="0.3">
      <c r="B17470" s="4" t="s">
        <v>937</v>
      </c>
      <c r="C17470" s="6">
        <v>0</v>
      </c>
    </row>
    <row r="17471" spans="2:3" x14ac:dyDescent="0.3">
      <c r="B17471" s="4" t="s">
        <v>1513</v>
      </c>
      <c r="C17471" s="6">
        <v>0</v>
      </c>
    </row>
    <row r="17472" spans="2:3" x14ac:dyDescent="0.3">
      <c r="B17472" s="4" t="s">
        <v>938</v>
      </c>
      <c r="C17472" s="6">
        <v>0</v>
      </c>
    </row>
    <row r="17473" spans="2:3" x14ac:dyDescent="0.3">
      <c r="B17473" s="4" t="s">
        <v>1517</v>
      </c>
      <c r="C17473" s="6">
        <v>0</v>
      </c>
    </row>
    <row r="17474" spans="2:3" x14ac:dyDescent="0.3">
      <c r="B17474" s="4" t="s">
        <v>939</v>
      </c>
      <c r="C17474" s="6">
        <v>0</v>
      </c>
    </row>
    <row r="17475" spans="2:3" x14ac:dyDescent="0.3">
      <c r="B17475" s="4" t="s">
        <v>1521</v>
      </c>
      <c r="C17475" s="6">
        <v>0</v>
      </c>
    </row>
    <row r="17476" spans="2:3" x14ac:dyDescent="0.3">
      <c r="B17476" s="4" t="s">
        <v>940</v>
      </c>
      <c r="C17476" s="6">
        <v>0</v>
      </c>
    </row>
    <row r="17477" spans="2:3" x14ac:dyDescent="0.3">
      <c r="B17477" s="4" t="s">
        <v>1525</v>
      </c>
      <c r="C17477" s="6">
        <v>0</v>
      </c>
    </row>
    <row r="17478" spans="2:3" x14ac:dyDescent="0.3">
      <c r="B17478" s="4" t="s">
        <v>941</v>
      </c>
      <c r="C17478" s="6">
        <v>0</v>
      </c>
    </row>
    <row r="17479" spans="2:3" x14ac:dyDescent="0.3">
      <c r="B17479" s="4" t="s">
        <v>1529</v>
      </c>
      <c r="C17479" s="6">
        <v>0</v>
      </c>
    </row>
    <row r="17480" spans="2:3" x14ac:dyDescent="0.3">
      <c r="B17480" s="4" t="s">
        <v>942</v>
      </c>
      <c r="C17480" s="6">
        <v>0</v>
      </c>
    </row>
    <row r="17481" spans="2:3" x14ac:dyDescent="0.3">
      <c r="B17481" s="4" t="s">
        <v>1533</v>
      </c>
      <c r="C17481" s="6">
        <v>0</v>
      </c>
    </row>
    <row r="17482" spans="2:3" x14ac:dyDescent="0.3">
      <c r="B17482" s="4" t="s">
        <v>943</v>
      </c>
      <c r="C17482" s="6">
        <v>0</v>
      </c>
    </row>
    <row r="17483" spans="2:3" x14ac:dyDescent="0.3">
      <c r="B17483" s="4" t="s">
        <v>686</v>
      </c>
      <c r="C17483" s="6">
        <v>0</v>
      </c>
    </row>
    <row r="17484" spans="2:3" x14ac:dyDescent="0.3">
      <c r="B17484" s="4" t="s">
        <v>597</v>
      </c>
      <c r="C17484" s="6">
        <v>0</v>
      </c>
    </row>
    <row r="17485" spans="2:3" x14ac:dyDescent="0.3">
      <c r="B17485" s="4" t="s">
        <v>1541</v>
      </c>
      <c r="C17485" s="6">
        <v>0</v>
      </c>
    </row>
    <row r="17486" spans="2:3" x14ac:dyDescent="0.3">
      <c r="B17486" s="4" t="s">
        <v>945</v>
      </c>
      <c r="C17486" s="6">
        <v>0</v>
      </c>
    </row>
    <row r="17487" spans="2:3" x14ac:dyDescent="0.3">
      <c r="B17487" s="4" t="s">
        <v>1545</v>
      </c>
      <c r="C17487" s="6">
        <v>0</v>
      </c>
    </row>
    <row r="17488" spans="2:3" x14ac:dyDescent="0.3">
      <c r="B17488" s="4" t="s">
        <v>946</v>
      </c>
      <c r="C17488" s="6">
        <v>0</v>
      </c>
    </row>
    <row r="17489" spans="2:3" x14ac:dyDescent="0.3">
      <c r="B17489" s="4" t="s">
        <v>1549</v>
      </c>
      <c r="C17489" s="6">
        <v>0</v>
      </c>
    </row>
    <row r="17490" spans="2:3" x14ac:dyDescent="0.3">
      <c r="B17490" s="4" t="s">
        <v>947</v>
      </c>
      <c r="C17490" s="6">
        <v>0</v>
      </c>
    </row>
    <row r="17491" spans="2:3" x14ac:dyDescent="0.3">
      <c r="B17491" s="4" t="s">
        <v>1553</v>
      </c>
      <c r="C17491" s="6">
        <v>0</v>
      </c>
    </row>
    <row r="17492" spans="2:3" x14ac:dyDescent="0.3">
      <c r="B17492" s="4" t="s">
        <v>948</v>
      </c>
      <c r="C17492" s="6">
        <v>0</v>
      </c>
    </row>
    <row r="17493" spans="2:3" x14ac:dyDescent="0.3">
      <c r="B17493" s="4" t="s">
        <v>1557</v>
      </c>
      <c r="C17493" s="6">
        <v>0</v>
      </c>
    </row>
    <row r="17494" spans="2:3" x14ac:dyDescent="0.3">
      <c r="B17494" s="4" t="s">
        <v>949</v>
      </c>
      <c r="C17494" s="6">
        <v>0</v>
      </c>
    </row>
    <row r="17495" spans="2:3" x14ac:dyDescent="0.3">
      <c r="B17495" s="4" t="s">
        <v>1561</v>
      </c>
      <c r="C17495" s="6">
        <v>0</v>
      </c>
    </row>
    <row r="17496" spans="2:3" x14ac:dyDescent="0.3">
      <c r="B17496" s="4" t="s">
        <v>950</v>
      </c>
      <c r="C17496" s="6">
        <v>0</v>
      </c>
    </row>
    <row r="17497" spans="2:3" x14ac:dyDescent="0.3">
      <c r="B17497" s="4" t="s">
        <v>1565</v>
      </c>
      <c r="C17497" s="6">
        <v>0</v>
      </c>
    </row>
    <row r="17498" spans="2:3" x14ac:dyDescent="0.3">
      <c r="B17498" s="4" t="s">
        <v>951</v>
      </c>
      <c r="C17498" s="6">
        <v>0</v>
      </c>
    </row>
    <row r="17499" spans="2:3" x14ac:dyDescent="0.3">
      <c r="B17499" s="4" t="s">
        <v>689</v>
      </c>
      <c r="C17499" s="6">
        <v>0</v>
      </c>
    </row>
    <row r="17500" spans="2:3" x14ac:dyDescent="0.3">
      <c r="B17500" s="4" t="s">
        <v>952</v>
      </c>
      <c r="C17500" s="6">
        <v>0</v>
      </c>
    </row>
    <row r="17501" spans="2:3" x14ac:dyDescent="0.3">
      <c r="B17501" s="4" t="s">
        <v>1573</v>
      </c>
      <c r="C17501" s="6">
        <v>0</v>
      </c>
    </row>
    <row r="17502" spans="2:3" x14ac:dyDescent="0.3">
      <c r="B17502" s="4" t="s">
        <v>953</v>
      </c>
      <c r="C17502" s="6">
        <v>0</v>
      </c>
    </row>
    <row r="17503" spans="2:3" x14ac:dyDescent="0.3">
      <c r="B17503" s="4" t="s">
        <v>1577</v>
      </c>
      <c r="C17503" s="6">
        <v>0</v>
      </c>
    </row>
    <row r="17504" spans="2:3" x14ac:dyDescent="0.3">
      <c r="B17504" s="4" t="s">
        <v>954</v>
      </c>
      <c r="C17504" s="6">
        <v>0</v>
      </c>
    </row>
    <row r="17505" spans="2:3" x14ac:dyDescent="0.3">
      <c r="B17505" s="4" t="s">
        <v>1581</v>
      </c>
      <c r="C17505" s="6">
        <v>0</v>
      </c>
    </row>
    <row r="17506" spans="2:3" x14ac:dyDescent="0.3">
      <c r="B17506" s="4" t="s">
        <v>955</v>
      </c>
      <c r="C17506" s="6">
        <v>0</v>
      </c>
    </row>
    <row r="17507" spans="2:3" x14ac:dyDescent="0.3">
      <c r="B17507" s="4" t="s">
        <v>1585</v>
      </c>
      <c r="C17507" s="6">
        <v>0</v>
      </c>
    </row>
    <row r="17508" spans="2:3" x14ac:dyDescent="0.3">
      <c r="B17508" s="4" t="s">
        <v>956</v>
      </c>
      <c r="C17508" s="6">
        <v>0</v>
      </c>
    </row>
    <row r="17509" spans="2:3" x14ac:dyDescent="0.3">
      <c r="B17509" s="4" t="s">
        <v>1589</v>
      </c>
      <c r="C17509" s="6">
        <v>0</v>
      </c>
    </row>
    <row r="17510" spans="2:3" x14ac:dyDescent="0.3">
      <c r="B17510" s="4" t="s">
        <v>957</v>
      </c>
      <c r="C17510" s="6">
        <v>0</v>
      </c>
    </row>
    <row r="17511" spans="2:3" x14ac:dyDescent="0.3">
      <c r="B17511" s="4" t="s">
        <v>1593</v>
      </c>
      <c r="C17511" s="6">
        <v>0</v>
      </c>
    </row>
    <row r="17512" spans="2:3" x14ac:dyDescent="0.3">
      <c r="B17512" s="4" t="s">
        <v>958</v>
      </c>
      <c r="C17512" s="6">
        <v>0</v>
      </c>
    </row>
    <row r="17513" spans="2:3" x14ac:dyDescent="0.3">
      <c r="B17513" s="4" t="s">
        <v>690</v>
      </c>
      <c r="C17513" s="6">
        <v>0</v>
      </c>
    </row>
    <row r="17514" spans="2:3" x14ac:dyDescent="0.3">
      <c r="B17514" s="4" t="s">
        <v>959</v>
      </c>
      <c r="C17514" s="6">
        <v>0</v>
      </c>
    </row>
    <row r="17515" spans="2:3" x14ac:dyDescent="0.3">
      <c r="B17515" s="4" t="s">
        <v>1601</v>
      </c>
      <c r="C17515" s="6">
        <v>0</v>
      </c>
    </row>
    <row r="17516" spans="2:3" x14ac:dyDescent="0.3">
      <c r="B17516" s="4" t="s">
        <v>960</v>
      </c>
      <c r="C17516" s="6">
        <v>0</v>
      </c>
    </row>
    <row r="17517" spans="2:3" x14ac:dyDescent="0.3">
      <c r="B17517" s="4" t="s">
        <v>1605</v>
      </c>
      <c r="C17517" s="6">
        <v>0</v>
      </c>
    </row>
    <row r="17518" spans="2:3" x14ac:dyDescent="0.3">
      <c r="B17518" s="4" t="s">
        <v>961</v>
      </c>
      <c r="C17518" s="6">
        <v>0</v>
      </c>
    </row>
    <row r="17519" spans="2:3" x14ac:dyDescent="0.3">
      <c r="B17519" s="4" t="s">
        <v>1609</v>
      </c>
      <c r="C17519" s="6">
        <v>0</v>
      </c>
    </row>
    <row r="17520" spans="2:3" x14ac:dyDescent="0.3">
      <c r="B17520" s="4" t="s">
        <v>962</v>
      </c>
      <c r="C17520" s="6">
        <v>0</v>
      </c>
    </row>
    <row r="17521" spans="2:3" x14ac:dyDescent="0.3">
      <c r="B17521" s="4" t="s">
        <v>1613</v>
      </c>
      <c r="C17521" s="6">
        <v>0</v>
      </c>
    </row>
    <row r="17522" spans="2:3" x14ac:dyDescent="0.3">
      <c r="B17522" s="4" t="s">
        <v>963</v>
      </c>
      <c r="C17522" s="6">
        <v>0</v>
      </c>
    </row>
    <row r="17523" spans="2:3" x14ac:dyDescent="0.3">
      <c r="B17523" s="4" t="s">
        <v>1617</v>
      </c>
      <c r="C17523" s="6">
        <v>0</v>
      </c>
    </row>
    <row r="17524" spans="2:3" x14ac:dyDescent="0.3">
      <c r="B17524" s="4" t="s">
        <v>964</v>
      </c>
      <c r="C17524" s="6">
        <v>0</v>
      </c>
    </row>
    <row r="17525" spans="2:3" x14ac:dyDescent="0.3">
      <c r="B17525" s="4" t="s">
        <v>1621</v>
      </c>
      <c r="C17525" s="6">
        <v>0</v>
      </c>
    </row>
    <row r="17526" spans="2:3" x14ac:dyDescent="0.3">
      <c r="B17526" s="4" t="s">
        <v>965</v>
      </c>
      <c r="C17526" s="6">
        <v>0</v>
      </c>
    </row>
    <row r="17527" spans="2:3" x14ac:dyDescent="0.3">
      <c r="B17527" s="4" t="s">
        <v>694</v>
      </c>
      <c r="C17527" s="6">
        <v>0</v>
      </c>
    </row>
    <row r="17528" spans="2:3" x14ac:dyDescent="0.3">
      <c r="B17528" s="4" t="s">
        <v>966</v>
      </c>
      <c r="C17528" s="6">
        <v>0</v>
      </c>
    </row>
    <row r="17529" spans="2:3" x14ac:dyDescent="0.3">
      <c r="B17529" s="4" t="s">
        <v>1629</v>
      </c>
      <c r="C17529" s="6">
        <v>0</v>
      </c>
    </row>
    <row r="17530" spans="2:3" x14ac:dyDescent="0.3">
      <c r="B17530" s="4" t="s">
        <v>967</v>
      </c>
      <c r="C17530" s="6">
        <v>0</v>
      </c>
    </row>
    <row r="17531" spans="2:3" x14ac:dyDescent="0.3">
      <c r="B17531" s="4" t="s">
        <v>1633</v>
      </c>
      <c r="C17531" s="6">
        <v>0</v>
      </c>
    </row>
    <row r="17532" spans="2:3" x14ac:dyDescent="0.3">
      <c r="B17532" s="4" t="s">
        <v>968</v>
      </c>
      <c r="C17532" s="6">
        <v>0</v>
      </c>
    </row>
    <row r="17533" spans="2:3" x14ac:dyDescent="0.3">
      <c r="B17533" s="4" t="s">
        <v>1637</v>
      </c>
      <c r="C17533" s="6">
        <v>0</v>
      </c>
    </row>
    <row r="17534" spans="2:3" x14ac:dyDescent="0.3">
      <c r="B17534" s="4" t="s">
        <v>969</v>
      </c>
      <c r="C17534" s="6">
        <v>0</v>
      </c>
    </row>
    <row r="17535" spans="2:3" x14ac:dyDescent="0.3">
      <c r="B17535" s="4" t="s">
        <v>1641</v>
      </c>
      <c r="C17535" s="6">
        <v>0</v>
      </c>
    </row>
    <row r="17536" spans="2:3" x14ac:dyDescent="0.3">
      <c r="B17536" s="4" t="s">
        <v>970</v>
      </c>
      <c r="C17536" s="6">
        <v>0</v>
      </c>
    </row>
    <row r="17537" spans="2:3" x14ac:dyDescent="0.3">
      <c r="B17537" s="4" t="s">
        <v>1645</v>
      </c>
      <c r="C17537" s="6">
        <v>0</v>
      </c>
    </row>
    <row r="17538" spans="2:3" x14ac:dyDescent="0.3">
      <c r="B17538" s="4" t="s">
        <v>629</v>
      </c>
      <c r="C17538" s="6">
        <v>0</v>
      </c>
    </row>
    <row r="17539" spans="2:3" x14ac:dyDescent="0.3">
      <c r="B17539" s="4" t="s">
        <v>1649</v>
      </c>
      <c r="C17539" s="6">
        <v>0</v>
      </c>
    </row>
    <row r="17540" spans="2:3" x14ac:dyDescent="0.3">
      <c r="B17540" s="4" t="s">
        <v>972</v>
      </c>
      <c r="C17540" s="6">
        <v>0</v>
      </c>
    </row>
    <row r="17541" spans="2:3" x14ac:dyDescent="0.3">
      <c r="B17541" s="4" t="s">
        <v>1653</v>
      </c>
      <c r="C17541" s="6">
        <v>0</v>
      </c>
    </row>
    <row r="17542" spans="2:3" x14ac:dyDescent="0.3">
      <c r="B17542" s="4" t="s">
        <v>973</v>
      </c>
      <c r="C17542" s="6">
        <v>0</v>
      </c>
    </row>
    <row r="17543" spans="2:3" x14ac:dyDescent="0.3">
      <c r="B17543" s="4" t="s">
        <v>1657</v>
      </c>
      <c r="C17543" s="6">
        <v>0</v>
      </c>
    </row>
    <row r="17544" spans="2:3" x14ac:dyDescent="0.3">
      <c r="B17544" s="4" t="s">
        <v>974</v>
      </c>
      <c r="C17544" s="6">
        <v>0</v>
      </c>
    </row>
    <row r="17545" spans="2:3" x14ac:dyDescent="0.3">
      <c r="B17545" s="4" t="s">
        <v>1661</v>
      </c>
      <c r="C17545" s="6">
        <v>0</v>
      </c>
    </row>
    <row r="17546" spans="2:3" x14ac:dyDescent="0.3">
      <c r="B17546" s="4" t="s">
        <v>975</v>
      </c>
      <c r="C17546" s="6">
        <v>0</v>
      </c>
    </row>
    <row r="17547" spans="2:3" x14ac:dyDescent="0.3">
      <c r="B17547" s="4" t="s">
        <v>1665</v>
      </c>
      <c r="C17547" s="6">
        <v>0</v>
      </c>
    </row>
    <row r="17548" spans="2:3" x14ac:dyDescent="0.3">
      <c r="B17548" s="4" t="s">
        <v>976</v>
      </c>
      <c r="C17548" s="6">
        <v>0</v>
      </c>
    </row>
    <row r="17549" spans="2:3" x14ac:dyDescent="0.3">
      <c r="B17549" s="4" t="s">
        <v>1669</v>
      </c>
      <c r="C17549" s="6">
        <v>0</v>
      </c>
    </row>
    <row r="17550" spans="2:3" x14ac:dyDescent="0.3">
      <c r="B17550" s="4" t="s">
        <v>977</v>
      </c>
      <c r="C17550" s="6">
        <v>0</v>
      </c>
    </row>
    <row r="17551" spans="2:3" x14ac:dyDescent="0.3">
      <c r="B17551" s="4" t="s">
        <v>1673</v>
      </c>
      <c r="C17551" s="6">
        <v>0</v>
      </c>
    </row>
    <row r="17552" spans="2:3" x14ac:dyDescent="0.3">
      <c r="B17552" s="4" t="s">
        <v>978</v>
      </c>
      <c r="C17552" s="6">
        <v>0</v>
      </c>
    </row>
    <row r="17553" spans="2:3" x14ac:dyDescent="0.3">
      <c r="B17553" s="4" t="s">
        <v>1677</v>
      </c>
      <c r="C17553" s="6">
        <v>0</v>
      </c>
    </row>
    <row r="17554" spans="2:3" x14ac:dyDescent="0.3">
      <c r="B17554" s="4" t="s">
        <v>979</v>
      </c>
      <c r="C17554" s="6">
        <v>0</v>
      </c>
    </row>
    <row r="17555" spans="2:3" x14ac:dyDescent="0.3">
      <c r="B17555" s="4" t="s">
        <v>607</v>
      </c>
      <c r="C17555" s="6">
        <v>0</v>
      </c>
    </row>
    <row r="17556" spans="2:3" x14ac:dyDescent="0.3">
      <c r="B17556" s="4" t="s">
        <v>980</v>
      </c>
      <c r="C17556" s="6">
        <v>0</v>
      </c>
    </row>
    <row r="17557" spans="2:3" x14ac:dyDescent="0.3">
      <c r="B17557" s="4" t="s">
        <v>1685</v>
      </c>
      <c r="C17557" s="6">
        <v>0</v>
      </c>
    </row>
    <row r="17558" spans="2:3" x14ac:dyDescent="0.3">
      <c r="B17558" s="4" t="s">
        <v>981</v>
      </c>
      <c r="C17558" s="6">
        <v>0</v>
      </c>
    </row>
    <row r="17559" spans="2:3" x14ac:dyDescent="0.3">
      <c r="B17559" s="4" t="s">
        <v>1689</v>
      </c>
      <c r="C17559" s="6">
        <v>0</v>
      </c>
    </row>
    <row r="17560" spans="2:3" x14ac:dyDescent="0.3">
      <c r="B17560" s="4" t="s">
        <v>982</v>
      </c>
      <c r="C17560" s="6">
        <v>0</v>
      </c>
    </row>
    <row r="17561" spans="2:3" x14ac:dyDescent="0.3">
      <c r="B17561" s="4" t="s">
        <v>1693</v>
      </c>
      <c r="C17561" s="6">
        <v>0</v>
      </c>
    </row>
    <row r="17562" spans="2:3" x14ac:dyDescent="0.3">
      <c r="B17562" s="4" t="s">
        <v>983</v>
      </c>
      <c r="C17562" s="6">
        <v>0</v>
      </c>
    </row>
    <row r="17563" spans="2:3" x14ac:dyDescent="0.3">
      <c r="B17563" s="4" t="s">
        <v>1697</v>
      </c>
      <c r="C17563" s="6">
        <v>0</v>
      </c>
    </row>
    <row r="17564" spans="2:3" x14ac:dyDescent="0.3">
      <c r="B17564" s="4" t="s">
        <v>984</v>
      </c>
      <c r="C17564" s="6">
        <v>0</v>
      </c>
    </row>
    <row r="17565" spans="2:3" x14ac:dyDescent="0.3">
      <c r="B17565" s="4" t="s">
        <v>1701</v>
      </c>
      <c r="C17565" s="6">
        <v>0</v>
      </c>
    </row>
    <row r="17566" spans="2:3" x14ac:dyDescent="0.3">
      <c r="B17566" s="4" t="s">
        <v>985</v>
      </c>
      <c r="C17566" s="6">
        <v>0</v>
      </c>
    </row>
    <row r="17567" spans="2:3" x14ac:dyDescent="0.3">
      <c r="B17567" s="4" t="s">
        <v>1705</v>
      </c>
      <c r="C17567" s="6">
        <v>0</v>
      </c>
    </row>
    <row r="17568" spans="2:3" x14ac:dyDescent="0.3">
      <c r="B17568" s="4" t="s">
        <v>986</v>
      </c>
      <c r="C17568" s="6">
        <v>0</v>
      </c>
    </row>
    <row r="17569" spans="2:3" x14ac:dyDescent="0.3">
      <c r="B17569" s="4" t="s">
        <v>1709</v>
      </c>
      <c r="C17569" s="6">
        <v>0</v>
      </c>
    </row>
    <row r="17570" spans="2:3" x14ac:dyDescent="0.3">
      <c r="B17570" s="4" t="s">
        <v>987</v>
      </c>
      <c r="C17570" s="6">
        <v>0</v>
      </c>
    </row>
    <row r="17571" spans="2:3" x14ac:dyDescent="0.3">
      <c r="B17571" s="4" t="s">
        <v>1713</v>
      </c>
      <c r="C17571" s="6">
        <v>0</v>
      </c>
    </row>
    <row r="17572" spans="2:3" x14ac:dyDescent="0.3">
      <c r="B17572" s="4" t="s">
        <v>988</v>
      </c>
      <c r="C17572" s="6">
        <v>0</v>
      </c>
    </row>
    <row r="17573" spans="2:3" x14ac:dyDescent="0.3">
      <c r="B17573" s="4" t="s">
        <v>1717</v>
      </c>
      <c r="C17573" s="6">
        <v>0</v>
      </c>
    </row>
    <row r="17574" spans="2:3" x14ac:dyDescent="0.3">
      <c r="B17574" s="4" t="s">
        <v>989</v>
      </c>
      <c r="C17574" s="6">
        <v>0</v>
      </c>
    </row>
    <row r="17575" spans="2:3" x14ac:dyDescent="0.3">
      <c r="B17575" s="4" t="s">
        <v>705</v>
      </c>
      <c r="C17575" s="6">
        <v>0</v>
      </c>
    </row>
    <row r="17576" spans="2:3" x14ac:dyDescent="0.3">
      <c r="B17576" s="4" t="s">
        <v>990</v>
      </c>
      <c r="C17576" s="6">
        <v>0</v>
      </c>
    </row>
    <row r="17577" spans="2:3" x14ac:dyDescent="0.3">
      <c r="B17577" s="4" t="s">
        <v>1725</v>
      </c>
      <c r="C17577" s="6">
        <v>0</v>
      </c>
    </row>
    <row r="17578" spans="2:3" x14ac:dyDescent="0.3">
      <c r="B17578" s="4" t="s">
        <v>991</v>
      </c>
      <c r="C17578" s="6">
        <v>0</v>
      </c>
    </row>
    <row r="17579" spans="2:3" x14ac:dyDescent="0.3">
      <c r="B17579" s="4" t="s">
        <v>1729</v>
      </c>
      <c r="C17579" s="6">
        <v>0</v>
      </c>
    </row>
    <row r="17580" spans="2:3" x14ac:dyDescent="0.3">
      <c r="B17580" s="4" t="s">
        <v>992</v>
      </c>
      <c r="C17580" s="6">
        <v>0</v>
      </c>
    </row>
    <row r="17581" spans="2:3" x14ac:dyDescent="0.3">
      <c r="B17581" s="4" t="s">
        <v>1733</v>
      </c>
      <c r="C17581" s="6">
        <v>0</v>
      </c>
    </row>
    <row r="17582" spans="2:3" x14ac:dyDescent="0.3">
      <c r="B17582" s="4" t="s">
        <v>993</v>
      </c>
      <c r="C17582" s="6">
        <v>0</v>
      </c>
    </row>
    <row r="17583" spans="2:3" x14ac:dyDescent="0.3">
      <c r="B17583" s="4" t="s">
        <v>1737</v>
      </c>
      <c r="C17583" s="6">
        <v>0</v>
      </c>
    </row>
    <row r="17584" spans="2:3" x14ac:dyDescent="0.3">
      <c r="B17584" s="4" t="s">
        <v>994</v>
      </c>
      <c r="C17584" s="6">
        <v>0</v>
      </c>
    </row>
    <row r="17585" spans="2:3" x14ac:dyDescent="0.3">
      <c r="B17585" s="4" t="s">
        <v>1741</v>
      </c>
      <c r="C17585" s="6">
        <v>0</v>
      </c>
    </row>
    <row r="17586" spans="2:3" x14ac:dyDescent="0.3">
      <c r="B17586" s="4" t="s">
        <v>995</v>
      </c>
      <c r="C17586" s="6">
        <v>0</v>
      </c>
    </row>
    <row r="17587" spans="2:3" x14ac:dyDescent="0.3">
      <c r="B17587" s="4" t="s">
        <v>1745</v>
      </c>
      <c r="C17587" s="6">
        <v>0</v>
      </c>
    </row>
    <row r="17588" spans="2:3" x14ac:dyDescent="0.3">
      <c r="B17588" s="4" t="s">
        <v>996</v>
      </c>
      <c r="C17588" s="6">
        <v>0</v>
      </c>
    </row>
    <row r="17589" spans="2:3" x14ac:dyDescent="0.3">
      <c r="B17589" s="4" t="s">
        <v>1749</v>
      </c>
      <c r="C17589" s="6">
        <v>0</v>
      </c>
    </row>
    <row r="17590" spans="2:3" x14ac:dyDescent="0.3">
      <c r="B17590" s="4" t="s">
        <v>997</v>
      </c>
      <c r="C17590" s="6">
        <v>0</v>
      </c>
    </row>
    <row r="17591" spans="2:3" x14ac:dyDescent="0.3">
      <c r="B17591" s="4" t="s">
        <v>1753</v>
      </c>
      <c r="C17591" s="6">
        <v>0</v>
      </c>
    </row>
    <row r="17592" spans="2:3" x14ac:dyDescent="0.3">
      <c r="B17592" s="4" t="s">
        <v>998</v>
      </c>
      <c r="C17592" s="6">
        <v>0</v>
      </c>
    </row>
    <row r="17593" spans="2:3" x14ac:dyDescent="0.3">
      <c r="B17593" s="4" t="s">
        <v>1757</v>
      </c>
      <c r="C17593" s="6">
        <v>0</v>
      </c>
    </row>
    <row r="17594" spans="2:3" x14ac:dyDescent="0.3">
      <c r="B17594" s="4" t="s">
        <v>999</v>
      </c>
      <c r="C17594" s="6">
        <v>0</v>
      </c>
    </row>
    <row r="17595" spans="2:3" x14ac:dyDescent="0.3">
      <c r="B17595" s="4" t="s">
        <v>1761</v>
      </c>
      <c r="C17595" s="6">
        <v>0</v>
      </c>
    </row>
    <row r="17596" spans="2:3" x14ac:dyDescent="0.3">
      <c r="B17596" s="4" t="s">
        <v>1000</v>
      </c>
      <c r="C17596" s="6">
        <v>0</v>
      </c>
    </row>
    <row r="17597" spans="2:3" x14ac:dyDescent="0.3">
      <c r="B17597" s="4" t="s">
        <v>1765</v>
      </c>
      <c r="C17597" s="6">
        <v>0</v>
      </c>
    </row>
    <row r="17598" spans="2:3" x14ac:dyDescent="0.3">
      <c r="B17598" s="4" t="s">
        <v>1001</v>
      </c>
      <c r="C17598" s="6">
        <v>0</v>
      </c>
    </row>
    <row r="17599" spans="2:3" x14ac:dyDescent="0.3">
      <c r="B17599" s="4" t="s">
        <v>1769</v>
      </c>
      <c r="C17599" s="6">
        <v>0</v>
      </c>
    </row>
    <row r="17600" spans="2:3" x14ac:dyDescent="0.3">
      <c r="B17600" s="4" t="s">
        <v>1002</v>
      </c>
      <c r="C17600" s="6">
        <v>0</v>
      </c>
    </row>
    <row r="17601" spans="2:3" x14ac:dyDescent="0.3">
      <c r="B17601" s="4" t="s">
        <v>1773</v>
      </c>
      <c r="C17601" s="6">
        <v>0</v>
      </c>
    </row>
    <row r="17602" spans="2:3" x14ac:dyDescent="0.3">
      <c r="B17602" s="4" t="s">
        <v>1003</v>
      </c>
      <c r="C17602" s="6">
        <v>0</v>
      </c>
    </row>
    <row r="17603" spans="2:3" x14ac:dyDescent="0.3">
      <c r="B17603" s="4" t="s">
        <v>1777</v>
      </c>
      <c r="C17603" s="6">
        <v>0</v>
      </c>
    </row>
    <row r="17604" spans="2:3" x14ac:dyDescent="0.3">
      <c r="B17604" s="4" t="s">
        <v>1004</v>
      </c>
      <c r="C17604" s="6">
        <v>0</v>
      </c>
    </row>
    <row r="17605" spans="2:3" x14ac:dyDescent="0.3">
      <c r="B17605" s="4" t="s">
        <v>1781</v>
      </c>
      <c r="C17605" s="6">
        <v>0</v>
      </c>
    </row>
    <row r="17606" spans="2:3" x14ac:dyDescent="0.3">
      <c r="B17606" s="4" t="s">
        <v>1005</v>
      </c>
      <c r="C17606" s="6">
        <v>0</v>
      </c>
    </row>
    <row r="17607" spans="2:3" x14ac:dyDescent="0.3">
      <c r="B17607" s="4" t="s">
        <v>1785</v>
      </c>
      <c r="C17607" s="6">
        <v>0</v>
      </c>
    </row>
    <row r="17608" spans="2:3" x14ac:dyDescent="0.3">
      <c r="B17608" s="4" t="s">
        <v>1006</v>
      </c>
      <c r="C17608" s="6">
        <v>0</v>
      </c>
    </row>
    <row r="17609" spans="2:3" x14ac:dyDescent="0.3">
      <c r="B17609" s="4" t="s">
        <v>1789</v>
      </c>
      <c r="C17609" s="6">
        <v>0</v>
      </c>
    </row>
    <row r="17610" spans="2:3" x14ac:dyDescent="0.3">
      <c r="B17610" s="4" t="s">
        <v>1007</v>
      </c>
      <c r="C17610" s="6">
        <v>0</v>
      </c>
    </row>
    <row r="17611" spans="2:3" x14ac:dyDescent="0.3">
      <c r="B17611" s="4" t="s">
        <v>1793</v>
      </c>
      <c r="C17611" s="6">
        <v>0</v>
      </c>
    </row>
    <row r="17612" spans="2:3" x14ac:dyDescent="0.3">
      <c r="B17612" s="4" t="s">
        <v>1008</v>
      </c>
      <c r="C17612" s="6">
        <v>0</v>
      </c>
    </row>
    <row r="17613" spans="2:3" x14ac:dyDescent="0.3">
      <c r="B17613" s="4" t="s">
        <v>1797</v>
      </c>
      <c r="C17613" s="6">
        <v>0</v>
      </c>
    </row>
    <row r="17614" spans="2:3" x14ac:dyDescent="0.3">
      <c r="B17614" s="4" t="s">
        <v>1009</v>
      </c>
      <c r="C17614" s="6">
        <v>0</v>
      </c>
    </row>
    <row r="17615" spans="2:3" x14ac:dyDescent="0.3">
      <c r="B17615" s="4" t="s">
        <v>1801</v>
      </c>
      <c r="C17615" s="6">
        <v>0</v>
      </c>
    </row>
    <row r="17616" spans="2:3" x14ac:dyDescent="0.3">
      <c r="B17616" s="4" t="s">
        <v>1010</v>
      </c>
      <c r="C17616" s="6">
        <v>0</v>
      </c>
    </row>
    <row r="17617" spans="2:3" x14ac:dyDescent="0.3">
      <c r="B17617" s="4" t="s">
        <v>1805</v>
      </c>
      <c r="C17617" s="6">
        <v>0</v>
      </c>
    </row>
    <row r="17618" spans="2:3" x14ac:dyDescent="0.3">
      <c r="B17618" s="4" t="s">
        <v>1011</v>
      </c>
      <c r="C17618" s="6">
        <v>0</v>
      </c>
    </row>
    <row r="17619" spans="2:3" x14ac:dyDescent="0.3">
      <c r="B17619" s="4" t="s">
        <v>1809</v>
      </c>
      <c r="C17619" s="6">
        <v>0</v>
      </c>
    </row>
    <row r="17620" spans="2:3" x14ac:dyDescent="0.3">
      <c r="B17620" s="4" t="s">
        <v>630</v>
      </c>
      <c r="C17620" s="6">
        <v>0</v>
      </c>
    </row>
    <row r="17621" spans="2:3" x14ac:dyDescent="0.3">
      <c r="B17621" s="4" t="s">
        <v>1813</v>
      </c>
      <c r="C17621" s="6">
        <v>0</v>
      </c>
    </row>
    <row r="17622" spans="2:3" x14ac:dyDescent="0.3">
      <c r="B17622" s="4" t="s">
        <v>1013</v>
      </c>
      <c r="C17622" s="6">
        <v>0</v>
      </c>
    </row>
    <row r="17623" spans="2:3" x14ac:dyDescent="0.3">
      <c r="B17623" s="4" t="s">
        <v>1817</v>
      </c>
      <c r="C17623" s="6">
        <v>0</v>
      </c>
    </row>
    <row r="17624" spans="2:3" x14ac:dyDescent="0.3">
      <c r="B17624" s="4" t="s">
        <v>1014</v>
      </c>
      <c r="C17624" s="6">
        <v>0</v>
      </c>
    </row>
    <row r="17625" spans="2:3" x14ac:dyDescent="0.3">
      <c r="B17625" s="4" t="s">
        <v>1821</v>
      </c>
      <c r="C17625" s="6">
        <v>0</v>
      </c>
    </row>
    <row r="17626" spans="2:3" x14ac:dyDescent="0.3">
      <c r="B17626" s="4" t="s">
        <v>1015</v>
      </c>
      <c r="C17626" s="6">
        <v>0</v>
      </c>
    </row>
    <row r="17627" spans="2:3" x14ac:dyDescent="0.3">
      <c r="B17627" s="4" t="s">
        <v>714</v>
      </c>
      <c r="C17627" s="6">
        <v>0</v>
      </c>
    </row>
    <row r="17628" spans="2:3" x14ac:dyDescent="0.3">
      <c r="B17628" s="4" t="s">
        <v>1016</v>
      </c>
      <c r="C17628" s="6">
        <v>0</v>
      </c>
    </row>
    <row r="17629" spans="2:3" x14ac:dyDescent="0.3">
      <c r="B17629" s="4" t="s">
        <v>715</v>
      </c>
      <c r="C17629" s="6">
        <v>0</v>
      </c>
    </row>
    <row r="17630" spans="2:3" x14ac:dyDescent="0.3">
      <c r="B17630" s="4" t="s">
        <v>1017</v>
      </c>
      <c r="C17630" s="6">
        <v>0</v>
      </c>
    </row>
    <row r="17631" spans="2:3" x14ac:dyDescent="0.3">
      <c r="B17631" s="4" t="s">
        <v>1833</v>
      </c>
      <c r="C17631" s="6">
        <v>0</v>
      </c>
    </row>
    <row r="17632" spans="2:3" x14ac:dyDescent="0.3">
      <c r="B17632" s="4" t="s">
        <v>1018</v>
      </c>
      <c r="C17632" s="6">
        <v>0</v>
      </c>
    </row>
    <row r="17633" spans="2:3" x14ac:dyDescent="0.3">
      <c r="B17633" s="4" t="s">
        <v>1837</v>
      </c>
      <c r="C17633" s="6">
        <v>0</v>
      </c>
    </row>
    <row r="17634" spans="2:3" x14ac:dyDescent="0.3">
      <c r="B17634" s="4" t="s">
        <v>1019</v>
      </c>
      <c r="C17634" s="6">
        <v>0</v>
      </c>
    </row>
    <row r="17635" spans="2:3" x14ac:dyDescent="0.3">
      <c r="B17635" s="4" t="s">
        <v>719</v>
      </c>
      <c r="C17635" s="6">
        <v>0</v>
      </c>
    </row>
    <row r="17636" spans="2:3" x14ac:dyDescent="0.3">
      <c r="B17636" s="4" t="s">
        <v>1020</v>
      </c>
      <c r="C17636" s="6">
        <v>0</v>
      </c>
    </row>
    <row r="17637" spans="2:3" x14ac:dyDescent="0.3">
      <c r="B17637" s="4" t="s">
        <v>1845</v>
      </c>
      <c r="C17637" s="6">
        <v>0</v>
      </c>
    </row>
    <row r="17638" spans="2:3" x14ac:dyDescent="0.3">
      <c r="B17638" s="4" t="s">
        <v>1021</v>
      </c>
      <c r="C17638" s="6">
        <v>0</v>
      </c>
    </row>
    <row r="17639" spans="2:3" x14ac:dyDescent="0.3">
      <c r="B17639" s="4" t="s">
        <v>1849</v>
      </c>
      <c r="C17639" s="6">
        <v>0</v>
      </c>
    </row>
    <row r="17640" spans="2:3" x14ac:dyDescent="0.3">
      <c r="B17640" s="4" t="s">
        <v>1022</v>
      </c>
      <c r="C17640" s="6">
        <v>0</v>
      </c>
    </row>
    <row r="17641" spans="2:3" x14ac:dyDescent="0.3">
      <c r="B17641" s="4" t="s">
        <v>1853</v>
      </c>
      <c r="C17641" s="6">
        <v>0</v>
      </c>
    </row>
    <row r="17642" spans="2:3" x14ac:dyDescent="0.3">
      <c r="B17642" s="4" t="s">
        <v>1023</v>
      </c>
      <c r="C17642" s="6">
        <v>0</v>
      </c>
    </row>
    <row r="17643" spans="2:3" x14ac:dyDescent="0.3">
      <c r="B17643" s="4" t="s">
        <v>1857</v>
      </c>
      <c r="C17643" s="6">
        <v>0</v>
      </c>
    </row>
    <row r="17644" spans="2:3" x14ac:dyDescent="0.3">
      <c r="B17644" s="4" t="s">
        <v>1024</v>
      </c>
      <c r="C17644" s="6">
        <v>0</v>
      </c>
    </row>
    <row r="17645" spans="2:3" x14ac:dyDescent="0.3">
      <c r="B17645" s="4" t="s">
        <v>1861</v>
      </c>
      <c r="C17645" s="6">
        <v>0</v>
      </c>
    </row>
    <row r="17646" spans="2:3" x14ac:dyDescent="0.3">
      <c r="B17646" s="4" t="s">
        <v>1025</v>
      </c>
      <c r="C17646" s="6">
        <v>0</v>
      </c>
    </row>
    <row r="17647" spans="2:3" x14ac:dyDescent="0.3">
      <c r="B17647" s="4" t="s">
        <v>1865</v>
      </c>
      <c r="C17647" s="6">
        <v>0</v>
      </c>
    </row>
    <row r="17648" spans="2:3" x14ac:dyDescent="0.3">
      <c r="B17648" s="4" t="s">
        <v>1026</v>
      </c>
      <c r="C17648" s="6">
        <v>0</v>
      </c>
    </row>
    <row r="17649" spans="2:3" x14ac:dyDescent="0.3">
      <c r="B17649" s="4" t="s">
        <v>1869</v>
      </c>
      <c r="C17649" s="6">
        <v>0</v>
      </c>
    </row>
    <row r="17650" spans="2:3" x14ac:dyDescent="0.3">
      <c r="B17650" s="4" t="s">
        <v>1027</v>
      </c>
      <c r="C17650" s="6">
        <v>0</v>
      </c>
    </row>
    <row r="17651" spans="2:3" x14ac:dyDescent="0.3">
      <c r="B17651" s="4" t="s">
        <v>1873</v>
      </c>
      <c r="C17651" s="6">
        <v>0</v>
      </c>
    </row>
    <row r="17652" spans="2:3" x14ac:dyDescent="0.3">
      <c r="B17652" s="4" t="s">
        <v>1028</v>
      </c>
      <c r="C17652" s="6">
        <v>0</v>
      </c>
    </row>
    <row r="17653" spans="2:3" x14ac:dyDescent="0.3">
      <c r="B17653" s="4" t="s">
        <v>1877</v>
      </c>
      <c r="C17653" s="6">
        <v>0</v>
      </c>
    </row>
    <row r="17654" spans="2:3" x14ac:dyDescent="0.3">
      <c r="B17654" s="4" t="s">
        <v>1029</v>
      </c>
      <c r="C17654" s="6">
        <v>0</v>
      </c>
    </row>
    <row r="17655" spans="2:3" x14ac:dyDescent="0.3">
      <c r="B17655" s="4" t="s">
        <v>1881</v>
      </c>
      <c r="C17655" s="6">
        <v>0</v>
      </c>
    </row>
    <row r="17656" spans="2:3" x14ac:dyDescent="0.3">
      <c r="B17656" s="4" t="s">
        <v>1030</v>
      </c>
      <c r="C17656" s="6">
        <v>0</v>
      </c>
    </row>
    <row r="17657" spans="2:3" x14ac:dyDescent="0.3">
      <c r="B17657" s="4" t="s">
        <v>1885</v>
      </c>
      <c r="C17657" s="6">
        <v>0</v>
      </c>
    </row>
    <row r="17658" spans="2:3" x14ac:dyDescent="0.3">
      <c r="B17658" s="4" t="s">
        <v>1031</v>
      </c>
      <c r="C17658" s="6">
        <v>0</v>
      </c>
    </row>
    <row r="17659" spans="2:3" x14ac:dyDescent="0.3">
      <c r="B17659" s="4" t="s">
        <v>1889</v>
      </c>
      <c r="C17659" s="6">
        <v>0</v>
      </c>
    </row>
    <row r="17660" spans="2:3" x14ac:dyDescent="0.3">
      <c r="B17660" s="4" t="s">
        <v>1032</v>
      </c>
      <c r="C17660" s="6">
        <v>0</v>
      </c>
    </row>
    <row r="17661" spans="2:3" x14ac:dyDescent="0.3">
      <c r="B17661" s="4" t="s">
        <v>723</v>
      </c>
      <c r="C17661" s="6">
        <v>0</v>
      </c>
    </row>
    <row r="17662" spans="2:3" x14ac:dyDescent="0.3">
      <c r="B17662" s="4" t="s">
        <v>1033</v>
      </c>
      <c r="C17662" s="6">
        <v>0</v>
      </c>
    </row>
    <row r="17663" spans="2:3" x14ac:dyDescent="0.3">
      <c r="B17663" s="4" t="s">
        <v>724</v>
      </c>
      <c r="C17663" s="6">
        <v>0</v>
      </c>
    </row>
    <row r="17664" spans="2:3" x14ac:dyDescent="0.3">
      <c r="B17664" s="4" t="s">
        <v>1034</v>
      </c>
      <c r="C17664" s="6">
        <v>0</v>
      </c>
    </row>
    <row r="17665" spans="2:3" x14ac:dyDescent="0.3">
      <c r="B17665" s="4" t="s">
        <v>1901</v>
      </c>
      <c r="C17665" s="6">
        <v>0</v>
      </c>
    </row>
    <row r="17666" spans="2:3" x14ac:dyDescent="0.3">
      <c r="B17666" s="4" t="s">
        <v>1035</v>
      </c>
      <c r="C17666" s="6">
        <v>0</v>
      </c>
    </row>
    <row r="17667" spans="2:3" x14ac:dyDescent="0.3">
      <c r="B17667" s="4" t="s">
        <v>1905</v>
      </c>
      <c r="C17667" s="6">
        <v>0</v>
      </c>
    </row>
    <row r="17668" spans="2:3" x14ac:dyDescent="0.3">
      <c r="B17668" s="4" t="s">
        <v>1036</v>
      </c>
      <c r="C17668" s="6">
        <v>0</v>
      </c>
    </row>
    <row r="17669" spans="2:3" x14ac:dyDescent="0.3">
      <c r="B17669" s="4" t="s">
        <v>1909</v>
      </c>
      <c r="C17669" s="6">
        <v>0</v>
      </c>
    </row>
    <row r="17670" spans="2:3" x14ac:dyDescent="0.3">
      <c r="B17670" s="4" t="s">
        <v>1037</v>
      </c>
      <c r="C17670" s="6">
        <v>0</v>
      </c>
    </row>
    <row r="17671" spans="2:3" x14ac:dyDescent="0.3">
      <c r="B17671" s="4" t="s">
        <v>726</v>
      </c>
      <c r="C17671" s="6">
        <v>0</v>
      </c>
    </row>
    <row r="17672" spans="2:3" x14ac:dyDescent="0.3">
      <c r="B17672" s="4" t="s">
        <v>1038</v>
      </c>
      <c r="C17672" s="6">
        <v>0</v>
      </c>
    </row>
    <row r="17673" spans="2:3" x14ac:dyDescent="0.3">
      <c r="B17673" s="4" t="s">
        <v>1917</v>
      </c>
      <c r="C17673" s="6">
        <v>0</v>
      </c>
    </row>
    <row r="17674" spans="2:3" x14ac:dyDescent="0.3">
      <c r="B17674" s="4" t="s">
        <v>1039</v>
      </c>
      <c r="C17674" s="6">
        <v>0</v>
      </c>
    </row>
    <row r="17675" spans="2:3" x14ac:dyDescent="0.3">
      <c r="B17675" s="4" t="s">
        <v>727</v>
      </c>
      <c r="C17675" s="6">
        <v>0</v>
      </c>
    </row>
    <row r="17676" spans="2:3" x14ac:dyDescent="0.3">
      <c r="B17676" s="4" t="s">
        <v>1040</v>
      </c>
      <c r="C17676" s="6">
        <v>0</v>
      </c>
    </row>
    <row r="17677" spans="2:3" x14ac:dyDescent="0.3">
      <c r="B17677" s="4" t="s">
        <v>1925</v>
      </c>
      <c r="C17677" s="6">
        <v>0</v>
      </c>
    </row>
    <row r="17678" spans="2:3" x14ac:dyDescent="0.3">
      <c r="B17678" s="4" t="s">
        <v>1041</v>
      </c>
      <c r="C17678" s="6">
        <v>0</v>
      </c>
    </row>
    <row r="17679" spans="2:3" x14ac:dyDescent="0.3">
      <c r="B17679" s="4" t="s">
        <v>1929</v>
      </c>
      <c r="C17679" s="6">
        <v>0</v>
      </c>
    </row>
    <row r="17680" spans="2:3" x14ac:dyDescent="0.3">
      <c r="B17680" s="4" t="s">
        <v>598</v>
      </c>
      <c r="C17680" s="6">
        <v>0</v>
      </c>
    </row>
    <row r="17681" spans="2:3" x14ac:dyDescent="0.3">
      <c r="B17681" s="4" t="s">
        <v>728</v>
      </c>
      <c r="C17681" s="6">
        <v>0</v>
      </c>
    </row>
    <row r="17682" spans="2:3" x14ac:dyDescent="0.3">
      <c r="B17682" s="4" t="s">
        <v>1043</v>
      </c>
      <c r="C17682" s="6">
        <v>0</v>
      </c>
    </row>
    <row r="17683" spans="2:3" x14ac:dyDescent="0.3">
      <c r="B17683" s="4" t="s">
        <v>1937</v>
      </c>
      <c r="C17683" s="6">
        <v>0</v>
      </c>
    </row>
    <row r="17684" spans="2:3" x14ac:dyDescent="0.3">
      <c r="B17684" s="4" t="s">
        <v>1044</v>
      </c>
      <c r="C17684" s="6">
        <v>0</v>
      </c>
    </row>
    <row r="17685" spans="2:3" x14ac:dyDescent="0.3">
      <c r="B17685" s="4" t="s">
        <v>1941</v>
      </c>
      <c r="C17685" s="6">
        <v>0</v>
      </c>
    </row>
    <row r="17686" spans="2:3" x14ac:dyDescent="0.3">
      <c r="B17686" s="4" t="s">
        <v>1045</v>
      </c>
      <c r="C17686" s="6">
        <v>0</v>
      </c>
    </row>
    <row r="17687" spans="2:3" x14ac:dyDescent="0.3">
      <c r="B17687" s="4" t="s">
        <v>1945</v>
      </c>
      <c r="C17687" s="6">
        <v>0</v>
      </c>
    </row>
    <row r="17688" spans="2:3" x14ac:dyDescent="0.3">
      <c r="B17688" s="4" t="s">
        <v>1046</v>
      </c>
      <c r="C17688" s="6">
        <v>0</v>
      </c>
    </row>
    <row r="17689" spans="2:3" x14ac:dyDescent="0.3">
      <c r="B17689" s="4" t="s">
        <v>1949</v>
      </c>
      <c r="C17689" s="6">
        <v>0</v>
      </c>
    </row>
    <row r="17690" spans="2:3" x14ac:dyDescent="0.3">
      <c r="B17690" s="4" t="s">
        <v>632</v>
      </c>
      <c r="C17690" s="6">
        <v>0</v>
      </c>
    </row>
    <row r="17691" spans="2:3" x14ac:dyDescent="0.3">
      <c r="B17691" s="4" t="s">
        <v>1953</v>
      </c>
      <c r="C17691" s="6">
        <v>0</v>
      </c>
    </row>
    <row r="17692" spans="2:3" x14ac:dyDescent="0.3">
      <c r="B17692" s="4" t="s">
        <v>1048</v>
      </c>
      <c r="C17692" s="6">
        <v>0</v>
      </c>
    </row>
    <row r="17693" spans="2:3" x14ac:dyDescent="0.3">
      <c r="B17693" s="4" t="s">
        <v>732</v>
      </c>
      <c r="C17693" s="6">
        <v>0</v>
      </c>
    </row>
    <row r="17694" spans="2:3" x14ac:dyDescent="0.3">
      <c r="B17694" s="4" t="s">
        <v>1049</v>
      </c>
      <c r="C17694" s="6">
        <v>0</v>
      </c>
    </row>
    <row r="17695" spans="2:3" x14ac:dyDescent="0.3">
      <c r="B17695" s="4" t="s">
        <v>1961</v>
      </c>
      <c r="C17695" s="6">
        <v>0</v>
      </c>
    </row>
    <row r="17696" spans="2:3" x14ac:dyDescent="0.3">
      <c r="B17696" s="4" t="s">
        <v>599</v>
      </c>
      <c r="C17696" s="6">
        <v>0</v>
      </c>
    </row>
    <row r="17697" spans="2:3" x14ac:dyDescent="0.3">
      <c r="B17697" s="4" t="s">
        <v>1965</v>
      </c>
      <c r="C17697" s="6">
        <v>0</v>
      </c>
    </row>
    <row r="17698" spans="2:3" x14ac:dyDescent="0.3">
      <c r="B17698" s="4" t="s">
        <v>634</v>
      </c>
      <c r="C17698" s="6">
        <v>0</v>
      </c>
    </row>
    <row r="17699" spans="2:3" x14ac:dyDescent="0.3">
      <c r="B17699" s="4" t="s">
        <v>1969</v>
      </c>
      <c r="C17699" s="6">
        <v>0</v>
      </c>
    </row>
    <row r="17700" spans="2:3" x14ac:dyDescent="0.3">
      <c r="B17700" s="4" t="s">
        <v>1052</v>
      </c>
      <c r="C17700" s="6">
        <v>0</v>
      </c>
    </row>
    <row r="17701" spans="2:3" x14ac:dyDescent="0.3">
      <c r="B17701" s="4" t="s">
        <v>1973</v>
      </c>
      <c r="C17701" s="6">
        <v>0</v>
      </c>
    </row>
    <row r="17702" spans="2:3" x14ac:dyDescent="0.3">
      <c r="B17702" s="4" t="s">
        <v>1053</v>
      </c>
      <c r="C17702" s="6">
        <v>0</v>
      </c>
    </row>
    <row r="17703" spans="2:3" x14ac:dyDescent="0.3">
      <c r="B17703" s="4" t="s">
        <v>1977</v>
      </c>
      <c r="C17703" s="6">
        <v>0</v>
      </c>
    </row>
    <row r="17704" spans="2:3" x14ac:dyDescent="0.3">
      <c r="B17704" s="4" t="s">
        <v>1054</v>
      </c>
      <c r="C17704" s="6">
        <v>0</v>
      </c>
    </row>
    <row r="17705" spans="2:3" x14ac:dyDescent="0.3">
      <c r="B17705" s="4" t="s">
        <v>1981</v>
      </c>
      <c r="C17705" s="6">
        <v>0</v>
      </c>
    </row>
    <row r="17706" spans="2:3" x14ac:dyDescent="0.3">
      <c r="B17706" s="4" t="s">
        <v>1055</v>
      </c>
      <c r="C17706" s="6">
        <v>0</v>
      </c>
    </row>
    <row r="17707" spans="2:3" x14ac:dyDescent="0.3">
      <c r="B17707" s="4" t="s">
        <v>1985</v>
      </c>
      <c r="C17707" s="6">
        <v>0</v>
      </c>
    </row>
    <row r="17708" spans="2:3" x14ac:dyDescent="0.3">
      <c r="B17708" s="4" t="s">
        <v>1056</v>
      </c>
      <c r="C17708" s="6">
        <v>0</v>
      </c>
    </row>
    <row r="17709" spans="2:3" x14ac:dyDescent="0.3">
      <c r="B17709" s="4" t="s">
        <v>1989</v>
      </c>
      <c r="C17709" s="6">
        <v>0</v>
      </c>
    </row>
    <row r="17710" spans="2:3" x14ac:dyDescent="0.3">
      <c r="B17710" s="4" t="s">
        <v>1057</v>
      </c>
      <c r="C17710" s="6">
        <v>0</v>
      </c>
    </row>
    <row r="17711" spans="2:3" x14ac:dyDescent="0.3">
      <c r="B17711" s="4" t="s">
        <v>1993</v>
      </c>
      <c r="C17711" s="6">
        <v>0</v>
      </c>
    </row>
    <row r="17712" spans="2:3" x14ac:dyDescent="0.3">
      <c r="B17712" s="4" t="s">
        <v>1058</v>
      </c>
      <c r="C17712" s="6">
        <v>0</v>
      </c>
    </row>
    <row r="17713" spans="2:3" x14ac:dyDescent="0.3">
      <c r="B17713" s="4" t="s">
        <v>1997</v>
      </c>
      <c r="C17713" s="6">
        <v>0</v>
      </c>
    </row>
    <row r="17714" spans="2:3" x14ac:dyDescent="0.3">
      <c r="B17714" s="4" t="s">
        <v>1059</v>
      </c>
      <c r="C17714" s="6">
        <v>0</v>
      </c>
    </row>
    <row r="17715" spans="2:3" x14ac:dyDescent="0.3">
      <c r="B17715" s="4" t="s">
        <v>2001</v>
      </c>
      <c r="C17715" s="6">
        <v>0</v>
      </c>
    </row>
    <row r="17716" spans="2:3" x14ac:dyDescent="0.3">
      <c r="B17716" s="4" t="s">
        <v>1060</v>
      </c>
      <c r="C17716" s="6">
        <v>0</v>
      </c>
    </row>
    <row r="17717" spans="2:3" x14ac:dyDescent="0.3">
      <c r="B17717" s="4" t="s">
        <v>610</v>
      </c>
      <c r="C17717" s="6">
        <v>0</v>
      </c>
    </row>
    <row r="17718" spans="2:3" x14ac:dyDescent="0.3">
      <c r="B17718" s="4" t="s">
        <v>1061</v>
      </c>
      <c r="C17718" s="6">
        <v>0</v>
      </c>
    </row>
    <row r="17719" spans="2:3" x14ac:dyDescent="0.3">
      <c r="B17719" s="4" t="s">
        <v>2009</v>
      </c>
      <c r="C17719" s="6">
        <v>0</v>
      </c>
    </row>
    <row r="17720" spans="2:3" x14ac:dyDescent="0.3">
      <c r="B17720" s="4" t="s">
        <v>1062</v>
      </c>
      <c r="C17720" s="6">
        <v>0</v>
      </c>
    </row>
    <row r="17721" spans="2:3" x14ac:dyDescent="0.3">
      <c r="B17721" s="4" t="s">
        <v>2013</v>
      </c>
      <c r="C17721" s="6">
        <v>0</v>
      </c>
    </row>
    <row r="17722" spans="2:3" x14ac:dyDescent="0.3">
      <c r="B17722" s="4" t="s">
        <v>1063</v>
      </c>
      <c r="C17722" s="6">
        <v>0</v>
      </c>
    </row>
    <row r="17723" spans="2:3" x14ac:dyDescent="0.3">
      <c r="B17723" s="4" t="s">
        <v>2017</v>
      </c>
      <c r="C17723" s="6">
        <v>0</v>
      </c>
    </row>
    <row r="17724" spans="2:3" x14ac:dyDescent="0.3">
      <c r="B17724" s="4" t="s">
        <v>1064</v>
      </c>
      <c r="C17724" s="6">
        <v>0</v>
      </c>
    </row>
    <row r="17725" spans="2:3" x14ac:dyDescent="0.3">
      <c r="B17725" s="4" t="s">
        <v>2021</v>
      </c>
      <c r="C17725" s="6">
        <v>0</v>
      </c>
    </row>
    <row r="17726" spans="2:3" x14ac:dyDescent="0.3">
      <c r="B17726" s="4" t="s">
        <v>1065</v>
      </c>
      <c r="C17726" s="6">
        <v>0</v>
      </c>
    </row>
    <row r="17727" spans="2:3" x14ac:dyDescent="0.3">
      <c r="B17727" s="4" t="s">
        <v>2025</v>
      </c>
      <c r="C17727" s="6">
        <v>0</v>
      </c>
    </row>
    <row r="17728" spans="2:3" x14ac:dyDescent="0.3">
      <c r="B17728" s="4" t="s">
        <v>1066</v>
      </c>
      <c r="C17728" s="6">
        <v>0</v>
      </c>
    </row>
    <row r="17729" spans="2:3" x14ac:dyDescent="0.3">
      <c r="B17729" s="4" t="s">
        <v>2029</v>
      </c>
      <c r="C17729" s="6">
        <v>0</v>
      </c>
    </row>
    <row r="17730" spans="2:3" x14ac:dyDescent="0.3">
      <c r="B17730" s="4" t="s">
        <v>1067</v>
      </c>
      <c r="C17730" s="6">
        <v>0</v>
      </c>
    </row>
    <row r="17731" spans="2:3" x14ac:dyDescent="0.3">
      <c r="B17731" s="4" t="s">
        <v>2033</v>
      </c>
      <c r="C17731" s="6">
        <v>0</v>
      </c>
    </row>
    <row r="17732" spans="2:3" x14ac:dyDescent="0.3">
      <c r="B17732" s="4" t="s">
        <v>1068</v>
      </c>
      <c r="C17732" s="6">
        <v>0</v>
      </c>
    </row>
    <row r="17733" spans="2:3" x14ac:dyDescent="0.3">
      <c r="B17733" s="4" t="s">
        <v>2037</v>
      </c>
      <c r="C17733" s="6">
        <v>0</v>
      </c>
    </row>
    <row r="17734" spans="2:3" x14ac:dyDescent="0.3">
      <c r="B17734" s="4" t="s">
        <v>635</v>
      </c>
      <c r="C17734" s="6">
        <v>0</v>
      </c>
    </row>
    <row r="17735" spans="2:3" x14ac:dyDescent="0.3">
      <c r="B17735" s="4" t="s">
        <v>2041</v>
      </c>
      <c r="C17735" s="6">
        <v>0</v>
      </c>
    </row>
    <row r="17736" spans="2:3" x14ac:dyDescent="0.3">
      <c r="B17736" s="4" t="s">
        <v>1070</v>
      </c>
      <c r="C17736" s="6">
        <v>0</v>
      </c>
    </row>
    <row r="17737" spans="2:3" x14ac:dyDescent="0.3">
      <c r="B17737" s="4" t="s">
        <v>2045</v>
      </c>
      <c r="C17737" s="6">
        <v>0</v>
      </c>
    </row>
    <row r="17738" spans="2:3" x14ac:dyDescent="0.3">
      <c r="B17738" s="4" t="s">
        <v>1071</v>
      </c>
      <c r="C17738" s="6">
        <v>0</v>
      </c>
    </row>
    <row r="17739" spans="2:3" x14ac:dyDescent="0.3">
      <c r="B17739" s="4" t="s">
        <v>2049</v>
      </c>
      <c r="C17739" s="6">
        <v>0</v>
      </c>
    </row>
    <row r="17740" spans="2:3" x14ac:dyDescent="0.3">
      <c r="B17740" s="4" t="s">
        <v>1072</v>
      </c>
      <c r="C17740" s="6">
        <v>0</v>
      </c>
    </row>
    <row r="17741" spans="2:3" x14ac:dyDescent="0.3">
      <c r="B17741" s="4" t="s">
        <v>2053</v>
      </c>
      <c r="C17741" s="6">
        <v>0</v>
      </c>
    </row>
    <row r="17742" spans="2:3" x14ac:dyDescent="0.3">
      <c r="B17742" s="4" t="s">
        <v>1073</v>
      </c>
      <c r="C17742" s="6">
        <v>0</v>
      </c>
    </row>
    <row r="17743" spans="2:3" x14ac:dyDescent="0.3">
      <c r="B17743" s="4" t="s">
        <v>2057</v>
      </c>
      <c r="C17743" s="6">
        <v>0</v>
      </c>
    </row>
    <row r="17744" spans="2:3" x14ac:dyDescent="0.3">
      <c r="B17744" s="4" t="s">
        <v>636</v>
      </c>
      <c r="C17744" s="6">
        <v>0</v>
      </c>
    </row>
    <row r="17745" spans="2:3" x14ac:dyDescent="0.3">
      <c r="B17745" s="4" t="s">
        <v>2061</v>
      </c>
      <c r="C17745" s="6">
        <v>0</v>
      </c>
    </row>
    <row r="17746" spans="2:3" x14ac:dyDescent="0.3">
      <c r="B17746" s="4" t="s">
        <v>1075</v>
      </c>
      <c r="C17746" s="6">
        <v>0</v>
      </c>
    </row>
    <row r="17747" spans="2:3" x14ac:dyDescent="0.3">
      <c r="B17747" s="4" t="s">
        <v>2065</v>
      </c>
      <c r="C17747" s="6">
        <v>0</v>
      </c>
    </row>
    <row r="17748" spans="2:3" x14ac:dyDescent="0.3">
      <c r="B17748" s="4" t="s">
        <v>1076</v>
      </c>
      <c r="C17748" s="6">
        <v>0</v>
      </c>
    </row>
    <row r="17749" spans="2:3" x14ac:dyDescent="0.3">
      <c r="B17749" s="4" t="s">
        <v>2069</v>
      </c>
      <c r="C17749" s="6">
        <v>0</v>
      </c>
    </row>
    <row r="17750" spans="2:3" x14ac:dyDescent="0.3">
      <c r="B17750" s="4" t="s">
        <v>1077</v>
      </c>
      <c r="C17750" s="6">
        <v>0</v>
      </c>
    </row>
    <row r="17751" spans="2:3" x14ac:dyDescent="0.3">
      <c r="B17751" s="4" t="s">
        <v>2073</v>
      </c>
      <c r="C17751" s="6">
        <v>0</v>
      </c>
    </row>
    <row r="17752" spans="2:3" x14ac:dyDescent="0.3">
      <c r="B17752" s="4" t="s">
        <v>1078</v>
      </c>
      <c r="C17752" s="6">
        <v>0</v>
      </c>
    </row>
    <row r="17753" spans="2:3" x14ac:dyDescent="0.3">
      <c r="B17753" s="4" t="s">
        <v>2077</v>
      </c>
      <c r="C17753" s="6">
        <v>0</v>
      </c>
    </row>
    <row r="17754" spans="2:3" x14ac:dyDescent="0.3">
      <c r="B17754" s="4" t="s">
        <v>1079</v>
      </c>
      <c r="C17754" s="6">
        <v>0</v>
      </c>
    </row>
    <row r="17755" spans="2:3" x14ac:dyDescent="0.3">
      <c r="B17755" s="4" t="s">
        <v>2081</v>
      </c>
      <c r="C17755" s="6">
        <v>0</v>
      </c>
    </row>
    <row r="17756" spans="2:3" x14ac:dyDescent="0.3">
      <c r="B17756" s="4" t="s">
        <v>1080</v>
      </c>
      <c r="C17756" s="6">
        <v>0</v>
      </c>
    </row>
    <row r="17757" spans="2:3" x14ac:dyDescent="0.3">
      <c r="B17757" s="4" t="s">
        <v>2085</v>
      </c>
      <c r="C17757" s="6">
        <v>0</v>
      </c>
    </row>
    <row r="17758" spans="2:3" x14ac:dyDescent="0.3">
      <c r="B17758" s="4" t="s">
        <v>1081</v>
      </c>
      <c r="C17758" s="6">
        <v>0</v>
      </c>
    </row>
    <row r="17759" spans="2:3" x14ac:dyDescent="0.3">
      <c r="B17759" s="4" t="s">
        <v>2089</v>
      </c>
      <c r="C17759" s="6">
        <v>0</v>
      </c>
    </row>
    <row r="17760" spans="2:3" x14ac:dyDescent="0.3">
      <c r="B17760" s="4" t="s">
        <v>1082</v>
      </c>
      <c r="C17760" s="6">
        <v>0</v>
      </c>
    </row>
    <row r="17761" spans="2:3" x14ac:dyDescent="0.3">
      <c r="B17761" s="4" t="s">
        <v>2093</v>
      </c>
      <c r="C17761" s="6">
        <v>0</v>
      </c>
    </row>
    <row r="17762" spans="2:3" x14ac:dyDescent="0.3">
      <c r="B17762" s="4" t="s">
        <v>1083</v>
      </c>
      <c r="C17762" s="6">
        <v>0</v>
      </c>
    </row>
    <row r="17763" spans="2:3" x14ac:dyDescent="0.3">
      <c r="B17763" s="4" t="s">
        <v>2097</v>
      </c>
      <c r="C17763" s="6">
        <v>0</v>
      </c>
    </row>
    <row r="17764" spans="2:3" x14ac:dyDescent="0.3">
      <c r="B17764" s="4" t="s">
        <v>1084</v>
      </c>
      <c r="C17764" s="6">
        <v>0</v>
      </c>
    </row>
    <row r="17765" spans="2:3" x14ac:dyDescent="0.3">
      <c r="B17765" s="4" t="s">
        <v>2101</v>
      </c>
      <c r="C17765" s="6">
        <v>0</v>
      </c>
    </row>
    <row r="17766" spans="2:3" x14ac:dyDescent="0.3">
      <c r="B17766" s="4" t="s">
        <v>1085</v>
      </c>
      <c r="C17766" s="6">
        <v>0</v>
      </c>
    </row>
    <row r="17767" spans="2:3" x14ac:dyDescent="0.3">
      <c r="B17767" s="4" t="s">
        <v>2105</v>
      </c>
      <c r="C17767" s="6">
        <v>0</v>
      </c>
    </row>
    <row r="17768" spans="2:3" x14ac:dyDescent="0.3">
      <c r="B17768" s="4" t="s">
        <v>1086</v>
      </c>
      <c r="C17768" s="6">
        <v>0</v>
      </c>
    </row>
    <row r="17769" spans="2:3" x14ac:dyDescent="0.3">
      <c r="B17769" s="4" t="s">
        <v>2109</v>
      </c>
      <c r="C17769" s="6">
        <v>0</v>
      </c>
    </row>
    <row r="17770" spans="2:3" x14ac:dyDescent="0.3">
      <c r="B17770" s="4" t="s">
        <v>1087</v>
      </c>
      <c r="C17770" s="6">
        <v>0</v>
      </c>
    </row>
    <row r="17771" spans="2:3" x14ac:dyDescent="0.3">
      <c r="B17771" s="4" t="s">
        <v>2113</v>
      </c>
      <c r="C17771" s="6">
        <v>0</v>
      </c>
    </row>
    <row r="17772" spans="2:3" x14ac:dyDescent="0.3">
      <c r="B17772" s="4" t="s">
        <v>1088</v>
      </c>
      <c r="C17772" s="6">
        <v>0</v>
      </c>
    </row>
    <row r="17773" spans="2:3" x14ac:dyDescent="0.3">
      <c r="B17773" s="4" t="s">
        <v>2117</v>
      </c>
      <c r="C17773" s="6">
        <v>0</v>
      </c>
    </row>
    <row r="17774" spans="2:3" x14ac:dyDescent="0.3">
      <c r="B17774" s="4" t="s">
        <v>637</v>
      </c>
      <c r="C17774" s="6">
        <v>0</v>
      </c>
    </row>
    <row r="17775" spans="2:3" x14ac:dyDescent="0.3">
      <c r="B17775" s="4" t="s">
        <v>2121</v>
      </c>
      <c r="C17775" s="6">
        <v>0</v>
      </c>
    </row>
    <row r="17776" spans="2:3" x14ac:dyDescent="0.3">
      <c r="B17776" s="4" t="s">
        <v>1090</v>
      </c>
      <c r="C17776" s="6">
        <v>0</v>
      </c>
    </row>
    <row r="17777" spans="2:3" x14ac:dyDescent="0.3">
      <c r="B17777" s="4" t="s">
        <v>2125</v>
      </c>
      <c r="C17777" s="6">
        <v>0</v>
      </c>
    </row>
    <row r="17778" spans="2:3" x14ac:dyDescent="0.3">
      <c r="B17778" s="4" t="s">
        <v>1091</v>
      </c>
      <c r="C17778" s="6">
        <v>0</v>
      </c>
    </row>
    <row r="17779" spans="2:3" x14ac:dyDescent="0.3">
      <c r="B17779" s="4" t="s">
        <v>748</v>
      </c>
      <c r="C17779" s="6">
        <v>0</v>
      </c>
    </row>
    <row r="17780" spans="2:3" x14ac:dyDescent="0.3">
      <c r="B17780" s="4" t="s">
        <v>1092</v>
      </c>
      <c r="C17780" s="6">
        <v>0</v>
      </c>
    </row>
    <row r="17781" spans="2:3" x14ac:dyDescent="0.3">
      <c r="B17781" s="4" t="s">
        <v>1440</v>
      </c>
      <c r="C17781" s="6">
        <v>0</v>
      </c>
    </row>
    <row r="17782" spans="2:3" x14ac:dyDescent="0.3">
      <c r="B17782" s="4" t="s">
        <v>1093</v>
      </c>
      <c r="C17782" s="6">
        <v>0</v>
      </c>
    </row>
    <row r="17783" spans="2:3" x14ac:dyDescent="0.3">
      <c r="B17783" s="4" t="s">
        <v>676</v>
      </c>
      <c r="C17783" s="6">
        <v>0</v>
      </c>
    </row>
    <row r="17784" spans="2:3" x14ac:dyDescent="0.3">
      <c r="B17784" s="4" t="s">
        <v>1094</v>
      </c>
      <c r="C17784" s="6">
        <v>0</v>
      </c>
    </row>
    <row r="17785" spans="2:3" x14ac:dyDescent="0.3">
      <c r="B17785" s="4" t="s">
        <v>1444</v>
      </c>
      <c r="C17785" s="6">
        <v>0</v>
      </c>
    </row>
    <row r="17786" spans="2:3" x14ac:dyDescent="0.3">
      <c r="B17786" s="4" t="s">
        <v>1095</v>
      </c>
      <c r="C17786" s="6">
        <v>0</v>
      </c>
    </row>
    <row r="17787" spans="2:3" x14ac:dyDescent="0.3">
      <c r="B17787" s="4" t="s">
        <v>1446</v>
      </c>
      <c r="C17787" s="6">
        <v>0</v>
      </c>
    </row>
    <row r="17788" spans="2:3" x14ac:dyDescent="0.3">
      <c r="B17788" s="4" t="s">
        <v>1096</v>
      </c>
      <c r="C17788" s="6">
        <v>0</v>
      </c>
    </row>
    <row r="17789" spans="2:3" x14ac:dyDescent="0.3">
      <c r="B17789" s="4" t="s">
        <v>1448</v>
      </c>
      <c r="C17789" s="6">
        <v>0</v>
      </c>
    </row>
    <row r="17790" spans="2:3" x14ac:dyDescent="0.3">
      <c r="B17790" s="4" t="s">
        <v>1097</v>
      </c>
      <c r="C17790" s="6">
        <v>0</v>
      </c>
    </row>
    <row r="17791" spans="2:3" x14ac:dyDescent="0.3">
      <c r="B17791" s="4" t="s">
        <v>1450</v>
      </c>
      <c r="C17791" s="6">
        <v>0</v>
      </c>
    </row>
    <row r="17792" spans="2:3" x14ac:dyDescent="0.3">
      <c r="B17792" s="4" t="s">
        <v>1098</v>
      </c>
      <c r="C17792" s="6">
        <v>0</v>
      </c>
    </row>
    <row r="17793" spans="2:3" x14ac:dyDescent="0.3">
      <c r="B17793" s="4" t="s">
        <v>1452</v>
      </c>
      <c r="C17793" s="6">
        <v>0</v>
      </c>
    </row>
    <row r="17794" spans="2:3" x14ac:dyDescent="0.3">
      <c r="B17794" s="4" t="s">
        <v>594</v>
      </c>
      <c r="C17794" s="6">
        <v>0</v>
      </c>
    </row>
    <row r="17795" spans="2:3" x14ac:dyDescent="0.3">
      <c r="B17795" s="4" t="s">
        <v>1454</v>
      </c>
      <c r="C17795" s="6">
        <v>0</v>
      </c>
    </row>
    <row r="17796" spans="2:3" x14ac:dyDescent="0.3">
      <c r="B17796" s="4" t="s">
        <v>1100</v>
      </c>
      <c r="C17796" s="6">
        <v>0</v>
      </c>
    </row>
    <row r="17797" spans="2:3" x14ac:dyDescent="0.3">
      <c r="B17797" s="4" t="s">
        <v>1456</v>
      </c>
      <c r="C17797" s="6">
        <v>0</v>
      </c>
    </row>
    <row r="17798" spans="2:3" x14ac:dyDescent="0.3">
      <c r="B17798" s="4" t="s">
        <v>1101</v>
      </c>
      <c r="C17798" s="6">
        <v>0</v>
      </c>
    </row>
    <row r="17799" spans="2:3" x14ac:dyDescent="0.3">
      <c r="B17799" s="4" t="s">
        <v>1458</v>
      </c>
      <c r="C17799" s="6">
        <v>0</v>
      </c>
    </row>
    <row r="17800" spans="2:3" x14ac:dyDescent="0.3">
      <c r="B17800" s="4" t="s">
        <v>1102</v>
      </c>
      <c r="C17800" s="6">
        <v>0</v>
      </c>
    </row>
    <row r="17801" spans="2:3" x14ac:dyDescent="0.3">
      <c r="B17801" s="4" t="s">
        <v>679</v>
      </c>
      <c r="C17801" s="6">
        <v>0</v>
      </c>
    </row>
    <row r="17802" spans="2:3" x14ac:dyDescent="0.3">
      <c r="B17802" s="4" t="s">
        <v>1103</v>
      </c>
      <c r="C17802" s="6">
        <v>0</v>
      </c>
    </row>
    <row r="17803" spans="2:3" x14ac:dyDescent="0.3">
      <c r="B17803" s="4" t="s">
        <v>1462</v>
      </c>
      <c r="C17803" s="6">
        <v>0</v>
      </c>
    </row>
    <row r="17804" spans="2:3" x14ac:dyDescent="0.3">
      <c r="B17804" s="4" t="s">
        <v>1104</v>
      </c>
      <c r="C17804" s="6">
        <v>0</v>
      </c>
    </row>
    <row r="17805" spans="2:3" x14ac:dyDescent="0.3">
      <c r="B17805" s="4" t="s">
        <v>1464</v>
      </c>
      <c r="C17805" s="6">
        <v>0</v>
      </c>
    </row>
    <row r="17806" spans="2:3" x14ac:dyDescent="0.3">
      <c r="B17806" s="4" t="s">
        <v>1105</v>
      </c>
      <c r="C17806" s="6">
        <v>0</v>
      </c>
    </row>
    <row r="17807" spans="2:3" x14ac:dyDescent="0.3">
      <c r="B17807" s="4" t="s">
        <v>1466</v>
      </c>
      <c r="C17807" s="6">
        <v>0</v>
      </c>
    </row>
    <row r="17808" spans="2:3" x14ac:dyDescent="0.3">
      <c r="B17808" s="4" t="s">
        <v>639</v>
      </c>
      <c r="C17808" s="6">
        <v>0</v>
      </c>
    </row>
    <row r="17809" spans="2:3" x14ac:dyDescent="0.3">
      <c r="B17809" s="4" t="s">
        <v>1468</v>
      </c>
      <c r="C17809" s="6">
        <v>0</v>
      </c>
    </row>
    <row r="17810" spans="2:3" x14ac:dyDescent="0.3">
      <c r="B17810" s="4" t="s">
        <v>1107</v>
      </c>
      <c r="C17810" s="6">
        <v>0</v>
      </c>
    </row>
    <row r="17811" spans="2:3" x14ac:dyDescent="0.3">
      <c r="B17811" s="4" t="s">
        <v>1470</v>
      </c>
      <c r="C17811" s="6">
        <v>0</v>
      </c>
    </row>
    <row r="17812" spans="2:3" x14ac:dyDescent="0.3">
      <c r="B17812" s="4" t="s">
        <v>640</v>
      </c>
      <c r="C17812" s="6">
        <v>0</v>
      </c>
    </row>
    <row r="17813" spans="2:3" x14ac:dyDescent="0.3">
      <c r="B17813" s="4" t="s">
        <v>1472</v>
      </c>
      <c r="C17813" s="6">
        <v>0</v>
      </c>
    </row>
    <row r="17814" spans="2:3" x14ac:dyDescent="0.3">
      <c r="B17814" s="4" t="s">
        <v>641</v>
      </c>
      <c r="C17814" s="6">
        <v>0</v>
      </c>
    </row>
    <row r="17815" spans="2:3" x14ac:dyDescent="0.3">
      <c r="B17815" s="4" t="s">
        <v>1474</v>
      </c>
      <c r="C17815" s="6">
        <v>0</v>
      </c>
    </row>
    <row r="17816" spans="2:3" x14ac:dyDescent="0.3">
      <c r="B17816" s="4" t="s">
        <v>1110</v>
      </c>
      <c r="C17816" s="6">
        <v>0</v>
      </c>
    </row>
    <row r="17817" spans="2:3" x14ac:dyDescent="0.3">
      <c r="B17817" s="4" t="s">
        <v>1476</v>
      </c>
      <c r="C17817" s="6">
        <v>0</v>
      </c>
    </row>
    <row r="17818" spans="2:3" x14ac:dyDescent="0.3">
      <c r="B17818" s="4" t="s">
        <v>1111</v>
      </c>
      <c r="C17818" s="6">
        <v>0</v>
      </c>
    </row>
    <row r="17819" spans="2:3" x14ac:dyDescent="0.3">
      <c r="B17819" s="4" t="s">
        <v>1478</v>
      </c>
      <c r="C17819" s="6">
        <v>0</v>
      </c>
    </row>
    <row r="17820" spans="2:3" x14ac:dyDescent="0.3">
      <c r="B17820" s="4" t="s">
        <v>1112</v>
      </c>
      <c r="C17820" s="6">
        <v>0</v>
      </c>
    </row>
    <row r="17821" spans="2:3" x14ac:dyDescent="0.3">
      <c r="B17821" s="4" t="s">
        <v>1480</v>
      </c>
      <c r="C17821" s="6">
        <v>0</v>
      </c>
    </row>
    <row r="17822" spans="2:3" x14ac:dyDescent="0.3">
      <c r="B17822" s="4" t="s">
        <v>1113</v>
      </c>
      <c r="C17822" s="6">
        <v>0</v>
      </c>
    </row>
    <row r="17823" spans="2:3" x14ac:dyDescent="0.3">
      <c r="B17823" s="4" t="s">
        <v>1482</v>
      </c>
      <c r="C17823" s="6">
        <v>0</v>
      </c>
    </row>
    <row r="17824" spans="2:3" x14ac:dyDescent="0.3">
      <c r="B17824" s="4" t="s">
        <v>1114</v>
      </c>
      <c r="C17824" s="6">
        <v>0</v>
      </c>
    </row>
    <row r="17825" spans="2:3" x14ac:dyDescent="0.3">
      <c r="B17825" s="4" t="s">
        <v>1484</v>
      </c>
      <c r="C17825" s="6">
        <v>0</v>
      </c>
    </row>
    <row r="17826" spans="2:3" x14ac:dyDescent="0.3">
      <c r="B17826" s="4" t="s">
        <v>601</v>
      </c>
      <c r="C17826" s="6">
        <v>0</v>
      </c>
    </row>
    <row r="17827" spans="2:3" x14ac:dyDescent="0.3">
      <c r="B17827" s="4" t="s">
        <v>1486</v>
      </c>
      <c r="C17827" s="6">
        <v>0</v>
      </c>
    </row>
    <row r="17828" spans="2:3" x14ac:dyDescent="0.3">
      <c r="B17828" s="4" t="s">
        <v>1116</v>
      </c>
      <c r="C17828" s="6">
        <v>0</v>
      </c>
    </row>
    <row r="17829" spans="2:3" x14ac:dyDescent="0.3">
      <c r="B17829" s="4" t="s">
        <v>1488</v>
      </c>
      <c r="C17829" s="6">
        <v>0</v>
      </c>
    </row>
    <row r="17830" spans="2:3" x14ac:dyDescent="0.3">
      <c r="B17830" s="4" t="s">
        <v>1117</v>
      </c>
      <c r="C17830" s="6">
        <v>0</v>
      </c>
    </row>
    <row r="17831" spans="2:3" x14ac:dyDescent="0.3">
      <c r="B17831" s="4" t="s">
        <v>1490</v>
      </c>
      <c r="C17831" s="6">
        <v>0</v>
      </c>
    </row>
    <row r="17832" spans="2:3" x14ac:dyDescent="0.3">
      <c r="B17832" s="4" t="s">
        <v>1118</v>
      </c>
      <c r="C17832" s="6">
        <v>0</v>
      </c>
    </row>
    <row r="17833" spans="2:3" x14ac:dyDescent="0.3">
      <c r="B17833" s="4" t="s">
        <v>1492</v>
      </c>
      <c r="C17833" s="6">
        <v>0</v>
      </c>
    </row>
    <row r="17834" spans="2:3" x14ac:dyDescent="0.3">
      <c r="B17834" s="4" t="s">
        <v>1119</v>
      </c>
      <c r="C17834" s="6">
        <v>0</v>
      </c>
    </row>
    <row r="17835" spans="2:3" x14ac:dyDescent="0.3">
      <c r="B17835" s="4" t="s">
        <v>1494</v>
      </c>
      <c r="C17835" s="6">
        <v>0</v>
      </c>
    </row>
    <row r="17836" spans="2:3" x14ac:dyDescent="0.3">
      <c r="B17836" s="4" t="s">
        <v>1120</v>
      </c>
      <c r="C17836" s="6">
        <v>0</v>
      </c>
    </row>
    <row r="17837" spans="2:3" x14ac:dyDescent="0.3">
      <c r="B17837" s="4" t="s">
        <v>1496</v>
      </c>
      <c r="C17837" s="6">
        <v>0</v>
      </c>
    </row>
    <row r="17838" spans="2:3" x14ac:dyDescent="0.3">
      <c r="B17838" s="4" t="s">
        <v>1121</v>
      </c>
      <c r="C17838" s="6">
        <v>0</v>
      </c>
    </row>
    <row r="17839" spans="2:3" x14ac:dyDescent="0.3">
      <c r="B17839" s="4" t="s">
        <v>1498</v>
      </c>
      <c r="C17839" s="6">
        <v>0</v>
      </c>
    </row>
    <row r="17840" spans="2:3" x14ac:dyDescent="0.3">
      <c r="B17840" s="4" t="s">
        <v>643</v>
      </c>
      <c r="C17840" s="6">
        <v>0</v>
      </c>
    </row>
    <row r="17841" spans="2:3" x14ac:dyDescent="0.3">
      <c r="B17841" s="4" t="s">
        <v>1500</v>
      </c>
      <c r="C17841" s="6">
        <v>0</v>
      </c>
    </row>
    <row r="17842" spans="2:3" x14ac:dyDescent="0.3">
      <c r="B17842" s="4" t="s">
        <v>1123</v>
      </c>
      <c r="C17842" s="6">
        <v>0</v>
      </c>
    </row>
    <row r="17843" spans="2:3" x14ac:dyDescent="0.3">
      <c r="B17843" s="4" t="s">
        <v>1502</v>
      </c>
      <c r="C17843" s="6">
        <v>0</v>
      </c>
    </row>
    <row r="17844" spans="2:3" x14ac:dyDescent="0.3">
      <c r="B17844" s="4" t="s">
        <v>1124</v>
      </c>
      <c r="C17844" s="6">
        <v>0</v>
      </c>
    </row>
    <row r="17845" spans="2:3" x14ac:dyDescent="0.3">
      <c r="B17845" s="4" t="s">
        <v>1504</v>
      </c>
      <c r="C17845" s="6">
        <v>0</v>
      </c>
    </row>
    <row r="17846" spans="2:3" x14ac:dyDescent="0.3">
      <c r="B17846" s="4" t="s">
        <v>1125</v>
      </c>
      <c r="C17846" s="6">
        <v>0</v>
      </c>
    </row>
    <row r="17847" spans="2:3" x14ac:dyDescent="0.3">
      <c r="B17847" s="4" t="s">
        <v>1506</v>
      </c>
      <c r="C17847" s="6">
        <v>0</v>
      </c>
    </row>
    <row r="17848" spans="2:3" x14ac:dyDescent="0.3">
      <c r="B17848" s="4" t="s">
        <v>1126</v>
      </c>
      <c r="C17848" s="6">
        <v>0</v>
      </c>
    </row>
    <row r="17849" spans="2:3" x14ac:dyDescent="0.3">
      <c r="B17849" s="4" t="s">
        <v>1508</v>
      </c>
      <c r="C17849" s="6">
        <v>0</v>
      </c>
    </row>
    <row r="17850" spans="2:3" x14ac:dyDescent="0.3">
      <c r="B17850" s="4" t="s">
        <v>1127</v>
      </c>
      <c r="C17850" s="6">
        <v>0</v>
      </c>
    </row>
    <row r="17851" spans="2:3" x14ac:dyDescent="0.3">
      <c r="B17851" s="4" t="s">
        <v>1510</v>
      </c>
      <c r="C17851" s="6">
        <v>0</v>
      </c>
    </row>
    <row r="17852" spans="2:3" x14ac:dyDescent="0.3">
      <c r="B17852" s="4" t="s">
        <v>1128</v>
      </c>
      <c r="C17852" s="6">
        <v>0</v>
      </c>
    </row>
    <row r="17853" spans="2:3" x14ac:dyDescent="0.3">
      <c r="B17853" s="4" t="s">
        <v>1512</v>
      </c>
      <c r="C17853" s="6">
        <v>0</v>
      </c>
    </row>
    <row r="17854" spans="2:3" x14ac:dyDescent="0.3">
      <c r="B17854" s="4" t="s">
        <v>1129</v>
      </c>
      <c r="C17854" s="6">
        <v>0</v>
      </c>
    </row>
    <row r="17855" spans="2:3" x14ac:dyDescent="0.3">
      <c r="B17855" s="4" t="s">
        <v>1514</v>
      </c>
      <c r="C17855" s="6">
        <v>0</v>
      </c>
    </row>
    <row r="17856" spans="2:3" x14ac:dyDescent="0.3">
      <c r="B17856" s="4" t="s">
        <v>1130</v>
      </c>
      <c r="C17856" s="6">
        <v>0</v>
      </c>
    </row>
    <row r="17857" spans="2:3" x14ac:dyDescent="0.3">
      <c r="B17857" s="4" t="s">
        <v>1516</v>
      </c>
      <c r="C17857" s="6">
        <v>0</v>
      </c>
    </row>
    <row r="17858" spans="2:3" x14ac:dyDescent="0.3">
      <c r="B17858" s="4" t="s">
        <v>644</v>
      </c>
      <c r="C17858" s="6">
        <v>0</v>
      </c>
    </row>
    <row r="17859" spans="2:3" x14ac:dyDescent="0.3">
      <c r="B17859" s="4" t="s">
        <v>1518</v>
      </c>
      <c r="C17859" s="6">
        <v>0</v>
      </c>
    </row>
    <row r="17860" spans="2:3" x14ac:dyDescent="0.3">
      <c r="B17860" s="4" t="s">
        <v>602</v>
      </c>
      <c r="C17860" s="6">
        <v>0</v>
      </c>
    </row>
    <row r="17861" spans="2:3" x14ac:dyDescent="0.3">
      <c r="B17861" s="4" t="s">
        <v>1520</v>
      </c>
      <c r="C17861" s="6">
        <v>0</v>
      </c>
    </row>
    <row r="17862" spans="2:3" x14ac:dyDescent="0.3">
      <c r="B17862" s="4" t="s">
        <v>1133</v>
      </c>
      <c r="C17862" s="6">
        <v>0</v>
      </c>
    </row>
    <row r="17863" spans="2:3" x14ac:dyDescent="0.3">
      <c r="B17863" s="4" t="s">
        <v>1522</v>
      </c>
      <c r="C17863" s="6">
        <v>0</v>
      </c>
    </row>
    <row r="17864" spans="2:3" x14ac:dyDescent="0.3">
      <c r="B17864" s="4" t="s">
        <v>646</v>
      </c>
      <c r="C17864" s="6">
        <v>0</v>
      </c>
    </row>
    <row r="17865" spans="2:3" x14ac:dyDescent="0.3">
      <c r="B17865" s="4" t="s">
        <v>1524</v>
      </c>
      <c r="C17865" s="6">
        <v>0</v>
      </c>
    </row>
    <row r="17866" spans="2:3" x14ac:dyDescent="0.3">
      <c r="B17866" s="4" t="s">
        <v>1135</v>
      </c>
      <c r="C17866" s="6">
        <v>0</v>
      </c>
    </row>
    <row r="17867" spans="2:3" x14ac:dyDescent="0.3">
      <c r="B17867" s="4" t="s">
        <v>1526</v>
      </c>
      <c r="C17867" s="6">
        <v>0</v>
      </c>
    </row>
    <row r="17868" spans="2:3" x14ac:dyDescent="0.3">
      <c r="B17868" s="4" t="s">
        <v>1136</v>
      </c>
      <c r="C17868" s="6">
        <v>0</v>
      </c>
    </row>
    <row r="17869" spans="2:3" x14ac:dyDescent="0.3">
      <c r="B17869" s="4" t="s">
        <v>1528</v>
      </c>
      <c r="C17869" s="6">
        <v>0</v>
      </c>
    </row>
    <row r="17870" spans="2:3" x14ac:dyDescent="0.3">
      <c r="B17870" s="4" t="s">
        <v>1137</v>
      </c>
      <c r="C17870" s="6">
        <v>0</v>
      </c>
    </row>
    <row r="17871" spans="2:3" x14ac:dyDescent="0.3">
      <c r="B17871" s="4" t="s">
        <v>1530</v>
      </c>
      <c r="C17871" s="6">
        <v>0</v>
      </c>
    </row>
    <row r="17872" spans="2:3" x14ac:dyDescent="0.3">
      <c r="B17872" s="4" t="s">
        <v>1138</v>
      </c>
      <c r="C17872" s="6">
        <v>0</v>
      </c>
    </row>
    <row r="17873" spans="2:3" x14ac:dyDescent="0.3">
      <c r="B17873" s="4" t="s">
        <v>1532</v>
      </c>
      <c r="C17873" s="6">
        <v>0</v>
      </c>
    </row>
    <row r="17874" spans="2:3" x14ac:dyDescent="0.3">
      <c r="B17874" s="4" t="s">
        <v>1139</v>
      </c>
      <c r="C17874" s="6">
        <v>0</v>
      </c>
    </row>
    <row r="17875" spans="2:3" x14ac:dyDescent="0.3">
      <c r="B17875" s="4" t="s">
        <v>1534</v>
      </c>
      <c r="C17875" s="6">
        <v>0</v>
      </c>
    </row>
    <row r="17876" spans="2:3" x14ac:dyDescent="0.3">
      <c r="B17876" s="4" t="s">
        <v>1140</v>
      </c>
      <c r="C17876" s="6">
        <v>0</v>
      </c>
    </row>
    <row r="17877" spans="2:3" x14ac:dyDescent="0.3">
      <c r="B17877" s="4" t="s">
        <v>1536</v>
      </c>
      <c r="C17877" s="6">
        <v>0</v>
      </c>
    </row>
    <row r="17878" spans="2:3" x14ac:dyDescent="0.3">
      <c r="B17878" s="4" t="s">
        <v>1141</v>
      </c>
      <c r="C17878" s="6">
        <v>0</v>
      </c>
    </row>
    <row r="17879" spans="2:3" x14ac:dyDescent="0.3">
      <c r="B17879" s="4" t="s">
        <v>1538</v>
      </c>
      <c r="C17879" s="6">
        <v>0</v>
      </c>
    </row>
    <row r="17880" spans="2:3" x14ac:dyDescent="0.3">
      <c r="B17880" s="4" t="s">
        <v>1142</v>
      </c>
      <c r="C17880" s="6">
        <v>0</v>
      </c>
    </row>
    <row r="17881" spans="2:3" x14ac:dyDescent="0.3">
      <c r="B17881" s="4" t="s">
        <v>1540</v>
      </c>
      <c r="C17881" s="6">
        <v>0</v>
      </c>
    </row>
    <row r="17882" spans="2:3" x14ac:dyDescent="0.3">
      <c r="B17882" s="4" t="s">
        <v>1143</v>
      </c>
      <c r="C17882" s="6">
        <v>0</v>
      </c>
    </row>
    <row r="17883" spans="2:3" x14ac:dyDescent="0.3">
      <c r="B17883" s="4" t="s">
        <v>1542</v>
      </c>
      <c r="C17883" s="6">
        <v>0</v>
      </c>
    </row>
    <row r="17884" spans="2:3" x14ac:dyDescent="0.3">
      <c r="B17884" s="4" t="s">
        <v>1144</v>
      </c>
      <c r="C17884" s="6">
        <v>0</v>
      </c>
    </row>
    <row r="17885" spans="2:3" x14ac:dyDescent="0.3">
      <c r="B17885" s="4" t="s">
        <v>1544</v>
      </c>
      <c r="C17885" s="6">
        <v>0</v>
      </c>
    </row>
    <row r="17886" spans="2:3" x14ac:dyDescent="0.3">
      <c r="B17886" s="4" t="s">
        <v>647</v>
      </c>
      <c r="C17886" s="6">
        <v>0</v>
      </c>
    </row>
    <row r="17887" spans="2:3" x14ac:dyDescent="0.3">
      <c r="B17887" s="4" t="s">
        <v>1546</v>
      </c>
      <c r="C17887" s="6">
        <v>0</v>
      </c>
    </row>
    <row r="17888" spans="2:3" x14ac:dyDescent="0.3">
      <c r="B17888" s="4" t="s">
        <v>1146</v>
      </c>
      <c r="C17888" s="6">
        <v>0</v>
      </c>
    </row>
    <row r="17889" spans="2:3" x14ac:dyDescent="0.3">
      <c r="B17889" s="4" t="s">
        <v>1548</v>
      </c>
      <c r="C17889" s="6">
        <v>0</v>
      </c>
    </row>
    <row r="17890" spans="2:3" x14ac:dyDescent="0.3">
      <c r="B17890" s="4" t="s">
        <v>1147</v>
      </c>
      <c r="C17890" s="6">
        <v>0</v>
      </c>
    </row>
    <row r="17891" spans="2:3" x14ac:dyDescent="0.3">
      <c r="B17891" s="4" t="s">
        <v>687</v>
      </c>
      <c r="C17891" s="6">
        <v>0</v>
      </c>
    </row>
    <row r="17892" spans="2:3" x14ac:dyDescent="0.3">
      <c r="B17892" s="4" t="s">
        <v>1148</v>
      </c>
      <c r="C17892" s="6">
        <v>0</v>
      </c>
    </row>
    <row r="17893" spans="2:3" x14ac:dyDescent="0.3">
      <c r="B17893" s="4" t="s">
        <v>1552</v>
      </c>
      <c r="C17893" s="6">
        <v>0</v>
      </c>
    </row>
    <row r="17894" spans="2:3" x14ac:dyDescent="0.3">
      <c r="B17894" s="4" t="s">
        <v>1149</v>
      </c>
      <c r="C17894" s="6">
        <v>0</v>
      </c>
    </row>
    <row r="17895" spans="2:3" x14ac:dyDescent="0.3">
      <c r="B17895" s="4" t="s">
        <v>1554</v>
      </c>
      <c r="C17895" s="6">
        <v>0</v>
      </c>
    </row>
    <row r="17896" spans="2:3" x14ac:dyDescent="0.3">
      <c r="B17896" s="4" t="s">
        <v>1150</v>
      </c>
      <c r="C17896" s="6">
        <v>0</v>
      </c>
    </row>
    <row r="17897" spans="2:3" x14ac:dyDescent="0.3">
      <c r="B17897" s="4" t="s">
        <v>1556</v>
      </c>
      <c r="C17897" s="6">
        <v>0</v>
      </c>
    </row>
    <row r="17898" spans="2:3" x14ac:dyDescent="0.3">
      <c r="B17898" s="4" t="s">
        <v>1151</v>
      </c>
      <c r="C17898" s="6">
        <v>0</v>
      </c>
    </row>
    <row r="17899" spans="2:3" x14ac:dyDescent="0.3">
      <c r="B17899" s="4" t="s">
        <v>1558</v>
      </c>
      <c r="C17899" s="6">
        <v>0</v>
      </c>
    </row>
    <row r="17900" spans="2:3" x14ac:dyDescent="0.3">
      <c r="B17900" s="4" t="s">
        <v>1152</v>
      </c>
      <c r="C17900" s="6">
        <v>0</v>
      </c>
    </row>
    <row r="17901" spans="2:3" x14ac:dyDescent="0.3">
      <c r="B17901" s="4" t="s">
        <v>1560</v>
      </c>
      <c r="C17901" s="6">
        <v>0</v>
      </c>
    </row>
    <row r="17902" spans="2:3" x14ac:dyDescent="0.3">
      <c r="B17902" s="4" t="s">
        <v>1153</v>
      </c>
      <c r="C17902" s="6">
        <v>0</v>
      </c>
    </row>
    <row r="17903" spans="2:3" x14ac:dyDescent="0.3">
      <c r="B17903" s="4" t="s">
        <v>1562</v>
      </c>
      <c r="C17903" s="6">
        <v>0</v>
      </c>
    </row>
    <row r="17904" spans="2:3" x14ac:dyDescent="0.3">
      <c r="B17904" s="4" t="s">
        <v>1154</v>
      </c>
      <c r="C17904" s="6">
        <v>0</v>
      </c>
    </row>
    <row r="17905" spans="2:3" x14ac:dyDescent="0.3">
      <c r="B17905" s="4" t="s">
        <v>1564</v>
      </c>
      <c r="C17905" s="6">
        <v>0</v>
      </c>
    </row>
    <row r="17906" spans="2:3" x14ac:dyDescent="0.3">
      <c r="B17906" s="4" t="s">
        <v>648</v>
      </c>
      <c r="C17906" s="6">
        <v>0</v>
      </c>
    </row>
    <row r="17907" spans="2:3" x14ac:dyDescent="0.3">
      <c r="B17907" s="4" t="s">
        <v>1566</v>
      </c>
      <c r="C17907" s="6">
        <v>0</v>
      </c>
    </row>
    <row r="17908" spans="2:3" x14ac:dyDescent="0.3">
      <c r="B17908" s="4" t="s">
        <v>1156</v>
      </c>
      <c r="C17908" s="6">
        <v>0</v>
      </c>
    </row>
    <row r="17909" spans="2:3" x14ac:dyDescent="0.3">
      <c r="B17909" s="4" t="s">
        <v>1568</v>
      </c>
      <c r="C17909" s="6">
        <v>0</v>
      </c>
    </row>
    <row r="17910" spans="2:3" x14ac:dyDescent="0.3">
      <c r="B17910" s="4" t="s">
        <v>649</v>
      </c>
      <c r="C17910" s="6">
        <v>0</v>
      </c>
    </row>
    <row r="17911" spans="2:3" x14ac:dyDescent="0.3">
      <c r="B17911" s="4" t="s">
        <v>1570</v>
      </c>
      <c r="C17911" s="6">
        <v>0</v>
      </c>
    </row>
    <row r="17912" spans="2:3" x14ac:dyDescent="0.3">
      <c r="B17912" s="4" t="s">
        <v>1158</v>
      </c>
      <c r="C17912" s="6">
        <v>0</v>
      </c>
    </row>
    <row r="17913" spans="2:3" x14ac:dyDescent="0.3">
      <c r="B17913" s="4" t="s">
        <v>1572</v>
      </c>
      <c r="C17913" s="6">
        <v>0</v>
      </c>
    </row>
    <row r="17914" spans="2:3" x14ac:dyDescent="0.3">
      <c r="B17914" s="4" t="s">
        <v>1159</v>
      </c>
      <c r="C17914" s="6">
        <v>0</v>
      </c>
    </row>
    <row r="17915" spans="2:3" x14ac:dyDescent="0.3">
      <c r="B17915" s="4" t="s">
        <v>1574</v>
      </c>
      <c r="C17915" s="6">
        <v>0</v>
      </c>
    </row>
    <row r="17916" spans="2:3" x14ac:dyDescent="0.3">
      <c r="B17916" s="4" t="s">
        <v>650</v>
      </c>
      <c r="C17916" s="6">
        <v>0</v>
      </c>
    </row>
    <row r="17917" spans="2:3" x14ac:dyDescent="0.3">
      <c r="B17917" s="4" t="s">
        <v>1576</v>
      </c>
      <c r="C17917" s="6">
        <v>0</v>
      </c>
    </row>
    <row r="17918" spans="2:3" x14ac:dyDescent="0.3">
      <c r="B17918" s="4" t="s">
        <v>651</v>
      </c>
      <c r="C17918" s="6">
        <v>0</v>
      </c>
    </row>
    <row r="17919" spans="2:3" x14ac:dyDescent="0.3">
      <c r="B17919" s="4" t="s">
        <v>1578</v>
      </c>
      <c r="C17919" s="6">
        <v>0</v>
      </c>
    </row>
    <row r="17920" spans="2:3" x14ac:dyDescent="0.3">
      <c r="B17920" s="4" t="s">
        <v>1162</v>
      </c>
      <c r="C17920" s="6">
        <v>0</v>
      </c>
    </row>
    <row r="17921" spans="2:3" x14ac:dyDescent="0.3">
      <c r="B17921" s="4" t="s">
        <v>1580</v>
      </c>
      <c r="C17921" s="6">
        <v>0</v>
      </c>
    </row>
    <row r="17922" spans="2:3" x14ac:dyDescent="0.3">
      <c r="B17922" s="4" t="s">
        <v>1163</v>
      </c>
      <c r="C17922" s="6">
        <v>0</v>
      </c>
    </row>
    <row r="17923" spans="2:3" x14ac:dyDescent="0.3">
      <c r="B17923" s="4" t="s">
        <v>1582</v>
      </c>
      <c r="C17923" s="6">
        <v>0</v>
      </c>
    </row>
    <row r="17924" spans="2:3" x14ac:dyDescent="0.3">
      <c r="B17924" s="4" t="s">
        <v>1164</v>
      </c>
      <c r="C17924" s="6">
        <v>0</v>
      </c>
    </row>
    <row r="17925" spans="2:3" x14ac:dyDescent="0.3">
      <c r="B17925" s="4" t="s">
        <v>1584</v>
      </c>
      <c r="C17925" s="6">
        <v>0</v>
      </c>
    </row>
    <row r="17926" spans="2:3" x14ac:dyDescent="0.3">
      <c r="B17926" s="4" t="s">
        <v>1165</v>
      </c>
      <c r="C17926" s="6">
        <v>0</v>
      </c>
    </row>
    <row r="17927" spans="2:3" x14ac:dyDescent="0.3">
      <c r="B17927" s="4" t="s">
        <v>1586</v>
      </c>
      <c r="C17927" s="6">
        <v>0</v>
      </c>
    </row>
    <row r="17928" spans="2:3" x14ac:dyDescent="0.3">
      <c r="B17928" s="4" t="s">
        <v>1166</v>
      </c>
      <c r="C17928" s="6">
        <v>0</v>
      </c>
    </row>
    <row r="17929" spans="2:3" x14ac:dyDescent="0.3">
      <c r="B17929" s="4" t="s">
        <v>1588</v>
      </c>
      <c r="C17929" s="6">
        <v>0</v>
      </c>
    </row>
    <row r="17930" spans="2:3" x14ac:dyDescent="0.3">
      <c r="B17930" s="4" t="s">
        <v>1167</v>
      </c>
      <c r="C17930" s="6">
        <v>0</v>
      </c>
    </row>
    <row r="17931" spans="2:3" x14ac:dyDescent="0.3">
      <c r="B17931" s="4" t="s">
        <v>1590</v>
      </c>
      <c r="C17931" s="6">
        <v>0</v>
      </c>
    </row>
    <row r="17932" spans="2:3" x14ac:dyDescent="0.3">
      <c r="B17932" s="4" t="s">
        <v>1168</v>
      </c>
      <c r="C17932" s="6">
        <v>0</v>
      </c>
    </row>
    <row r="17933" spans="2:3" x14ac:dyDescent="0.3">
      <c r="B17933" s="4" t="s">
        <v>1592</v>
      </c>
      <c r="C17933" s="6">
        <v>0</v>
      </c>
    </row>
    <row r="17934" spans="2:3" x14ac:dyDescent="0.3">
      <c r="B17934" s="4" t="s">
        <v>1169</v>
      </c>
      <c r="C17934" s="6">
        <v>0</v>
      </c>
    </row>
    <row r="17935" spans="2:3" x14ac:dyDescent="0.3">
      <c r="B17935" s="4" t="s">
        <v>1594</v>
      </c>
      <c r="C17935" s="6">
        <v>0</v>
      </c>
    </row>
    <row r="17936" spans="2:3" x14ac:dyDescent="0.3">
      <c r="B17936" s="4" t="s">
        <v>1170</v>
      </c>
      <c r="C17936" s="6">
        <v>0</v>
      </c>
    </row>
    <row r="17937" spans="2:3" x14ac:dyDescent="0.3">
      <c r="B17937" s="4" t="s">
        <v>1596</v>
      </c>
      <c r="C17937" s="6">
        <v>0</v>
      </c>
    </row>
    <row r="17938" spans="2:3" x14ac:dyDescent="0.3">
      <c r="B17938" s="4" t="s">
        <v>652</v>
      </c>
      <c r="C17938" s="6">
        <v>0</v>
      </c>
    </row>
    <row r="17939" spans="2:3" x14ac:dyDescent="0.3">
      <c r="B17939" s="4" t="s">
        <v>1598</v>
      </c>
      <c r="C17939" s="6">
        <v>0</v>
      </c>
    </row>
    <row r="17940" spans="2:3" x14ac:dyDescent="0.3">
      <c r="B17940" s="4" t="s">
        <v>1172</v>
      </c>
      <c r="C17940" s="6">
        <v>0</v>
      </c>
    </row>
    <row r="17941" spans="2:3" x14ac:dyDescent="0.3">
      <c r="B17941" s="4" t="s">
        <v>1600</v>
      </c>
      <c r="C17941" s="6">
        <v>0</v>
      </c>
    </row>
    <row r="17942" spans="2:3" x14ac:dyDescent="0.3">
      <c r="B17942" s="4" t="s">
        <v>1173</v>
      </c>
      <c r="C17942" s="6">
        <v>0</v>
      </c>
    </row>
    <row r="17943" spans="2:3" x14ac:dyDescent="0.3">
      <c r="B17943" s="4" t="s">
        <v>1602</v>
      </c>
      <c r="C17943" s="6">
        <v>0</v>
      </c>
    </row>
    <row r="17944" spans="2:3" x14ac:dyDescent="0.3">
      <c r="B17944" s="4" t="s">
        <v>1174</v>
      </c>
      <c r="C17944" s="6">
        <v>0</v>
      </c>
    </row>
    <row r="17945" spans="2:3" x14ac:dyDescent="0.3">
      <c r="B17945" s="4" t="s">
        <v>1604</v>
      </c>
      <c r="C17945" s="6">
        <v>0</v>
      </c>
    </row>
    <row r="17946" spans="2:3" x14ac:dyDescent="0.3">
      <c r="B17946" s="4" t="s">
        <v>1175</v>
      </c>
      <c r="C17946" s="6">
        <v>0</v>
      </c>
    </row>
    <row r="17947" spans="2:3" x14ac:dyDescent="0.3">
      <c r="B17947" s="4" t="s">
        <v>1606</v>
      </c>
      <c r="C17947" s="6">
        <v>0</v>
      </c>
    </row>
    <row r="17948" spans="2:3" x14ac:dyDescent="0.3">
      <c r="B17948" s="4" t="s">
        <v>653</v>
      </c>
      <c r="C17948" s="6">
        <v>0</v>
      </c>
    </row>
    <row r="17949" spans="2:3" x14ac:dyDescent="0.3">
      <c r="B17949" s="4" t="s">
        <v>1608</v>
      </c>
      <c r="C17949" s="6">
        <v>0</v>
      </c>
    </row>
    <row r="17950" spans="2:3" x14ac:dyDescent="0.3">
      <c r="B17950" s="4" t="s">
        <v>1177</v>
      </c>
      <c r="C17950" s="6">
        <v>0</v>
      </c>
    </row>
    <row r="17951" spans="2:3" x14ac:dyDescent="0.3">
      <c r="B17951" s="4" t="s">
        <v>1610</v>
      </c>
      <c r="C17951" s="6">
        <v>0</v>
      </c>
    </row>
    <row r="17952" spans="2:3" x14ac:dyDescent="0.3">
      <c r="B17952" s="4" t="s">
        <v>1178</v>
      </c>
      <c r="C17952" s="6">
        <v>0</v>
      </c>
    </row>
    <row r="17953" spans="2:3" x14ac:dyDescent="0.3">
      <c r="B17953" s="4" t="s">
        <v>1612</v>
      </c>
      <c r="C17953" s="6">
        <v>0</v>
      </c>
    </row>
    <row r="17954" spans="2:3" x14ac:dyDescent="0.3">
      <c r="B17954" s="4" t="s">
        <v>1179</v>
      </c>
      <c r="C17954" s="6">
        <v>0</v>
      </c>
    </row>
    <row r="17955" spans="2:3" x14ac:dyDescent="0.3">
      <c r="B17955" s="4" t="s">
        <v>1614</v>
      </c>
      <c r="C17955" s="6">
        <v>0</v>
      </c>
    </row>
    <row r="17956" spans="2:3" x14ac:dyDescent="0.3">
      <c r="B17956" s="4" t="s">
        <v>1180</v>
      </c>
      <c r="C17956" s="6">
        <v>0</v>
      </c>
    </row>
    <row r="17957" spans="2:3" x14ac:dyDescent="0.3">
      <c r="B17957" s="4" t="s">
        <v>1616</v>
      </c>
      <c r="C17957" s="6">
        <v>0</v>
      </c>
    </row>
    <row r="17958" spans="2:3" x14ac:dyDescent="0.3">
      <c r="B17958" s="4" t="s">
        <v>1181</v>
      </c>
      <c r="C17958" s="6">
        <v>0</v>
      </c>
    </row>
    <row r="17959" spans="2:3" x14ac:dyDescent="0.3">
      <c r="B17959" s="4" t="s">
        <v>605</v>
      </c>
      <c r="C17959" s="6">
        <v>0</v>
      </c>
    </row>
    <row r="17960" spans="2:3" x14ac:dyDescent="0.3">
      <c r="B17960" s="4" t="s">
        <v>1182</v>
      </c>
      <c r="C17960" s="6">
        <v>0</v>
      </c>
    </row>
    <row r="17961" spans="2:3" x14ac:dyDescent="0.3">
      <c r="B17961" s="4" t="s">
        <v>1620</v>
      </c>
      <c r="C17961" s="6">
        <v>0</v>
      </c>
    </row>
    <row r="17962" spans="2:3" x14ac:dyDescent="0.3">
      <c r="B17962" s="4" t="s">
        <v>1183</v>
      </c>
      <c r="C17962" s="6">
        <v>0</v>
      </c>
    </row>
    <row r="17963" spans="2:3" x14ac:dyDescent="0.3">
      <c r="B17963" s="4" t="s">
        <v>1622</v>
      </c>
      <c r="C17963" s="6">
        <v>0</v>
      </c>
    </row>
    <row r="17964" spans="2:3" x14ac:dyDescent="0.3">
      <c r="B17964" s="4" t="s">
        <v>1184</v>
      </c>
      <c r="C17964" s="6">
        <v>0</v>
      </c>
    </row>
    <row r="17965" spans="2:3" x14ac:dyDescent="0.3">
      <c r="B17965" s="4" t="s">
        <v>606</v>
      </c>
      <c r="C17965" s="6">
        <v>0</v>
      </c>
    </row>
    <row r="17966" spans="2:3" x14ac:dyDescent="0.3">
      <c r="B17966" s="4" t="s">
        <v>1185</v>
      </c>
      <c r="C17966" s="6">
        <v>0</v>
      </c>
    </row>
    <row r="17967" spans="2:3" x14ac:dyDescent="0.3">
      <c r="B17967" s="4" t="s">
        <v>1626</v>
      </c>
      <c r="C17967" s="6">
        <v>0</v>
      </c>
    </row>
    <row r="17968" spans="2:3" x14ac:dyDescent="0.3">
      <c r="B17968" s="4" t="s">
        <v>654</v>
      </c>
      <c r="C17968" s="6">
        <v>0</v>
      </c>
    </row>
    <row r="17969" spans="2:3" x14ac:dyDescent="0.3">
      <c r="B17969" s="4" t="s">
        <v>1628</v>
      </c>
      <c r="C17969" s="6">
        <v>0</v>
      </c>
    </row>
    <row r="17970" spans="2:3" x14ac:dyDescent="0.3">
      <c r="B17970" s="4" t="s">
        <v>1187</v>
      </c>
      <c r="C17970" s="6">
        <v>0</v>
      </c>
    </row>
    <row r="17971" spans="2:3" x14ac:dyDescent="0.3">
      <c r="B17971" s="4" t="s">
        <v>1630</v>
      </c>
      <c r="C17971" s="6">
        <v>0</v>
      </c>
    </row>
    <row r="17972" spans="2:3" x14ac:dyDescent="0.3">
      <c r="B17972" s="4" t="s">
        <v>1188</v>
      </c>
      <c r="C17972" s="6">
        <v>0</v>
      </c>
    </row>
    <row r="17973" spans="2:3" x14ac:dyDescent="0.3">
      <c r="B17973" s="4" t="s">
        <v>1632</v>
      </c>
      <c r="C17973" s="6">
        <v>0</v>
      </c>
    </row>
    <row r="17974" spans="2:3" x14ac:dyDescent="0.3">
      <c r="B17974" s="4" t="s">
        <v>1189</v>
      </c>
      <c r="C17974" s="6">
        <v>0</v>
      </c>
    </row>
    <row r="17975" spans="2:3" x14ac:dyDescent="0.3">
      <c r="B17975" s="4" t="s">
        <v>1634</v>
      </c>
      <c r="C17975" s="6">
        <v>0</v>
      </c>
    </row>
    <row r="17976" spans="2:3" x14ac:dyDescent="0.3">
      <c r="B17976" s="4" t="s">
        <v>1190</v>
      </c>
      <c r="C17976" s="6">
        <v>0</v>
      </c>
    </row>
    <row r="17977" spans="2:3" x14ac:dyDescent="0.3">
      <c r="B17977" s="4" t="s">
        <v>1636</v>
      </c>
      <c r="C17977" s="6">
        <v>0</v>
      </c>
    </row>
    <row r="17978" spans="2:3" x14ac:dyDescent="0.3">
      <c r="B17978" s="4" t="s">
        <v>1191</v>
      </c>
      <c r="C17978" s="6">
        <v>0</v>
      </c>
    </row>
    <row r="17979" spans="2:3" x14ac:dyDescent="0.3">
      <c r="B17979" s="4" t="s">
        <v>1638</v>
      </c>
      <c r="C17979" s="6">
        <v>0</v>
      </c>
    </row>
    <row r="17980" spans="2:3" x14ac:dyDescent="0.3">
      <c r="B17980" s="4" t="s">
        <v>1192</v>
      </c>
      <c r="C17980" s="6">
        <v>0</v>
      </c>
    </row>
    <row r="17981" spans="2:3" x14ac:dyDescent="0.3">
      <c r="B17981" s="4" t="s">
        <v>1640</v>
      </c>
      <c r="C17981" s="6">
        <v>0</v>
      </c>
    </row>
    <row r="17982" spans="2:3" x14ac:dyDescent="0.3">
      <c r="B17982" s="4" t="s">
        <v>655</v>
      </c>
      <c r="C17982" s="6">
        <v>0</v>
      </c>
    </row>
    <row r="17983" spans="2:3" x14ac:dyDescent="0.3">
      <c r="B17983" s="4" t="s">
        <v>1642</v>
      </c>
      <c r="C17983" s="6">
        <v>0</v>
      </c>
    </row>
    <row r="17984" spans="2:3" x14ac:dyDescent="0.3">
      <c r="B17984" s="4" t="s">
        <v>1194</v>
      </c>
      <c r="C17984" s="6">
        <v>0</v>
      </c>
    </row>
    <row r="17985" spans="2:3" x14ac:dyDescent="0.3">
      <c r="B17985" s="4" t="s">
        <v>1644</v>
      </c>
      <c r="C17985" s="6">
        <v>0</v>
      </c>
    </row>
    <row r="17986" spans="2:3" x14ac:dyDescent="0.3">
      <c r="B17986" s="4" t="s">
        <v>1195</v>
      </c>
      <c r="C17986" s="6">
        <v>0</v>
      </c>
    </row>
    <row r="17987" spans="2:3" x14ac:dyDescent="0.3">
      <c r="B17987" s="4" t="s">
        <v>1646</v>
      </c>
      <c r="C17987" s="6">
        <v>0</v>
      </c>
    </row>
    <row r="17988" spans="2:3" x14ac:dyDescent="0.3">
      <c r="B17988" s="4" t="s">
        <v>656</v>
      </c>
      <c r="C17988" s="6">
        <v>0</v>
      </c>
    </row>
    <row r="17989" spans="2:3" x14ac:dyDescent="0.3">
      <c r="B17989" s="4" t="s">
        <v>1648</v>
      </c>
      <c r="C17989" s="6">
        <v>0</v>
      </c>
    </row>
    <row r="17990" spans="2:3" x14ac:dyDescent="0.3">
      <c r="B17990" s="4" t="s">
        <v>1197</v>
      </c>
      <c r="C17990" s="6">
        <v>0</v>
      </c>
    </row>
    <row r="17991" spans="2:3" x14ac:dyDescent="0.3">
      <c r="B17991" s="4" t="s">
        <v>1650</v>
      </c>
      <c r="C17991" s="6">
        <v>0</v>
      </c>
    </row>
    <row r="17992" spans="2:3" x14ac:dyDescent="0.3">
      <c r="B17992" s="4" t="s">
        <v>1198</v>
      </c>
      <c r="C17992" s="6">
        <v>0</v>
      </c>
    </row>
    <row r="17993" spans="2:3" x14ac:dyDescent="0.3">
      <c r="B17993" s="4" t="s">
        <v>1652</v>
      </c>
      <c r="C17993" s="6">
        <v>0</v>
      </c>
    </row>
    <row r="17994" spans="2:3" x14ac:dyDescent="0.3">
      <c r="B17994" s="4" t="s">
        <v>1199</v>
      </c>
      <c r="C17994" s="6">
        <v>0</v>
      </c>
    </row>
    <row r="17995" spans="2:3" x14ac:dyDescent="0.3">
      <c r="B17995" s="4" t="s">
        <v>1654</v>
      </c>
      <c r="C17995" s="6">
        <v>0</v>
      </c>
    </row>
    <row r="17996" spans="2:3" x14ac:dyDescent="0.3">
      <c r="B17996" s="4" t="s">
        <v>1200</v>
      </c>
      <c r="C17996" s="6">
        <v>0</v>
      </c>
    </row>
    <row r="17997" spans="2:3" x14ac:dyDescent="0.3">
      <c r="B17997" s="4" t="s">
        <v>697</v>
      </c>
      <c r="C17997" s="6">
        <v>0</v>
      </c>
    </row>
    <row r="17998" spans="2:3" x14ac:dyDescent="0.3">
      <c r="B17998" s="4" t="s">
        <v>1201</v>
      </c>
      <c r="C17998" s="6">
        <v>0</v>
      </c>
    </row>
    <row r="17999" spans="2:3" x14ac:dyDescent="0.3">
      <c r="B17999" s="4" t="s">
        <v>1658</v>
      </c>
      <c r="C17999" s="6">
        <v>0</v>
      </c>
    </row>
    <row r="18000" spans="2:3" x14ac:dyDescent="0.3">
      <c r="B18000" s="4" t="s">
        <v>1202</v>
      </c>
      <c r="C18000" s="6">
        <v>0</v>
      </c>
    </row>
    <row r="18001" spans="2:3" x14ac:dyDescent="0.3">
      <c r="B18001" s="4" t="s">
        <v>1660</v>
      </c>
      <c r="C18001" s="6">
        <v>0</v>
      </c>
    </row>
    <row r="18002" spans="2:3" x14ac:dyDescent="0.3">
      <c r="B18002" s="4" t="s">
        <v>1203</v>
      </c>
      <c r="C18002" s="6">
        <v>0</v>
      </c>
    </row>
    <row r="18003" spans="2:3" x14ac:dyDescent="0.3">
      <c r="B18003" s="4" t="s">
        <v>1662</v>
      </c>
      <c r="C18003" s="6">
        <v>0</v>
      </c>
    </row>
    <row r="18004" spans="2:3" x14ac:dyDescent="0.3">
      <c r="B18004" s="4" t="s">
        <v>1204</v>
      </c>
      <c r="C18004" s="6">
        <v>0</v>
      </c>
    </row>
    <row r="18005" spans="2:3" x14ac:dyDescent="0.3">
      <c r="B18005" s="4" t="s">
        <v>1664</v>
      </c>
      <c r="C18005" s="6">
        <v>0</v>
      </c>
    </row>
    <row r="18006" spans="2:3" x14ac:dyDescent="0.3">
      <c r="B18006" s="4" t="s">
        <v>1205</v>
      </c>
      <c r="C18006" s="6">
        <v>0</v>
      </c>
    </row>
    <row r="18007" spans="2:3" x14ac:dyDescent="0.3">
      <c r="B18007" s="4" t="s">
        <v>1666</v>
      </c>
      <c r="C18007" s="6">
        <v>0</v>
      </c>
    </row>
    <row r="18008" spans="2:3" x14ac:dyDescent="0.3">
      <c r="B18008" s="4" t="s">
        <v>1206</v>
      </c>
      <c r="C18008" s="6">
        <v>0</v>
      </c>
    </row>
    <row r="18009" spans="2:3" x14ac:dyDescent="0.3">
      <c r="B18009" s="4" t="s">
        <v>1668</v>
      </c>
      <c r="C18009" s="6">
        <v>0</v>
      </c>
    </row>
    <row r="18010" spans="2:3" x14ac:dyDescent="0.3">
      <c r="B18010" s="4" t="s">
        <v>1207</v>
      </c>
      <c r="C18010" s="6">
        <v>0</v>
      </c>
    </row>
    <row r="18011" spans="2:3" x14ac:dyDescent="0.3">
      <c r="B18011" s="4" t="s">
        <v>1670</v>
      </c>
      <c r="C18011" s="6">
        <v>0</v>
      </c>
    </row>
    <row r="18012" spans="2:3" x14ac:dyDescent="0.3">
      <c r="B18012" s="4" t="s">
        <v>1208</v>
      </c>
      <c r="C18012" s="6">
        <v>0</v>
      </c>
    </row>
    <row r="18013" spans="2:3" x14ac:dyDescent="0.3">
      <c r="B18013" s="4" t="s">
        <v>1672</v>
      </c>
      <c r="C18013" s="6">
        <v>0</v>
      </c>
    </row>
    <row r="18014" spans="2:3" x14ac:dyDescent="0.3">
      <c r="B18014" s="4" t="s">
        <v>1209</v>
      </c>
      <c r="C18014" s="6">
        <v>0</v>
      </c>
    </row>
    <row r="18015" spans="2:3" x14ac:dyDescent="0.3">
      <c r="B18015" s="4" t="s">
        <v>1674</v>
      </c>
      <c r="C18015" s="6">
        <v>0</v>
      </c>
    </row>
    <row r="18016" spans="2:3" x14ac:dyDescent="0.3">
      <c r="B18016" s="4" t="s">
        <v>1210</v>
      </c>
      <c r="C18016" s="6">
        <v>0</v>
      </c>
    </row>
    <row r="18017" spans="2:3" x14ac:dyDescent="0.3">
      <c r="B18017" s="4" t="s">
        <v>1676</v>
      </c>
      <c r="C18017" s="6">
        <v>0</v>
      </c>
    </row>
    <row r="18018" spans="2:3" x14ac:dyDescent="0.3">
      <c r="B18018" s="4" t="s">
        <v>1211</v>
      </c>
      <c r="C18018" s="6">
        <v>0</v>
      </c>
    </row>
    <row r="18019" spans="2:3" x14ac:dyDescent="0.3">
      <c r="B18019" s="4" t="s">
        <v>1678</v>
      </c>
      <c r="C18019" s="6">
        <v>0</v>
      </c>
    </row>
    <row r="18020" spans="2:3" x14ac:dyDescent="0.3">
      <c r="B18020" s="4" t="s">
        <v>1212</v>
      </c>
      <c r="C18020" s="6">
        <v>0</v>
      </c>
    </row>
    <row r="18021" spans="2:3" x14ac:dyDescent="0.3">
      <c r="B18021" s="4" t="s">
        <v>1680</v>
      </c>
      <c r="C18021" s="6">
        <v>0</v>
      </c>
    </row>
    <row r="18022" spans="2:3" x14ac:dyDescent="0.3">
      <c r="B18022" s="4" t="s">
        <v>1213</v>
      </c>
      <c r="C18022" s="6">
        <v>0</v>
      </c>
    </row>
    <row r="18023" spans="2:3" x14ac:dyDescent="0.3">
      <c r="B18023" s="4" t="s">
        <v>1682</v>
      </c>
      <c r="C18023" s="6">
        <v>0</v>
      </c>
    </row>
    <row r="18024" spans="2:3" x14ac:dyDescent="0.3">
      <c r="B18024" s="4" t="s">
        <v>1214</v>
      </c>
      <c r="C18024" s="6">
        <v>0</v>
      </c>
    </row>
    <row r="18025" spans="2:3" x14ac:dyDescent="0.3">
      <c r="B18025" s="4" t="s">
        <v>608</v>
      </c>
      <c r="C18025" s="6">
        <v>0</v>
      </c>
    </row>
    <row r="18026" spans="2:3" x14ac:dyDescent="0.3">
      <c r="B18026" s="4" t="s">
        <v>657</v>
      </c>
      <c r="C18026" s="6">
        <v>0</v>
      </c>
    </row>
    <row r="18027" spans="2:3" x14ac:dyDescent="0.3">
      <c r="B18027" s="4" t="s">
        <v>1686</v>
      </c>
      <c r="C18027" s="6">
        <v>0</v>
      </c>
    </row>
    <row r="18028" spans="2:3" x14ac:dyDescent="0.3">
      <c r="B18028" s="4" t="s">
        <v>658</v>
      </c>
      <c r="C18028" s="6">
        <v>0</v>
      </c>
    </row>
    <row r="18029" spans="2:3" x14ac:dyDescent="0.3">
      <c r="B18029" s="4" t="s">
        <v>1688</v>
      </c>
      <c r="C18029" s="6">
        <v>0</v>
      </c>
    </row>
    <row r="18030" spans="2:3" x14ac:dyDescent="0.3">
      <c r="B18030" s="4" t="s">
        <v>1217</v>
      </c>
      <c r="C18030" s="6">
        <v>0</v>
      </c>
    </row>
    <row r="18031" spans="2:3" x14ac:dyDescent="0.3">
      <c r="B18031" s="4" t="s">
        <v>703</v>
      </c>
      <c r="C18031" s="6">
        <v>0</v>
      </c>
    </row>
    <row r="18032" spans="2:3" x14ac:dyDescent="0.3">
      <c r="B18032" s="4" t="s">
        <v>1218</v>
      </c>
      <c r="C18032" s="6">
        <v>0</v>
      </c>
    </row>
    <row r="18033" spans="2:3" x14ac:dyDescent="0.3">
      <c r="B18033" s="4" t="s">
        <v>1692</v>
      </c>
      <c r="C18033" s="6">
        <v>0</v>
      </c>
    </row>
    <row r="18034" spans="2:3" x14ac:dyDescent="0.3">
      <c r="B18034" s="4" t="s">
        <v>1219</v>
      </c>
      <c r="C18034" s="6">
        <v>0</v>
      </c>
    </row>
    <row r="18035" spans="2:3" x14ac:dyDescent="0.3">
      <c r="B18035" s="4" t="s">
        <v>1694</v>
      </c>
      <c r="C18035" s="6">
        <v>0</v>
      </c>
    </row>
    <row r="18036" spans="2:3" x14ac:dyDescent="0.3">
      <c r="B18036" s="4" t="s">
        <v>1220</v>
      </c>
      <c r="C18036" s="6">
        <v>0</v>
      </c>
    </row>
    <row r="18037" spans="2:3" x14ac:dyDescent="0.3">
      <c r="B18037" s="4" t="s">
        <v>1696</v>
      </c>
      <c r="C18037" s="6">
        <v>0</v>
      </c>
    </row>
    <row r="18038" spans="2:3" x14ac:dyDescent="0.3">
      <c r="B18038" s="4" t="s">
        <v>659</v>
      </c>
      <c r="C18038" s="6">
        <v>0</v>
      </c>
    </row>
    <row r="18039" spans="2:3" x14ac:dyDescent="0.3">
      <c r="B18039" s="4" t="s">
        <v>1698</v>
      </c>
      <c r="C18039" s="6">
        <v>0</v>
      </c>
    </row>
    <row r="18040" spans="2:3" x14ac:dyDescent="0.3">
      <c r="B18040" s="4" t="s">
        <v>1222</v>
      </c>
      <c r="C18040" s="6">
        <v>0</v>
      </c>
    </row>
    <row r="18041" spans="2:3" x14ac:dyDescent="0.3">
      <c r="B18041" s="4" t="s">
        <v>1700</v>
      </c>
      <c r="C18041" s="6">
        <v>0</v>
      </c>
    </row>
    <row r="18042" spans="2:3" x14ac:dyDescent="0.3">
      <c r="B18042" s="4" t="s">
        <v>1223</v>
      </c>
      <c r="C18042" s="6">
        <v>0</v>
      </c>
    </row>
    <row r="18043" spans="2:3" x14ac:dyDescent="0.3">
      <c r="B18043" s="4" t="s">
        <v>1702</v>
      </c>
      <c r="C18043" s="6">
        <v>0</v>
      </c>
    </row>
    <row r="18044" spans="2:3" x14ac:dyDescent="0.3">
      <c r="B18044" s="4" t="s">
        <v>1224</v>
      </c>
      <c r="C18044" s="6">
        <v>0</v>
      </c>
    </row>
    <row r="18045" spans="2:3" x14ac:dyDescent="0.3">
      <c r="B18045" s="4" t="s">
        <v>1704</v>
      </c>
      <c r="C18045" s="6">
        <v>0</v>
      </c>
    </row>
    <row r="18046" spans="2:3" x14ac:dyDescent="0.3">
      <c r="B18046" s="4" t="s">
        <v>660</v>
      </c>
      <c r="C18046" s="6">
        <v>0</v>
      </c>
    </row>
    <row r="18047" spans="2:3" x14ac:dyDescent="0.3">
      <c r="B18047" s="4" t="s">
        <v>1706</v>
      </c>
      <c r="C18047" s="6">
        <v>0</v>
      </c>
    </row>
    <row r="18048" spans="2:3" x14ac:dyDescent="0.3">
      <c r="B18048" s="4" t="s">
        <v>1226</v>
      </c>
      <c r="C18048" s="6">
        <v>0</v>
      </c>
    </row>
    <row r="18049" spans="2:3" x14ac:dyDescent="0.3">
      <c r="B18049" s="4" t="s">
        <v>1708</v>
      </c>
      <c r="C18049" s="6">
        <v>0</v>
      </c>
    </row>
    <row r="18050" spans="2:3" x14ac:dyDescent="0.3">
      <c r="B18050" s="4" t="s">
        <v>1227</v>
      </c>
      <c r="C18050" s="6">
        <v>0</v>
      </c>
    </row>
    <row r="18051" spans="2:3" x14ac:dyDescent="0.3">
      <c r="B18051" s="4" t="s">
        <v>1710</v>
      </c>
      <c r="C18051" s="6">
        <v>0</v>
      </c>
    </row>
    <row r="18052" spans="2:3" x14ac:dyDescent="0.3">
      <c r="B18052" s="4" t="s">
        <v>1228</v>
      </c>
      <c r="C18052" s="6">
        <v>0</v>
      </c>
    </row>
    <row r="18053" spans="2:3" x14ac:dyDescent="0.3">
      <c r="B18053" s="4" t="s">
        <v>1712</v>
      </c>
      <c r="C18053" s="6">
        <v>0</v>
      </c>
    </row>
    <row r="18054" spans="2:3" x14ac:dyDescent="0.3">
      <c r="B18054" s="4" t="s">
        <v>1229</v>
      </c>
      <c r="C18054" s="6">
        <v>0</v>
      </c>
    </row>
    <row r="18055" spans="2:3" x14ac:dyDescent="0.3">
      <c r="B18055" s="4" t="s">
        <v>1714</v>
      </c>
      <c r="C18055" s="6">
        <v>0</v>
      </c>
    </row>
    <row r="18056" spans="2:3" x14ac:dyDescent="0.3">
      <c r="B18056" s="4" t="s">
        <v>1230</v>
      </c>
      <c r="C18056" s="6">
        <v>0</v>
      </c>
    </row>
    <row r="18057" spans="2:3" x14ac:dyDescent="0.3">
      <c r="B18057" s="4" t="s">
        <v>1716</v>
      </c>
      <c r="C18057" s="6">
        <v>0</v>
      </c>
    </row>
    <row r="18058" spans="2:3" x14ac:dyDescent="0.3">
      <c r="B18058" s="4" t="s">
        <v>1231</v>
      </c>
      <c r="C18058" s="6">
        <v>0</v>
      </c>
    </row>
    <row r="18059" spans="2:3" x14ac:dyDescent="0.3">
      <c r="B18059" s="4" t="s">
        <v>1718</v>
      </c>
      <c r="C18059" s="6">
        <v>0</v>
      </c>
    </row>
    <row r="18060" spans="2:3" x14ac:dyDescent="0.3">
      <c r="B18060" s="4" t="s">
        <v>1232</v>
      </c>
      <c r="C18060" s="6">
        <v>0</v>
      </c>
    </row>
    <row r="18061" spans="2:3" x14ac:dyDescent="0.3">
      <c r="B18061" s="4" t="s">
        <v>1720</v>
      </c>
      <c r="C18061" s="6">
        <v>0</v>
      </c>
    </row>
    <row r="18062" spans="2:3" x14ac:dyDescent="0.3">
      <c r="B18062" s="4" t="s">
        <v>1233</v>
      </c>
      <c r="C18062" s="6">
        <v>0</v>
      </c>
    </row>
    <row r="18063" spans="2:3" x14ac:dyDescent="0.3">
      <c r="B18063" s="4" t="s">
        <v>1722</v>
      </c>
      <c r="C18063" s="6">
        <v>0</v>
      </c>
    </row>
    <row r="18064" spans="2:3" x14ac:dyDescent="0.3">
      <c r="B18064" s="4" t="s">
        <v>661</v>
      </c>
      <c r="C18064" s="6">
        <v>0</v>
      </c>
    </row>
    <row r="18065" spans="2:3" x14ac:dyDescent="0.3">
      <c r="B18065" s="4" t="s">
        <v>1724</v>
      </c>
      <c r="C18065" s="6">
        <v>0</v>
      </c>
    </row>
    <row r="18066" spans="2:3" x14ac:dyDescent="0.3">
      <c r="B18066" s="4" t="s">
        <v>1235</v>
      </c>
      <c r="C18066" s="6">
        <v>0</v>
      </c>
    </row>
    <row r="18067" spans="2:3" x14ac:dyDescent="0.3">
      <c r="B18067" s="4" t="s">
        <v>1726</v>
      </c>
      <c r="C18067" s="6">
        <v>0</v>
      </c>
    </row>
    <row r="18068" spans="2:3" x14ac:dyDescent="0.3">
      <c r="B18068" s="4" t="s">
        <v>1236</v>
      </c>
      <c r="C18068" s="6">
        <v>0</v>
      </c>
    </row>
    <row r="18069" spans="2:3" x14ac:dyDescent="0.3">
      <c r="B18069" s="4" t="s">
        <v>1728</v>
      </c>
      <c r="C18069" s="6">
        <v>0</v>
      </c>
    </row>
    <row r="18070" spans="2:3" x14ac:dyDescent="0.3">
      <c r="B18070" s="4" t="s">
        <v>662</v>
      </c>
      <c r="C18070" s="6">
        <v>0</v>
      </c>
    </row>
    <row r="18071" spans="2:3" x14ac:dyDescent="0.3">
      <c r="B18071" s="4" t="s">
        <v>1730</v>
      </c>
      <c r="C18071" s="6">
        <v>0</v>
      </c>
    </row>
    <row r="18072" spans="2:3" x14ac:dyDescent="0.3">
      <c r="B18072" s="4" t="s">
        <v>1238</v>
      </c>
      <c r="C18072" s="6">
        <v>0</v>
      </c>
    </row>
    <row r="18073" spans="2:3" x14ac:dyDescent="0.3">
      <c r="B18073" s="4" t="s">
        <v>1732</v>
      </c>
      <c r="C18073" s="6">
        <v>0</v>
      </c>
    </row>
    <row r="18074" spans="2:3" x14ac:dyDescent="0.3">
      <c r="B18074" s="4" t="s">
        <v>1239</v>
      </c>
      <c r="C18074" s="6">
        <v>0</v>
      </c>
    </row>
    <row r="18075" spans="2:3" x14ac:dyDescent="0.3">
      <c r="B18075" s="4" t="s">
        <v>1734</v>
      </c>
      <c r="C18075" s="6">
        <v>0</v>
      </c>
    </row>
    <row r="18076" spans="2:3" x14ac:dyDescent="0.3">
      <c r="B18076" s="4" t="s">
        <v>1240</v>
      </c>
      <c r="C18076" s="6">
        <v>0</v>
      </c>
    </row>
    <row r="18077" spans="2:3" x14ac:dyDescent="0.3">
      <c r="B18077" s="4" t="s">
        <v>1736</v>
      </c>
      <c r="C18077" s="6">
        <v>0</v>
      </c>
    </row>
    <row r="18078" spans="2:3" x14ac:dyDescent="0.3">
      <c r="B18078" s="4" t="s">
        <v>1241</v>
      </c>
      <c r="C18078" s="6">
        <v>0</v>
      </c>
    </row>
    <row r="18079" spans="2:3" x14ac:dyDescent="0.3">
      <c r="B18079" s="4" t="s">
        <v>1738</v>
      </c>
      <c r="C18079" s="6">
        <v>0</v>
      </c>
    </row>
    <row r="18080" spans="2:3" x14ac:dyDescent="0.3">
      <c r="B18080" s="4" t="s">
        <v>1242</v>
      </c>
      <c r="C18080" s="6">
        <v>0</v>
      </c>
    </row>
    <row r="18081" spans="2:3" x14ac:dyDescent="0.3">
      <c r="B18081" s="4" t="s">
        <v>1740</v>
      </c>
      <c r="C18081" s="6">
        <v>0</v>
      </c>
    </row>
    <row r="18082" spans="2:3" x14ac:dyDescent="0.3">
      <c r="B18082" s="4" t="s">
        <v>1243</v>
      </c>
      <c r="C18082" s="6">
        <v>0</v>
      </c>
    </row>
    <row r="18083" spans="2:3" x14ac:dyDescent="0.3">
      <c r="B18083" s="4" t="s">
        <v>1742</v>
      </c>
      <c r="C18083" s="6">
        <v>0</v>
      </c>
    </row>
    <row r="18084" spans="2:3" x14ac:dyDescent="0.3">
      <c r="B18084" s="4" t="s">
        <v>1244</v>
      </c>
      <c r="C18084" s="6">
        <v>0</v>
      </c>
    </row>
    <row r="18085" spans="2:3" x14ac:dyDescent="0.3">
      <c r="B18085" s="4" t="s">
        <v>1744</v>
      </c>
      <c r="C18085" s="6">
        <v>0</v>
      </c>
    </row>
    <row r="18086" spans="2:3" x14ac:dyDescent="0.3">
      <c r="B18086" s="4" t="s">
        <v>1245</v>
      </c>
      <c r="C18086" s="6">
        <v>0</v>
      </c>
    </row>
    <row r="18087" spans="2:3" x14ac:dyDescent="0.3">
      <c r="B18087" s="4" t="s">
        <v>1746</v>
      </c>
      <c r="C18087" s="6">
        <v>0</v>
      </c>
    </row>
    <row r="18088" spans="2:3" x14ac:dyDescent="0.3">
      <c r="B18088" s="4" t="s">
        <v>663</v>
      </c>
      <c r="C18088" s="6">
        <v>0</v>
      </c>
    </row>
    <row r="18089" spans="2:3" x14ac:dyDescent="0.3">
      <c r="B18089" s="4" t="s">
        <v>1748</v>
      </c>
      <c r="C18089" s="6">
        <v>0</v>
      </c>
    </row>
    <row r="18090" spans="2:3" x14ac:dyDescent="0.3">
      <c r="B18090" s="4" t="s">
        <v>1247</v>
      </c>
      <c r="C18090" s="6">
        <v>0</v>
      </c>
    </row>
    <row r="18091" spans="2:3" x14ac:dyDescent="0.3">
      <c r="B18091" s="4" t="s">
        <v>1750</v>
      </c>
      <c r="C18091" s="6">
        <v>0</v>
      </c>
    </row>
    <row r="18092" spans="2:3" x14ac:dyDescent="0.3">
      <c r="B18092" s="4" t="s">
        <v>1248</v>
      </c>
      <c r="C18092" s="6">
        <v>0</v>
      </c>
    </row>
    <row r="18093" spans="2:3" x14ac:dyDescent="0.3">
      <c r="B18093" s="4" t="s">
        <v>1752</v>
      </c>
      <c r="C18093" s="6">
        <v>0</v>
      </c>
    </row>
    <row r="18094" spans="2:3" x14ac:dyDescent="0.3">
      <c r="B18094" s="4" t="s">
        <v>1249</v>
      </c>
      <c r="C18094" s="6">
        <v>0</v>
      </c>
    </row>
    <row r="18095" spans="2:3" x14ac:dyDescent="0.3">
      <c r="B18095" s="4" t="s">
        <v>1754</v>
      </c>
      <c r="C18095" s="6">
        <v>0</v>
      </c>
    </row>
    <row r="18096" spans="2:3" x14ac:dyDescent="0.3">
      <c r="B18096" s="4" t="s">
        <v>1250</v>
      </c>
      <c r="C18096" s="6">
        <v>0</v>
      </c>
    </row>
    <row r="18097" spans="2:3" x14ac:dyDescent="0.3">
      <c r="B18097" s="4" t="s">
        <v>1756</v>
      </c>
      <c r="C18097" s="6">
        <v>0</v>
      </c>
    </row>
    <row r="18098" spans="2:3" x14ac:dyDescent="0.3">
      <c r="B18098" s="4" t="s">
        <v>1251</v>
      </c>
      <c r="C18098" s="6">
        <v>0</v>
      </c>
    </row>
    <row r="18099" spans="2:3" x14ac:dyDescent="0.3">
      <c r="B18099" s="4" t="s">
        <v>1758</v>
      </c>
      <c r="C18099" s="6">
        <v>0</v>
      </c>
    </row>
    <row r="18100" spans="2:3" x14ac:dyDescent="0.3">
      <c r="B18100" s="4" t="s">
        <v>1252</v>
      </c>
      <c r="C18100" s="6">
        <v>0</v>
      </c>
    </row>
    <row r="18101" spans="2:3" x14ac:dyDescent="0.3">
      <c r="B18101" s="4" t="s">
        <v>706</v>
      </c>
      <c r="C18101" s="6">
        <v>0</v>
      </c>
    </row>
    <row r="18102" spans="2:3" x14ac:dyDescent="0.3">
      <c r="B18102" s="4" t="s">
        <v>1253</v>
      </c>
      <c r="C18102" s="6">
        <v>0</v>
      </c>
    </row>
    <row r="18103" spans="2:3" x14ac:dyDescent="0.3">
      <c r="B18103" s="4" t="s">
        <v>1762</v>
      </c>
      <c r="C18103" s="6">
        <v>0</v>
      </c>
    </row>
    <row r="18104" spans="2:3" x14ac:dyDescent="0.3">
      <c r="B18104" s="4" t="s">
        <v>1254</v>
      </c>
      <c r="C18104" s="6">
        <v>0</v>
      </c>
    </row>
    <row r="18105" spans="2:3" x14ac:dyDescent="0.3">
      <c r="B18105" s="4" t="s">
        <v>1764</v>
      </c>
      <c r="C18105" s="6">
        <v>0</v>
      </c>
    </row>
    <row r="18106" spans="2:3" x14ac:dyDescent="0.3">
      <c r="B18106" s="4" t="s">
        <v>1255</v>
      </c>
      <c r="C18106" s="6">
        <v>0</v>
      </c>
    </row>
    <row r="18107" spans="2:3" x14ac:dyDescent="0.3">
      <c r="B18107" s="4" t="s">
        <v>1766</v>
      </c>
      <c r="C18107" s="6">
        <v>0</v>
      </c>
    </row>
    <row r="18108" spans="2:3" x14ac:dyDescent="0.3">
      <c r="B18108" s="4" t="s">
        <v>1256</v>
      </c>
      <c r="C18108" s="6">
        <v>0</v>
      </c>
    </row>
    <row r="18109" spans="2:3" x14ac:dyDescent="0.3">
      <c r="B18109" s="4" t="s">
        <v>1768</v>
      </c>
      <c r="C18109" s="6">
        <v>0</v>
      </c>
    </row>
    <row r="18110" spans="2:3" x14ac:dyDescent="0.3">
      <c r="B18110" s="4" t="s">
        <v>664</v>
      </c>
      <c r="C18110" s="6">
        <v>0</v>
      </c>
    </row>
    <row r="18111" spans="2:3" x14ac:dyDescent="0.3">
      <c r="B18111" s="4" t="s">
        <v>1770</v>
      </c>
      <c r="C18111" s="6">
        <v>0</v>
      </c>
    </row>
    <row r="18112" spans="2:3" x14ac:dyDescent="0.3">
      <c r="B18112" s="4" t="s">
        <v>1258</v>
      </c>
      <c r="C18112" s="6">
        <v>0</v>
      </c>
    </row>
    <row r="18113" spans="2:3" x14ac:dyDescent="0.3">
      <c r="B18113" s="4" t="s">
        <v>707</v>
      </c>
      <c r="C18113" s="6">
        <v>0</v>
      </c>
    </row>
    <row r="18114" spans="2:3" x14ac:dyDescent="0.3">
      <c r="B18114" s="4" t="s">
        <v>1259</v>
      </c>
      <c r="C18114" s="6">
        <v>0</v>
      </c>
    </row>
    <row r="18115" spans="2:3" x14ac:dyDescent="0.3">
      <c r="B18115" s="4" t="s">
        <v>1774</v>
      </c>
      <c r="C18115" s="6">
        <v>0</v>
      </c>
    </row>
    <row r="18116" spans="2:3" x14ac:dyDescent="0.3">
      <c r="B18116" s="4" t="s">
        <v>1260</v>
      </c>
      <c r="C18116" s="6">
        <v>0</v>
      </c>
    </row>
    <row r="18117" spans="2:3" x14ac:dyDescent="0.3">
      <c r="B18117" s="4" t="s">
        <v>1776</v>
      </c>
      <c r="C18117" s="6">
        <v>0</v>
      </c>
    </row>
    <row r="18118" spans="2:3" x14ac:dyDescent="0.3">
      <c r="B18118" s="4" t="s">
        <v>1261</v>
      </c>
      <c r="C18118" s="6">
        <v>0</v>
      </c>
    </row>
    <row r="18119" spans="2:3" x14ac:dyDescent="0.3">
      <c r="B18119" s="4" t="s">
        <v>1778</v>
      </c>
      <c r="C18119" s="6">
        <v>0</v>
      </c>
    </row>
    <row r="18120" spans="2:3" x14ac:dyDescent="0.3">
      <c r="B18120" s="4" t="s">
        <v>1262</v>
      </c>
      <c r="C18120" s="6">
        <v>0</v>
      </c>
    </row>
    <row r="18121" spans="2:3" x14ac:dyDescent="0.3">
      <c r="B18121" s="4" t="s">
        <v>708</v>
      </c>
      <c r="C18121" s="6">
        <v>0</v>
      </c>
    </row>
    <row r="18122" spans="2:3" x14ac:dyDescent="0.3">
      <c r="B18122" s="4" t="s">
        <v>1263</v>
      </c>
      <c r="C18122" s="6">
        <v>0</v>
      </c>
    </row>
    <row r="18123" spans="2:3" x14ac:dyDescent="0.3">
      <c r="B18123" s="4" t="s">
        <v>1782</v>
      </c>
      <c r="C18123" s="6">
        <v>0</v>
      </c>
    </row>
    <row r="18124" spans="2:3" x14ac:dyDescent="0.3">
      <c r="B18124" s="4" t="s">
        <v>1264</v>
      </c>
      <c r="C18124" s="6">
        <v>0</v>
      </c>
    </row>
    <row r="18125" spans="2:3" x14ac:dyDescent="0.3">
      <c r="B18125" s="4" t="s">
        <v>1784</v>
      </c>
      <c r="C18125" s="6">
        <v>0</v>
      </c>
    </row>
    <row r="18126" spans="2:3" x14ac:dyDescent="0.3">
      <c r="B18126" s="4" t="s">
        <v>1265</v>
      </c>
      <c r="C18126" s="6">
        <v>0</v>
      </c>
    </row>
    <row r="18127" spans="2:3" x14ac:dyDescent="0.3">
      <c r="B18127" s="4" t="s">
        <v>1786</v>
      </c>
      <c r="C18127" s="6">
        <v>0</v>
      </c>
    </row>
    <row r="18128" spans="2:3" x14ac:dyDescent="0.3">
      <c r="B18128" s="4" t="s">
        <v>1266</v>
      </c>
      <c r="C18128" s="6">
        <v>0</v>
      </c>
    </row>
    <row r="18129" spans="2:3" x14ac:dyDescent="0.3">
      <c r="B18129" s="4" t="s">
        <v>1788</v>
      </c>
      <c r="C18129" s="6">
        <v>0</v>
      </c>
    </row>
    <row r="18130" spans="2:3" x14ac:dyDescent="0.3">
      <c r="B18130" s="4" t="s">
        <v>1267</v>
      </c>
      <c r="C18130" s="6">
        <v>0</v>
      </c>
    </row>
    <row r="18131" spans="2:3" x14ac:dyDescent="0.3">
      <c r="B18131" s="4" t="s">
        <v>1790</v>
      </c>
      <c r="C18131" s="6">
        <v>0</v>
      </c>
    </row>
    <row r="18132" spans="2:3" x14ac:dyDescent="0.3">
      <c r="B18132" s="4" t="s">
        <v>1268</v>
      </c>
      <c r="C18132" s="6">
        <v>0</v>
      </c>
    </row>
    <row r="18133" spans="2:3" x14ac:dyDescent="0.3">
      <c r="B18133" s="4" t="s">
        <v>709</v>
      </c>
      <c r="C18133" s="6">
        <v>0</v>
      </c>
    </row>
    <row r="18134" spans="2:3" x14ac:dyDescent="0.3">
      <c r="B18134" s="4" t="s">
        <v>1269</v>
      </c>
      <c r="C18134" s="6">
        <v>0</v>
      </c>
    </row>
    <row r="18135" spans="2:3" x14ac:dyDescent="0.3">
      <c r="B18135" s="4" t="s">
        <v>1794</v>
      </c>
      <c r="C18135" s="6">
        <v>0</v>
      </c>
    </row>
    <row r="18136" spans="2:3" x14ac:dyDescent="0.3">
      <c r="B18136" s="4" t="s">
        <v>1270</v>
      </c>
      <c r="C18136" s="6">
        <v>0</v>
      </c>
    </row>
    <row r="18137" spans="2:3" x14ac:dyDescent="0.3">
      <c r="B18137" s="4" t="s">
        <v>1796</v>
      </c>
      <c r="C18137" s="6">
        <v>0</v>
      </c>
    </row>
    <row r="18138" spans="2:3" x14ac:dyDescent="0.3">
      <c r="B18138" s="4" t="s">
        <v>665</v>
      </c>
      <c r="C18138" s="6">
        <v>0</v>
      </c>
    </row>
    <row r="18139" spans="2:3" x14ac:dyDescent="0.3">
      <c r="B18139" s="4" t="s">
        <v>710</v>
      </c>
      <c r="C18139" s="6">
        <v>0</v>
      </c>
    </row>
    <row r="18140" spans="2:3" x14ac:dyDescent="0.3">
      <c r="B18140" s="4" t="s">
        <v>666</v>
      </c>
      <c r="C18140" s="6">
        <v>0</v>
      </c>
    </row>
    <row r="18141" spans="2:3" x14ac:dyDescent="0.3">
      <c r="B18141" s="4" t="s">
        <v>1800</v>
      </c>
      <c r="C18141" s="6">
        <v>0</v>
      </c>
    </row>
    <row r="18142" spans="2:3" x14ac:dyDescent="0.3">
      <c r="B18142" s="4" t="s">
        <v>1273</v>
      </c>
      <c r="C18142" s="6">
        <v>0</v>
      </c>
    </row>
    <row r="18143" spans="2:3" x14ac:dyDescent="0.3">
      <c r="B18143" s="4" t="s">
        <v>1802</v>
      </c>
      <c r="C18143" s="6">
        <v>0</v>
      </c>
    </row>
    <row r="18144" spans="2:3" x14ac:dyDescent="0.3">
      <c r="B18144" s="4" t="s">
        <v>1274</v>
      </c>
      <c r="C18144" s="6">
        <v>0</v>
      </c>
    </row>
    <row r="18145" spans="2:3" x14ac:dyDescent="0.3">
      <c r="B18145" s="4" t="s">
        <v>1804</v>
      </c>
      <c r="C18145" s="6">
        <v>0</v>
      </c>
    </row>
    <row r="18146" spans="2:3" x14ac:dyDescent="0.3">
      <c r="B18146" s="4" t="s">
        <v>1275</v>
      </c>
      <c r="C18146" s="6">
        <v>0</v>
      </c>
    </row>
    <row r="18147" spans="2:3" x14ac:dyDescent="0.3">
      <c r="B18147" s="4" t="s">
        <v>1806</v>
      </c>
      <c r="C18147" s="6">
        <v>0</v>
      </c>
    </row>
    <row r="18148" spans="2:3" x14ac:dyDescent="0.3">
      <c r="B18148" s="4" t="s">
        <v>1276</v>
      </c>
      <c r="C18148" s="6">
        <v>0</v>
      </c>
    </row>
    <row r="18149" spans="2:3" x14ac:dyDescent="0.3">
      <c r="B18149" s="4" t="s">
        <v>1808</v>
      </c>
      <c r="C18149" s="6">
        <v>0</v>
      </c>
    </row>
    <row r="18150" spans="2:3" x14ac:dyDescent="0.3">
      <c r="B18150" s="4" t="s">
        <v>1277</v>
      </c>
      <c r="C18150" s="6">
        <v>0</v>
      </c>
    </row>
    <row r="18151" spans="2:3" x14ac:dyDescent="0.3">
      <c r="B18151" s="4" t="s">
        <v>1810</v>
      </c>
      <c r="C18151" s="6">
        <v>0</v>
      </c>
    </row>
    <row r="18152" spans="2:3" x14ac:dyDescent="0.3">
      <c r="B18152" s="4" t="s">
        <v>667</v>
      </c>
      <c r="C18152" s="6">
        <v>0</v>
      </c>
    </row>
    <row r="18153" spans="2:3" x14ac:dyDescent="0.3">
      <c r="B18153" s="4" t="s">
        <v>1812</v>
      </c>
      <c r="C18153" s="6">
        <v>0</v>
      </c>
    </row>
    <row r="18154" spans="2:3" x14ac:dyDescent="0.3">
      <c r="B18154" s="4" t="s">
        <v>1279</v>
      </c>
      <c r="C18154" s="6">
        <v>0</v>
      </c>
    </row>
    <row r="18155" spans="2:3" x14ac:dyDescent="0.3">
      <c r="B18155" s="4" t="s">
        <v>1814</v>
      </c>
      <c r="C18155" s="6">
        <v>0</v>
      </c>
    </row>
    <row r="18156" spans="2:3" x14ac:dyDescent="0.3">
      <c r="B18156" s="4" t="s">
        <v>1280</v>
      </c>
      <c r="C18156" s="6">
        <v>0</v>
      </c>
    </row>
    <row r="18157" spans="2:3" x14ac:dyDescent="0.3">
      <c r="B18157" s="4" t="s">
        <v>1816</v>
      </c>
      <c r="C18157" s="6">
        <v>0</v>
      </c>
    </row>
    <row r="18158" spans="2:3" x14ac:dyDescent="0.3">
      <c r="B18158" s="4" t="s">
        <v>668</v>
      </c>
      <c r="C18158" s="6">
        <v>0</v>
      </c>
    </row>
    <row r="18159" spans="2:3" x14ac:dyDescent="0.3">
      <c r="B18159" s="4" t="s">
        <v>1818</v>
      </c>
      <c r="C18159" s="6">
        <v>0</v>
      </c>
    </row>
    <row r="18160" spans="2:3" x14ac:dyDescent="0.3">
      <c r="B18160" s="4" t="s">
        <v>1282</v>
      </c>
      <c r="C18160" s="6">
        <v>0</v>
      </c>
    </row>
    <row r="18161" spans="2:3" x14ac:dyDescent="0.3">
      <c r="B18161" s="4" t="s">
        <v>1820</v>
      </c>
      <c r="C18161" s="6">
        <v>0</v>
      </c>
    </row>
    <row r="18162" spans="2:3" x14ac:dyDescent="0.3">
      <c r="B18162" s="4" t="s">
        <v>1283</v>
      </c>
      <c r="C18162" s="6">
        <v>0</v>
      </c>
    </row>
    <row r="18163" spans="2:3" x14ac:dyDescent="0.3">
      <c r="B18163" s="4" t="s">
        <v>609</v>
      </c>
      <c r="C18163" s="6">
        <v>0</v>
      </c>
    </row>
    <row r="18164" spans="2:3" x14ac:dyDescent="0.3">
      <c r="B18164" s="4" t="s">
        <v>1284</v>
      </c>
      <c r="C18164" s="6">
        <v>0</v>
      </c>
    </row>
    <row r="18165" spans="2:3" x14ac:dyDescent="0.3">
      <c r="B18165" s="4" t="s">
        <v>713</v>
      </c>
      <c r="C18165" s="6">
        <v>0</v>
      </c>
    </row>
    <row r="18166" spans="2:3" x14ac:dyDescent="0.3">
      <c r="B18166" s="4" t="s">
        <v>1285</v>
      </c>
      <c r="C18166" s="6">
        <v>0</v>
      </c>
    </row>
    <row r="18167" spans="2:3" x14ac:dyDescent="0.3">
      <c r="B18167" s="4" t="s">
        <v>1826</v>
      </c>
      <c r="C18167" s="6">
        <v>0</v>
      </c>
    </row>
    <row r="18168" spans="2:3" x14ac:dyDescent="0.3">
      <c r="B18168" s="4" t="s">
        <v>1286</v>
      </c>
      <c r="C18168" s="6">
        <v>0</v>
      </c>
    </row>
    <row r="18169" spans="2:3" x14ac:dyDescent="0.3">
      <c r="B18169" s="4" t="s">
        <v>1828</v>
      </c>
      <c r="C18169" s="6">
        <v>0</v>
      </c>
    </row>
    <row r="18170" spans="2:3" x14ac:dyDescent="0.3">
      <c r="B18170" s="4" t="s">
        <v>1287</v>
      </c>
      <c r="C18170" s="6">
        <v>0</v>
      </c>
    </row>
    <row r="18171" spans="2:3" x14ac:dyDescent="0.3">
      <c r="B18171" s="4" t="s">
        <v>716</v>
      </c>
      <c r="C18171" s="6">
        <v>0</v>
      </c>
    </row>
    <row r="18172" spans="2:3" x14ac:dyDescent="0.3">
      <c r="B18172" s="4" t="s">
        <v>1288</v>
      </c>
      <c r="C18172" s="6">
        <v>0</v>
      </c>
    </row>
    <row r="18173" spans="2:3" x14ac:dyDescent="0.3">
      <c r="B18173" s="4" t="s">
        <v>717</v>
      </c>
      <c r="C18173" s="6">
        <v>0</v>
      </c>
    </row>
    <row r="18174" spans="2:3" x14ac:dyDescent="0.3">
      <c r="B18174" s="4" t="s">
        <v>1289</v>
      </c>
      <c r="C18174" s="6">
        <v>0</v>
      </c>
    </row>
    <row r="18175" spans="2:3" x14ac:dyDescent="0.3">
      <c r="B18175" s="4" t="s">
        <v>1834</v>
      </c>
      <c r="C18175" s="6">
        <v>0</v>
      </c>
    </row>
    <row r="18176" spans="2:3" x14ac:dyDescent="0.3">
      <c r="B18176" s="4" t="s">
        <v>1290</v>
      </c>
      <c r="C18176" s="6">
        <v>0</v>
      </c>
    </row>
    <row r="18177" spans="2:3" x14ac:dyDescent="0.3">
      <c r="B18177" s="4" t="s">
        <v>1836</v>
      </c>
      <c r="C18177" s="6">
        <v>0</v>
      </c>
    </row>
    <row r="18178" spans="2:3" x14ac:dyDescent="0.3">
      <c r="B18178" s="4" t="s">
        <v>1291</v>
      </c>
      <c r="C18178" s="6">
        <v>0</v>
      </c>
    </row>
    <row r="18179" spans="2:3" x14ac:dyDescent="0.3">
      <c r="B18179" s="4" t="s">
        <v>1838</v>
      </c>
      <c r="C18179" s="6">
        <v>0</v>
      </c>
    </row>
    <row r="18180" spans="2:3" x14ac:dyDescent="0.3">
      <c r="B18180" s="4" t="s">
        <v>1292</v>
      </c>
      <c r="C18180" s="6">
        <v>0</v>
      </c>
    </row>
    <row r="18181" spans="2:3" x14ac:dyDescent="0.3">
      <c r="B18181" s="4" t="s">
        <v>718</v>
      </c>
      <c r="C18181" s="6">
        <v>0</v>
      </c>
    </row>
    <row r="18182" spans="2:3" x14ac:dyDescent="0.3">
      <c r="B18182" s="4" t="s">
        <v>1293</v>
      </c>
      <c r="C18182" s="6">
        <v>0</v>
      </c>
    </row>
    <row r="18183" spans="2:3" x14ac:dyDescent="0.3">
      <c r="B18183" s="4" t="s">
        <v>1842</v>
      </c>
      <c r="C18183" s="6">
        <v>0</v>
      </c>
    </row>
    <row r="18184" spans="2:3" x14ac:dyDescent="0.3">
      <c r="B18184" s="4" t="s">
        <v>669</v>
      </c>
      <c r="C18184" s="6">
        <v>0</v>
      </c>
    </row>
    <row r="18185" spans="2:3" x14ac:dyDescent="0.3">
      <c r="B18185" s="4" t="s">
        <v>1844</v>
      </c>
      <c r="C18185" s="6">
        <v>0</v>
      </c>
    </row>
    <row r="18186" spans="2:3" x14ac:dyDescent="0.3">
      <c r="B18186" s="4" t="s">
        <v>1295</v>
      </c>
      <c r="C18186" s="6">
        <v>0</v>
      </c>
    </row>
    <row r="18187" spans="2:3" x14ac:dyDescent="0.3">
      <c r="B18187" s="4" t="s">
        <v>1846</v>
      </c>
      <c r="C18187" s="6">
        <v>0</v>
      </c>
    </row>
    <row r="18188" spans="2:3" x14ac:dyDescent="0.3">
      <c r="B18188" s="4" t="s">
        <v>1296</v>
      </c>
      <c r="C18188" s="6">
        <v>0</v>
      </c>
    </row>
    <row r="18189" spans="2:3" x14ac:dyDescent="0.3">
      <c r="B18189" s="4" t="s">
        <v>1848</v>
      </c>
      <c r="C18189" s="6">
        <v>0</v>
      </c>
    </row>
    <row r="18190" spans="2:3" x14ac:dyDescent="0.3">
      <c r="B18190" s="4" t="s">
        <v>1297</v>
      </c>
      <c r="C18190" s="6">
        <v>0</v>
      </c>
    </row>
    <row r="18191" spans="2:3" x14ac:dyDescent="0.3">
      <c r="B18191" s="4" t="s">
        <v>1850</v>
      </c>
      <c r="C18191" s="6">
        <v>0</v>
      </c>
    </row>
    <row r="18192" spans="2:3" x14ac:dyDescent="0.3">
      <c r="B18192" s="4" t="s">
        <v>1298</v>
      </c>
      <c r="C18192" s="6">
        <v>0</v>
      </c>
    </row>
    <row r="18193" spans="2:3" x14ac:dyDescent="0.3">
      <c r="B18193" s="4" t="s">
        <v>1852</v>
      </c>
      <c r="C18193" s="6">
        <v>0</v>
      </c>
    </row>
    <row r="18194" spans="2:3" x14ac:dyDescent="0.3">
      <c r="B18194" s="4" t="s">
        <v>1299</v>
      </c>
      <c r="C18194" s="6">
        <v>0</v>
      </c>
    </row>
    <row r="18195" spans="2:3" x14ac:dyDescent="0.3">
      <c r="B18195" s="4" t="s">
        <v>1854</v>
      </c>
      <c r="C18195" s="6">
        <v>0</v>
      </c>
    </row>
    <row r="18196" spans="2:3" x14ac:dyDescent="0.3">
      <c r="B18196" s="4" t="s">
        <v>1300</v>
      </c>
      <c r="C18196" s="6">
        <v>0</v>
      </c>
    </row>
    <row r="18197" spans="2:3" x14ac:dyDescent="0.3">
      <c r="B18197" s="4" t="s">
        <v>1856</v>
      </c>
      <c r="C18197" s="6">
        <v>0</v>
      </c>
    </row>
    <row r="18198" spans="2:3" x14ac:dyDescent="0.3">
      <c r="B18198" s="4" t="s">
        <v>1301</v>
      </c>
      <c r="C18198" s="6">
        <v>0</v>
      </c>
    </row>
    <row r="18199" spans="2:3" x14ac:dyDescent="0.3">
      <c r="B18199" s="4" t="s">
        <v>1858</v>
      </c>
      <c r="C18199" s="6">
        <v>0</v>
      </c>
    </row>
    <row r="18200" spans="2:3" x14ac:dyDescent="0.3">
      <c r="B18200" s="4" t="s">
        <v>670</v>
      </c>
      <c r="C18200" s="6">
        <v>0</v>
      </c>
    </row>
    <row r="18201" spans="2:3" x14ac:dyDescent="0.3">
      <c r="B18201" s="4" t="s">
        <v>1860</v>
      </c>
      <c r="C18201" s="6">
        <v>0</v>
      </c>
    </row>
    <row r="18202" spans="2:3" x14ac:dyDescent="0.3">
      <c r="B18202" s="4" t="s">
        <v>1303</v>
      </c>
      <c r="C18202" s="6">
        <v>0</v>
      </c>
    </row>
    <row r="18203" spans="2:3" x14ac:dyDescent="0.3">
      <c r="B18203" s="4" t="s">
        <v>1862</v>
      </c>
      <c r="C18203" s="6">
        <v>0</v>
      </c>
    </row>
    <row r="18204" spans="2:3" x14ac:dyDescent="0.3">
      <c r="B18204" s="4" t="s">
        <v>1304</v>
      </c>
      <c r="C18204" s="6">
        <v>0</v>
      </c>
    </row>
    <row r="18205" spans="2:3" x14ac:dyDescent="0.3">
      <c r="B18205" s="4" t="s">
        <v>1864</v>
      </c>
      <c r="C18205" s="6">
        <v>0</v>
      </c>
    </row>
    <row r="18206" spans="2:3" x14ac:dyDescent="0.3">
      <c r="B18206" s="4" t="s">
        <v>1305</v>
      </c>
      <c r="C18206" s="6">
        <v>0</v>
      </c>
    </row>
    <row r="18207" spans="2:3" x14ac:dyDescent="0.3">
      <c r="B18207" s="4" t="s">
        <v>1866</v>
      </c>
      <c r="C18207" s="6">
        <v>0</v>
      </c>
    </row>
    <row r="18208" spans="2:3" x14ac:dyDescent="0.3">
      <c r="B18208" s="4" t="s">
        <v>1306</v>
      </c>
      <c r="C18208" s="6">
        <v>0</v>
      </c>
    </row>
    <row r="18209" spans="2:3" x14ac:dyDescent="0.3">
      <c r="B18209" s="4" t="s">
        <v>1868</v>
      </c>
      <c r="C18209" s="6">
        <v>0</v>
      </c>
    </row>
    <row r="18210" spans="2:3" x14ac:dyDescent="0.3">
      <c r="B18210" s="4" t="s">
        <v>1307</v>
      </c>
      <c r="C18210" s="6">
        <v>0</v>
      </c>
    </row>
    <row r="18211" spans="2:3" x14ac:dyDescent="0.3">
      <c r="B18211" s="4" t="s">
        <v>1870</v>
      </c>
      <c r="C18211" s="6">
        <v>0</v>
      </c>
    </row>
    <row r="18212" spans="2:3" x14ac:dyDescent="0.3">
      <c r="B18212" s="4" t="s">
        <v>1308</v>
      </c>
      <c r="C18212" s="6">
        <v>0</v>
      </c>
    </row>
    <row r="18213" spans="2:3" x14ac:dyDescent="0.3">
      <c r="B18213" s="4" t="s">
        <v>1872</v>
      </c>
      <c r="C18213" s="6">
        <v>0</v>
      </c>
    </row>
    <row r="18214" spans="2:3" x14ac:dyDescent="0.3">
      <c r="B18214" s="4" t="s">
        <v>1309</v>
      </c>
      <c r="C18214" s="6">
        <v>0</v>
      </c>
    </row>
    <row r="18215" spans="2:3" x14ac:dyDescent="0.3">
      <c r="B18215" s="4" t="s">
        <v>1874</v>
      </c>
      <c r="C18215" s="6">
        <v>0</v>
      </c>
    </row>
    <row r="18216" spans="2:3" x14ac:dyDescent="0.3">
      <c r="B18216" s="4" t="s">
        <v>1310</v>
      </c>
      <c r="C18216" s="6">
        <v>0</v>
      </c>
    </row>
    <row r="18217" spans="2:3" x14ac:dyDescent="0.3">
      <c r="B18217" s="4" t="s">
        <v>1876</v>
      </c>
      <c r="C18217" s="6">
        <v>0</v>
      </c>
    </row>
    <row r="18218" spans="2:3" x14ac:dyDescent="0.3">
      <c r="B18218" s="4" t="s">
        <v>1311</v>
      </c>
      <c r="C18218" s="6">
        <v>0</v>
      </c>
    </row>
    <row r="18219" spans="2:3" x14ac:dyDescent="0.3">
      <c r="B18219" s="4" t="s">
        <v>1878</v>
      </c>
      <c r="C18219" s="6">
        <v>0</v>
      </c>
    </row>
    <row r="18220" spans="2:3" x14ac:dyDescent="0.3">
      <c r="B18220" s="4" t="s">
        <v>1312</v>
      </c>
      <c r="C18220" s="6">
        <v>0</v>
      </c>
    </row>
    <row r="18221" spans="2:3" x14ac:dyDescent="0.3">
      <c r="B18221" s="4" t="s">
        <v>1880</v>
      </c>
      <c r="C18221" s="6">
        <v>0</v>
      </c>
    </row>
    <row r="18222" spans="2:3" x14ac:dyDescent="0.3">
      <c r="B18222" s="4" t="s">
        <v>1313</v>
      </c>
      <c r="C18222" s="6">
        <v>0</v>
      </c>
    </row>
    <row r="18223" spans="2:3" x14ac:dyDescent="0.3">
      <c r="B18223" s="4" t="s">
        <v>1882</v>
      </c>
      <c r="C18223" s="6">
        <v>0</v>
      </c>
    </row>
    <row r="18224" spans="2:3" x14ac:dyDescent="0.3">
      <c r="B18224" s="4" t="s">
        <v>1314</v>
      </c>
      <c r="C18224" s="6">
        <v>0</v>
      </c>
    </row>
    <row r="18225" spans="2:3" x14ac:dyDescent="0.3">
      <c r="B18225" s="4" t="s">
        <v>1884</v>
      </c>
      <c r="C18225" s="6">
        <v>0</v>
      </c>
    </row>
    <row r="18226" spans="2:3" x14ac:dyDescent="0.3">
      <c r="B18226" s="4" t="s">
        <v>1315</v>
      </c>
      <c r="C18226" s="6">
        <v>0</v>
      </c>
    </row>
    <row r="18227" spans="2:3" x14ac:dyDescent="0.3">
      <c r="B18227" s="4" t="s">
        <v>1886</v>
      </c>
      <c r="C18227" s="6">
        <v>0</v>
      </c>
    </row>
    <row r="18228" spans="2:3" x14ac:dyDescent="0.3">
      <c r="B18228" s="4" t="s">
        <v>1316</v>
      </c>
      <c r="C18228" s="6">
        <v>0</v>
      </c>
    </row>
    <row r="18229" spans="2:3" x14ac:dyDescent="0.3">
      <c r="B18229" s="4" t="s">
        <v>721</v>
      </c>
      <c r="C18229" s="6">
        <v>0</v>
      </c>
    </row>
    <row r="18230" spans="2:3" x14ac:dyDescent="0.3">
      <c r="B18230" s="4" t="s">
        <v>1317</v>
      </c>
      <c r="C18230" s="6">
        <v>0</v>
      </c>
    </row>
    <row r="18231" spans="2:3" x14ac:dyDescent="0.3">
      <c r="B18231" s="4" t="s">
        <v>1890</v>
      </c>
      <c r="C18231" s="6">
        <v>0</v>
      </c>
    </row>
    <row r="18232" spans="2:3" x14ac:dyDescent="0.3">
      <c r="B18232" s="4" t="s">
        <v>1318</v>
      </c>
      <c r="C18232" s="6">
        <v>0</v>
      </c>
    </row>
    <row r="18233" spans="2:3" x14ac:dyDescent="0.3">
      <c r="B18233" s="4" t="s">
        <v>1892</v>
      </c>
      <c r="C18233" s="6">
        <v>0</v>
      </c>
    </row>
    <row r="18234" spans="2:3" x14ac:dyDescent="0.3">
      <c r="B18234" s="4" t="s">
        <v>1319</v>
      </c>
      <c r="C18234" s="6">
        <v>0</v>
      </c>
    </row>
    <row r="18235" spans="2:3" x14ac:dyDescent="0.3">
      <c r="B18235" s="4" t="s">
        <v>1894</v>
      </c>
      <c r="C18235" s="6">
        <v>0</v>
      </c>
    </row>
    <row r="18236" spans="2:3" x14ac:dyDescent="0.3">
      <c r="B18236" s="4" t="s">
        <v>1320</v>
      </c>
      <c r="C18236" s="6">
        <v>0</v>
      </c>
    </row>
    <row r="18237" spans="2:3" x14ac:dyDescent="0.3">
      <c r="B18237" s="4" t="s">
        <v>1896</v>
      </c>
      <c r="C18237" s="6">
        <v>0</v>
      </c>
    </row>
    <row r="18238" spans="2:3" x14ac:dyDescent="0.3">
      <c r="B18238" s="4" t="s">
        <v>1321</v>
      </c>
      <c r="C18238" s="6">
        <v>0</v>
      </c>
    </row>
    <row r="18239" spans="2:3" x14ac:dyDescent="0.3">
      <c r="B18239" s="4" t="s">
        <v>1898</v>
      </c>
      <c r="C18239" s="6">
        <v>0</v>
      </c>
    </row>
    <row r="18240" spans="2:3" x14ac:dyDescent="0.3">
      <c r="B18240" s="4" t="s">
        <v>1322</v>
      </c>
      <c r="C18240" s="6">
        <v>0</v>
      </c>
    </row>
    <row r="18241" spans="2:3" x14ac:dyDescent="0.3">
      <c r="B18241" s="4" t="s">
        <v>1900</v>
      </c>
      <c r="C18241" s="6">
        <v>0</v>
      </c>
    </row>
    <row r="18242" spans="2:3" x14ac:dyDescent="0.3">
      <c r="B18242" s="4" t="s">
        <v>1323</v>
      </c>
      <c r="C18242" s="6">
        <v>0</v>
      </c>
    </row>
    <row r="18243" spans="2:3" x14ac:dyDescent="0.3">
      <c r="B18243" s="4" t="s">
        <v>1902</v>
      </c>
      <c r="C18243" s="6">
        <v>0</v>
      </c>
    </row>
    <row r="18244" spans="2:3" x14ac:dyDescent="0.3">
      <c r="B18244" s="4" t="s">
        <v>603</v>
      </c>
      <c r="C18244" s="6">
        <v>0</v>
      </c>
    </row>
    <row r="18245" spans="2:3" x14ac:dyDescent="0.3">
      <c r="B18245" s="4" t="s">
        <v>1904</v>
      </c>
      <c r="C18245" s="6">
        <v>0</v>
      </c>
    </row>
    <row r="18246" spans="2:3" x14ac:dyDescent="0.3">
      <c r="B18246" s="4" t="s">
        <v>1325</v>
      </c>
      <c r="C18246" s="6">
        <v>0</v>
      </c>
    </row>
    <row r="18247" spans="2:3" x14ac:dyDescent="0.3">
      <c r="B18247" s="4" t="s">
        <v>725</v>
      </c>
      <c r="C18247" s="6">
        <v>0</v>
      </c>
    </row>
    <row r="18248" spans="2:3" x14ac:dyDescent="0.3">
      <c r="B18248" s="4" t="s">
        <v>1326</v>
      </c>
      <c r="C18248" s="6">
        <v>0</v>
      </c>
    </row>
    <row r="18249" spans="2:3" x14ac:dyDescent="0.3">
      <c r="B18249" s="4" t="s">
        <v>1908</v>
      </c>
      <c r="C18249" s="6">
        <v>0</v>
      </c>
    </row>
    <row r="18250" spans="2:3" x14ac:dyDescent="0.3">
      <c r="B18250" s="4" t="s">
        <v>1327</v>
      </c>
      <c r="C18250" s="6">
        <v>0</v>
      </c>
    </row>
    <row r="18251" spans="2:3" x14ac:dyDescent="0.3">
      <c r="B18251" s="4" t="s">
        <v>1910</v>
      </c>
      <c r="C18251" s="6">
        <v>0</v>
      </c>
    </row>
    <row r="18252" spans="2:3" x14ac:dyDescent="0.3">
      <c r="B18252" s="4" t="s">
        <v>1328</v>
      </c>
      <c r="C18252" s="6">
        <v>0</v>
      </c>
    </row>
    <row r="18253" spans="2:3" x14ac:dyDescent="0.3">
      <c r="B18253" s="4" t="s">
        <v>1912</v>
      </c>
      <c r="C18253" s="6">
        <v>0</v>
      </c>
    </row>
    <row r="18254" spans="2:3" x14ac:dyDescent="0.3">
      <c r="B18254" s="4" t="s">
        <v>1329</v>
      </c>
      <c r="C18254" s="6">
        <v>0</v>
      </c>
    </row>
    <row r="18255" spans="2:3" x14ac:dyDescent="0.3">
      <c r="B18255" s="4" t="s">
        <v>1914</v>
      </c>
      <c r="C18255" s="6">
        <v>0</v>
      </c>
    </row>
    <row r="18256" spans="2:3" x14ac:dyDescent="0.3">
      <c r="B18256" s="4" t="s">
        <v>1330</v>
      </c>
      <c r="C18256" s="6">
        <v>0</v>
      </c>
    </row>
    <row r="18257" spans="2:3" x14ac:dyDescent="0.3">
      <c r="B18257" s="4" t="s">
        <v>1916</v>
      </c>
      <c r="C18257" s="6">
        <v>0</v>
      </c>
    </row>
    <row r="18258" spans="2:3" x14ac:dyDescent="0.3">
      <c r="B18258" s="4" t="s">
        <v>1331</v>
      </c>
      <c r="C18258" s="6">
        <v>0</v>
      </c>
    </row>
    <row r="18259" spans="2:3" x14ac:dyDescent="0.3">
      <c r="B18259" s="4" t="s">
        <v>1918</v>
      </c>
      <c r="C18259" s="6">
        <v>0</v>
      </c>
    </row>
    <row r="18260" spans="2:3" x14ac:dyDescent="0.3">
      <c r="B18260" s="4" t="s">
        <v>1332</v>
      </c>
      <c r="C18260" s="6">
        <v>0</v>
      </c>
    </row>
    <row r="18261" spans="2:3" x14ac:dyDescent="0.3">
      <c r="B18261" s="4" t="s">
        <v>1920</v>
      </c>
      <c r="C18261" s="6">
        <v>0</v>
      </c>
    </row>
    <row r="18262" spans="2:3" x14ac:dyDescent="0.3">
      <c r="B18262" s="4" t="s">
        <v>1333</v>
      </c>
      <c r="C18262" s="6">
        <v>0</v>
      </c>
    </row>
    <row r="18263" spans="2:3" x14ac:dyDescent="0.3">
      <c r="B18263" s="4" t="s">
        <v>1922</v>
      </c>
      <c r="C18263" s="6">
        <v>0</v>
      </c>
    </row>
    <row r="18264" spans="2:3" x14ac:dyDescent="0.3">
      <c r="B18264" s="4" t="s">
        <v>1334</v>
      </c>
      <c r="C18264" s="6">
        <v>0</v>
      </c>
    </row>
    <row r="18265" spans="2:3" x14ac:dyDescent="0.3">
      <c r="B18265" s="4" t="s">
        <v>1924</v>
      </c>
      <c r="C18265" s="6">
        <v>0</v>
      </c>
    </row>
    <row r="18266" spans="2:3" x14ac:dyDescent="0.3">
      <c r="B18266" s="4" t="s">
        <v>1335</v>
      </c>
      <c r="C18266" s="6">
        <v>0</v>
      </c>
    </row>
    <row r="18267" spans="2:3" x14ac:dyDescent="0.3">
      <c r="B18267" s="4" t="s">
        <v>1926</v>
      </c>
      <c r="C18267" s="6">
        <v>0</v>
      </c>
    </row>
    <row r="18268" spans="2:3" x14ac:dyDescent="0.3">
      <c r="B18268" s="4" t="s">
        <v>1336</v>
      </c>
      <c r="C18268" s="6">
        <v>0</v>
      </c>
    </row>
    <row r="18269" spans="2:3" x14ac:dyDescent="0.3">
      <c r="B18269" s="4" t="s">
        <v>1928</v>
      </c>
      <c r="C18269" s="6">
        <v>0</v>
      </c>
    </row>
    <row r="18270" spans="2:3" x14ac:dyDescent="0.3">
      <c r="B18270" s="4" t="s">
        <v>1337</v>
      </c>
      <c r="C18270" s="6">
        <v>0</v>
      </c>
    </row>
    <row r="18271" spans="2:3" x14ac:dyDescent="0.3">
      <c r="B18271" s="4" t="s">
        <v>1930</v>
      </c>
      <c r="C18271" s="6">
        <v>0</v>
      </c>
    </row>
    <row r="18272" spans="2:3" x14ac:dyDescent="0.3">
      <c r="B18272" s="4" t="s">
        <v>1338</v>
      </c>
      <c r="C18272" s="6">
        <v>0</v>
      </c>
    </row>
    <row r="18273" spans="2:3" x14ac:dyDescent="0.3">
      <c r="B18273" s="4" t="s">
        <v>1932</v>
      </c>
      <c r="C18273" s="6">
        <v>0</v>
      </c>
    </row>
    <row r="18274" spans="2:3" x14ac:dyDescent="0.3">
      <c r="B18274" s="4" t="s">
        <v>1339</v>
      </c>
      <c r="C18274" s="6">
        <v>0</v>
      </c>
    </row>
    <row r="18275" spans="2:3" x14ac:dyDescent="0.3">
      <c r="B18275" s="4" t="s">
        <v>1934</v>
      </c>
      <c r="C18275" s="6">
        <v>0</v>
      </c>
    </row>
    <row r="18276" spans="2:3" x14ac:dyDescent="0.3">
      <c r="B18276" s="4" t="s">
        <v>1340</v>
      </c>
      <c r="C18276" s="6">
        <v>0</v>
      </c>
    </row>
    <row r="18277" spans="2:3" x14ac:dyDescent="0.3">
      <c r="B18277" s="4" t="s">
        <v>1936</v>
      </c>
      <c r="C18277" s="6">
        <v>0</v>
      </c>
    </row>
    <row r="18278" spans="2:3" x14ac:dyDescent="0.3">
      <c r="B18278" s="4" t="s">
        <v>1341</v>
      </c>
      <c r="C18278" s="6">
        <v>0</v>
      </c>
    </row>
    <row r="18279" spans="2:3" x14ac:dyDescent="0.3">
      <c r="B18279" s="4" t="s">
        <v>1938</v>
      </c>
      <c r="C18279" s="6">
        <v>0</v>
      </c>
    </row>
    <row r="18280" spans="2:3" x14ac:dyDescent="0.3">
      <c r="B18280" s="4" t="s">
        <v>1342</v>
      </c>
      <c r="C18280" s="6">
        <v>0</v>
      </c>
    </row>
    <row r="18281" spans="2:3" x14ac:dyDescent="0.3">
      <c r="B18281" s="4" t="s">
        <v>1940</v>
      </c>
      <c r="C18281" s="6">
        <v>0</v>
      </c>
    </row>
    <row r="18282" spans="2:3" x14ac:dyDescent="0.3">
      <c r="B18282" s="4" t="s">
        <v>1343</v>
      </c>
      <c r="C18282" s="6">
        <v>0</v>
      </c>
    </row>
    <row r="18283" spans="2:3" x14ac:dyDescent="0.3">
      <c r="B18283" s="4" t="s">
        <v>1942</v>
      </c>
      <c r="C18283" s="6">
        <v>0</v>
      </c>
    </row>
    <row r="18284" spans="2:3" x14ac:dyDescent="0.3">
      <c r="B18284" s="4" t="s">
        <v>1344</v>
      </c>
      <c r="C18284" s="6">
        <v>0</v>
      </c>
    </row>
    <row r="18285" spans="2:3" x14ac:dyDescent="0.3">
      <c r="B18285" s="4" t="s">
        <v>1944</v>
      </c>
      <c r="C18285" s="6">
        <v>0</v>
      </c>
    </row>
    <row r="18286" spans="2:3" x14ac:dyDescent="0.3">
      <c r="B18286" s="4" t="s">
        <v>1345</v>
      </c>
      <c r="C18286" s="6">
        <v>0</v>
      </c>
    </row>
    <row r="18287" spans="2:3" x14ac:dyDescent="0.3">
      <c r="B18287" s="4" t="s">
        <v>1946</v>
      </c>
      <c r="C18287" s="6">
        <v>0</v>
      </c>
    </row>
    <row r="18288" spans="2:3" x14ac:dyDescent="0.3">
      <c r="B18288" s="4" t="s">
        <v>1346</v>
      </c>
      <c r="C18288" s="6">
        <v>0</v>
      </c>
    </row>
    <row r="18289" spans="2:3" x14ac:dyDescent="0.3">
      <c r="B18289" s="4" t="s">
        <v>730</v>
      </c>
      <c r="C18289" s="6">
        <v>0</v>
      </c>
    </row>
    <row r="18290" spans="2:3" x14ac:dyDescent="0.3">
      <c r="B18290" s="4" t="s">
        <v>1347</v>
      </c>
      <c r="C18290" s="6">
        <v>0</v>
      </c>
    </row>
    <row r="18291" spans="2:3" x14ac:dyDescent="0.3">
      <c r="B18291" s="4" t="s">
        <v>1950</v>
      </c>
      <c r="C18291" s="6">
        <v>0</v>
      </c>
    </row>
    <row r="18292" spans="2:3" x14ac:dyDescent="0.3">
      <c r="B18292" s="4" t="s">
        <v>1348</v>
      </c>
      <c r="C18292" s="6">
        <v>0</v>
      </c>
    </row>
    <row r="18293" spans="2:3" x14ac:dyDescent="0.3">
      <c r="B18293" s="4" t="s">
        <v>731</v>
      </c>
      <c r="C18293" s="6">
        <v>0</v>
      </c>
    </row>
    <row r="18294" spans="2:3" x14ac:dyDescent="0.3">
      <c r="B18294" s="4" t="s">
        <v>1349</v>
      </c>
      <c r="C18294" s="6">
        <v>0</v>
      </c>
    </row>
    <row r="18295" spans="2:3" x14ac:dyDescent="0.3">
      <c r="B18295" s="4" t="s">
        <v>1954</v>
      </c>
      <c r="C18295" s="6">
        <v>0</v>
      </c>
    </row>
    <row r="18296" spans="2:3" x14ac:dyDescent="0.3">
      <c r="B18296" s="4" t="s">
        <v>1350</v>
      </c>
      <c r="C18296" s="6">
        <v>0</v>
      </c>
    </row>
    <row r="18297" spans="2:3" x14ac:dyDescent="0.3">
      <c r="B18297" s="4" t="s">
        <v>1956</v>
      </c>
      <c r="C18297" s="6">
        <v>0</v>
      </c>
    </row>
    <row r="18298" spans="2:3" x14ac:dyDescent="0.3">
      <c r="B18298" s="4" t="s">
        <v>1351</v>
      </c>
      <c r="C18298" s="6">
        <v>0</v>
      </c>
    </row>
    <row r="18299" spans="2:3" x14ac:dyDescent="0.3">
      <c r="B18299" s="4" t="s">
        <v>1958</v>
      </c>
      <c r="C18299" s="6">
        <v>0</v>
      </c>
    </row>
    <row r="18300" spans="2:3" x14ac:dyDescent="0.3">
      <c r="B18300" s="4" t="s">
        <v>1352</v>
      </c>
      <c r="C18300" s="6">
        <v>0</v>
      </c>
    </row>
    <row r="18301" spans="2:3" x14ac:dyDescent="0.3">
      <c r="B18301" s="4" t="s">
        <v>1960</v>
      </c>
      <c r="C18301" s="6">
        <v>0</v>
      </c>
    </row>
    <row r="18302" spans="2:3" x14ac:dyDescent="0.3">
      <c r="B18302" s="4" t="s">
        <v>1353</v>
      </c>
      <c r="C18302" s="6">
        <v>0</v>
      </c>
    </row>
    <row r="18303" spans="2:3" x14ac:dyDescent="0.3">
      <c r="B18303" s="4" t="s">
        <v>1962</v>
      </c>
      <c r="C18303" s="6">
        <v>0</v>
      </c>
    </row>
    <row r="18304" spans="2:3" x14ac:dyDescent="0.3">
      <c r="B18304" s="4" t="s">
        <v>1354</v>
      </c>
      <c r="C18304" s="6">
        <v>0</v>
      </c>
    </row>
    <row r="18305" spans="2:3" x14ac:dyDescent="0.3">
      <c r="B18305" s="4" t="s">
        <v>1964</v>
      </c>
      <c r="C18305" s="6">
        <v>0</v>
      </c>
    </row>
    <row r="18306" spans="2:3" x14ac:dyDescent="0.3">
      <c r="B18306" s="4" t="s">
        <v>1355</v>
      </c>
      <c r="C18306" s="6">
        <v>0</v>
      </c>
    </row>
    <row r="18307" spans="2:3" x14ac:dyDescent="0.3">
      <c r="B18307" s="4" t="s">
        <v>1966</v>
      </c>
      <c r="C18307" s="6">
        <v>0</v>
      </c>
    </row>
    <row r="18308" spans="2:3" x14ac:dyDescent="0.3">
      <c r="B18308" s="4" t="s">
        <v>1356</v>
      </c>
      <c r="C18308" s="6">
        <v>0</v>
      </c>
    </row>
    <row r="18309" spans="2:3" x14ac:dyDescent="0.3">
      <c r="B18309" s="4" t="s">
        <v>1968</v>
      </c>
      <c r="C18309" s="6">
        <v>0</v>
      </c>
    </row>
    <row r="18310" spans="2:3" x14ac:dyDescent="0.3">
      <c r="B18310" s="4" t="s">
        <v>1357</v>
      </c>
      <c r="C18310" s="6">
        <v>0</v>
      </c>
    </row>
    <row r="18311" spans="2:3" x14ac:dyDescent="0.3">
      <c r="B18311" s="4" t="s">
        <v>1970</v>
      </c>
      <c r="C18311" s="6">
        <v>0</v>
      </c>
    </row>
    <row r="18312" spans="2:3" x14ac:dyDescent="0.3">
      <c r="B18312" s="4" t="s">
        <v>1358</v>
      </c>
      <c r="C18312" s="6">
        <v>0</v>
      </c>
    </row>
    <row r="18313" spans="2:3" x14ac:dyDescent="0.3">
      <c r="B18313" s="4" t="s">
        <v>1972</v>
      </c>
      <c r="C18313" s="6">
        <v>0</v>
      </c>
    </row>
    <row r="18314" spans="2:3" x14ac:dyDescent="0.3">
      <c r="B18314" s="4" t="s">
        <v>1359</v>
      </c>
      <c r="C18314" s="6">
        <v>0</v>
      </c>
    </row>
    <row r="18315" spans="2:3" x14ac:dyDescent="0.3">
      <c r="B18315" s="4" t="s">
        <v>1974</v>
      </c>
      <c r="C18315" s="6">
        <v>0</v>
      </c>
    </row>
    <row r="18316" spans="2:3" x14ac:dyDescent="0.3">
      <c r="B18316" s="4" t="s">
        <v>2129</v>
      </c>
      <c r="C18316" s="6">
        <v>0</v>
      </c>
    </row>
    <row r="18317" spans="2:3" x14ac:dyDescent="0.3">
      <c r="B18317" s="4" t="s">
        <v>733</v>
      </c>
      <c r="C18317" s="6">
        <v>0</v>
      </c>
    </row>
    <row r="18318" spans="2:3" x14ac:dyDescent="0.3">
      <c r="B18318" s="4" t="s">
        <v>2130</v>
      </c>
      <c r="C18318" s="6">
        <v>0</v>
      </c>
    </row>
    <row r="18319" spans="2:3" x14ac:dyDescent="0.3">
      <c r="B18319" s="4" t="s">
        <v>1978</v>
      </c>
      <c r="C18319" s="6">
        <v>0</v>
      </c>
    </row>
    <row r="18320" spans="2:3" x14ac:dyDescent="0.3">
      <c r="B18320" s="4" t="s">
        <v>2132</v>
      </c>
      <c r="C18320" s="6">
        <v>0</v>
      </c>
    </row>
    <row r="18321" spans="2:3" x14ac:dyDescent="0.3">
      <c r="B18321" s="4" t="s">
        <v>1980</v>
      </c>
      <c r="C18321" s="6">
        <v>0</v>
      </c>
    </row>
    <row r="18322" spans="2:3" x14ac:dyDescent="0.3">
      <c r="B18322" s="4" t="s">
        <v>1363</v>
      </c>
      <c r="C18322" s="6">
        <v>0</v>
      </c>
    </row>
    <row r="18323" spans="2:3" x14ac:dyDescent="0.3">
      <c r="B18323" s="4" t="s">
        <v>1982</v>
      </c>
      <c r="C18323" s="6">
        <v>0</v>
      </c>
    </row>
    <row r="18324" spans="2:3" x14ac:dyDescent="0.3">
      <c r="B18324" s="4" t="s">
        <v>1364</v>
      </c>
      <c r="C18324" s="6">
        <v>0</v>
      </c>
    </row>
    <row r="18325" spans="2:3" x14ac:dyDescent="0.3">
      <c r="B18325" s="4" t="s">
        <v>1984</v>
      </c>
      <c r="C18325" s="6">
        <v>0</v>
      </c>
    </row>
    <row r="18326" spans="2:3" x14ac:dyDescent="0.3">
      <c r="B18326" s="4" t="s">
        <v>1365</v>
      </c>
      <c r="C18326" s="6">
        <v>0</v>
      </c>
    </row>
    <row r="18327" spans="2:3" x14ac:dyDescent="0.3">
      <c r="B18327" s="4" t="s">
        <v>1986</v>
      </c>
      <c r="C18327" s="6">
        <v>0</v>
      </c>
    </row>
    <row r="18328" spans="2:3" x14ac:dyDescent="0.3">
      <c r="B18328" s="4" t="s">
        <v>1366</v>
      </c>
      <c r="C18328" s="6">
        <v>0</v>
      </c>
    </row>
    <row r="18329" spans="2:3" x14ac:dyDescent="0.3">
      <c r="B18329" s="4" t="s">
        <v>1988</v>
      </c>
      <c r="C18329" s="6">
        <v>0</v>
      </c>
    </row>
    <row r="18330" spans="2:3" x14ac:dyDescent="0.3">
      <c r="B18330" s="4" t="s">
        <v>1367</v>
      </c>
      <c r="C18330" s="6">
        <v>0</v>
      </c>
    </row>
    <row r="18331" spans="2:3" x14ac:dyDescent="0.3">
      <c r="B18331" s="4" t="s">
        <v>1990</v>
      </c>
      <c r="C18331" s="6">
        <v>0</v>
      </c>
    </row>
    <row r="18332" spans="2:3" x14ac:dyDescent="0.3">
      <c r="B18332" s="4" t="s">
        <v>1368</v>
      </c>
      <c r="C18332" s="6">
        <v>0</v>
      </c>
    </row>
    <row r="18333" spans="2:3" x14ac:dyDescent="0.3">
      <c r="B18333" s="4" t="s">
        <v>1992</v>
      </c>
      <c r="C18333" s="6">
        <v>0</v>
      </c>
    </row>
    <row r="18334" spans="2:3" x14ac:dyDescent="0.3">
      <c r="B18334" s="4" t="s">
        <v>1369</v>
      </c>
      <c r="C18334" s="6">
        <v>0</v>
      </c>
    </row>
    <row r="18335" spans="2:3" x14ac:dyDescent="0.3">
      <c r="B18335" s="4" t="s">
        <v>1994</v>
      </c>
      <c r="C18335" s="6">
        <v>0</v>
      </c>
    </row>
    <row r="18336" spans="2:3" x14ac:dyDescent="0.3">
      <c r="B18336" s="4" t="s">
        <v>1370</v>
      </c>
      <c r="C18336" s="6">
        <v>0</v>
      </c>
    </row>
    <row r="18337" spans="2:3" x14ac:dyDescent="0.3">
      <c r="B18337" s="4" t="s">
        <v>1996</v>
      </c>
      <c r="C18337" s="6">
        <v>0</v>
      </c>
    </row>
    <row r="18338" spans="2:3" x14ac:dyDescent="0.3">
      <c r="B18338" s="4" t="s">
        <v>1371</v>
      </c>
      <c r="C18338" s="6">
        <v>0</v>
      </c>
    </row>
    <row r="18339" spans="2:3" x14ac:dyDescent="0.3">
      <c r="B18339" s="4" t="s">
        <v>1998</v>
      </c>
      <c r="C18339" s="6">
        <v>0</v>
      </c>
    </row>
    <row r="18340" spans="2:3" x14ac:dyDescent="0.3">
      <c r="B18340" s="4" t="s">
        <v>1372</v>
      </c>
      <c r="C18340" s="6">
        <v>0</v>
      </c>
    </row>
    <row r="18341" spans="2:3" x14ac:dyDescent="0.3">
      <c r="B18341" s="4" t="s">
        <v>2000</v>
      </c>
      <c r="C18341" s="6">
        <v>0</v>
      </c>
    </row>
    <row r="18342" spans="2:3" x14ac:dyDescent="0.3">
      <c r="B18342" s="4" t="s">
        <v>1373</v>
      </c>
      <c r="C18342" s="6">
        <v>0</v>
      </c>
    </row>
    <row r="18343" spans="2:3" x14ac:dyDescent="0.3">
      <c r="B18343" s="4" t="s">
        <v>2002</v>
      </c>
      <c r="C18343" s="6">
        <v>0</v>
      </c>
    </row>
    <row r="18344" spans="2:3" x14ac:dyDescent="0.3">
      <c r="B18344" s="4" t="s">
        <v>1374</v>
      </c>
      <c r="C18344" s="6">
        <v>0</v>
      </c>
    </row>
    <row r="18345" spans="2:3" x14ac:dyDescent="0.3">
      <c r="B18345" s="4" t="s">
        <v>2004</v>
      </c>
      <c r="C18345" s="6">
        <v>0</v>
      </c>
    </row>
    <row r="18346" spans="2:3" x14ac:dyDescent="0.3">
      <c r="B18346" s="4" t="s">
        <v>1375</v>
      </c>
      <c r="C18346" s="6">
        <v>0</v>
      </c>
    </row>
    <row r="18347" spans="2:3" x14ac:dyDescent="0.3">
      <c r="B18347" s="4" t="s">
        <v>2006</v>
      </c>
      <c r="C18347" s="6">
        <v>0</v>
      </c>
    </row>
    <row r="18348" spans="2:3" x14ac:dyDescent="0.3">
      <c r="B18348" s="4" t="s">
        <v>1376</v>
      </c>
      <c r="C18348" s="6">
        <v>0</v>
      </c>
    </row>
    <row r="18349" spans="2:3" x14ac:dyDescent="0.3">
      <c r="B18349" s="4" t="s">
        <v>2008</v>
      </c>
      <c r="C18349" s="6">
        <v>0</v>
      </c>
    </row>
    <row r="18350" spans="2:3" x14ac:dyDescent="0.3">
      <c r="B18350" s="4" t="s">
        <v>672</v>
      </c>
      <c r="C18350" s="6">
        <v>0</v>
      </c>
    </row>
    <row r="18351" spans="2:3" x14ac:dyDescent="0.3">
      <c r="B18351" s="4" t="s">
        <v>2010</v>
      </c>
      <c r="C18351" s="6">
        <v>0</v>
      </c>
    </row>
    <row r="18352" spans="2:3" x14ac:dyDescent="0.3">
      <c r="B18352" s="4" t="s">
        <v>1378</v>
      </c>
      <c r="C18352" s="6">
        <v>0</v>
      </c>
    </row>
    <row r="18353" spans="2:3" x14ac:dyDescent="0.3">
      <c r="B18353" s="4" t="s">
        <v>2012</v>
      </c>
      <c r="C18353" s="6">
        <v>0</v>
      </c>
    </row>
    <row r="18354" spans="2:3" x14ac:dyDescent="0.3">
      <c r="B18354" s="4" t="s">
        <v>1379</v>
      </c>
      <c r="C18354" s="6">
        <v>0</v>
      </c>
    </row>
    <row r="18355" spans="2:3" x14ac:dyDescent="0.3">
      <c r="B18355" s="4" t="s">
        <v>2014</v>
      </c>
      <c r="C18355" s="6">
        <v>0</v>
      </c>
    </row>
    <row r="18356" spans="2:3" x14ac:dyDescent="0.3">
      <c r="B18356" s="4" t="s">
        <v>1380</v>
      </c>
      <c r="C18356" s="6">
        <v>0</v>
      </c>
    </row>
    <row r="18357" spans="2:3" x14ac:dyDescent="0.3">
      <c r="B18357" s="4" t="s">
        <v>2016</v>
      </c>
      <c r="C18357" s="6">
        <v>0</v>
      </c>
    </row>
    <row r="18358" spans="2:3" x14ac:dyDescent="0.3">
      <c r="B18358" s="4" t="s">
        <v>1381</v>
      </c>
      <c r="C18358" s="6">
        <v>0</v>
      </c>
    </row>
    <row r="18359" spans="2:3" x14ac:dyDescent="0.3">
      <c r="B18359" s="4" t="s">
        <v>2018</v>
      </c>
      <c r="C18359" s="6">
        <v>0</v>
      </c>
    </row>
    <row r="18360" spans="2:3" x14ac:dyDescent="0.3">
      <c r="B18360" s="4" t="s">
        <v>1382</v>
      </c>
      <c r="C18360" s="6">
        <v>0</v>
      </c>
    </row>
    <row r="18361" spans="2:3" x14ac:dyDescent="0.3">
      <c r="B18361" s="4" t="s">
        <v>2020</v>
      </c>
      <c r="C18361" s="6">
        <v>0</v>
      </c>
    </row>
    <row r="18362" spans="2:3" x14ac:dyDescent="0.3">
      <c r="B18362" s="4" t="s">
        <v>1383</v>
      </c>
      <c r="C18362" s="6">
        <v>0</v>
      </c>
    </row>
    <row r="18363" spans="2:3" x14ac:dyDescent="0.3">
      <c r="B18363" s="4" t="s">
        <v>2022</v>
      </c>
      <c r="C18363" s="6">
        <v>0</v>
      </c>
    </row>
    <row r="18364" spans="2:3" x14ac:dyDescent="0.3">
      <c r="B18364" s="4" t="s">
        <v>673</v>
      </c>
      <c r="C18364" s="6">
        <v>0</v>
      </c>
    </row>
    <row r="18365" spans="2:3" x14ac:dyDescent="0.3">
      <c r="B18365" s="4" t="s">
        <v>2024</v>
      </c>
      <c r="C18365" s="6">
        <v>0</v>
      </c>
    </row>
    <row r="18366" spans="2:3" x14ac:dyDescent="0.3">
      <c r="B18366" s="4" t="s">
        <v>1385</v>
      </c>
      <c r="C18366" s="6">
        <v>0</v>
      </c>
    </row>
    <row r="18367" spans="2:3" x14ac:dyDescent="0.3">
      <c r="B18367" s="4" t="s">
        <v>2026</v>
      </c>
      <c r="C18367" s="6">
        <v>0</v>
      </c>
    </row>
    <row r="18368" spans="2:3" x14ac:dyDescent="0.3">
      <c r="B18368" s="4" t="s">
        <v>1386</v>
      </c>
      <c r="C18368" s="6">
        <v>0</v>
      </c>
    </row>
    <row r="18369" spans="2:3" x14ac:dyDescent="0.3">
      <c r="B18369" s="4" t="s">
        <v>2028</v>
      </c>
      <c r="C18369" s="6">
        <v>0</v>
      </c>
    </row>
    <row r="18370" spans="2:3" x14ac:dyDescent="0.3">
      <c r="B18370" s="4" t="s">
        <v>1387</v>
      </c>
      <c r="C18370" s="6">
        <v>0</v>
      </c>
    </row>
    <row r="18371" spans="2:3" x14ac:dyDescent="0.3">
      <c r="B18371" s="4" t="s">
        <v>2030</v>
      </c>
      <c r="C18371" s="6">
        <v>0</v>
      </c>
    </row>
    <row r="18372" spans="2:3" x14ac:dyDescent="0.3">
      <c r="B18372" s="4" t="s">
        <v>1388</v>
      </c>
      <c r="C18372" s="6">
        <v>0</v>
      </c>
    </row>
    <row r="18373" spans="2:3" x14ac:dyDescent="0.3">
      <c r="B18373" s="4" t="s">
        <v>2032</v>
      </c>
      <c r="C18373" s="6">
        <v>0</v>
      </c>
    </row>
    <row r="18374" spans="2:3" x14ac:dyDescent="0.3">
      <c r="B18374" s="4" t="s">
        <v>1389</v>
      </c>
      <c r="C18374" s="6">
        <v>0</v>
      </c>
    </row>
    <row r="18375" spans="2:3" x14ac:dyDescent="0.3">
      <c r="B18375" s="4" t="s">
        <v>2034</v>
      </c>
      <c r="C18375" s="6">
        <v>0</v>
      </c>
    </row>
    <row r="18376" spans="2:3" x14ac:dyDescent="0.3">
      <c r="B18376" s="4" t="s">
        <v>1390</v>
      </c>
      <c r="C18376" s="6">
        <v>0</v>
      </c>
    </row>
    <row r="18377" spans="2:3" x14ac:dyDescent="0.3">
      <c r="B18377" s="4" t="s">
        <v>2036</v>
      </c>
      <c r="C18377" s="6">
        <v>0</v>
      </c>
    </row>
    <row r="18378" spans="2:3" x14ac:dyDescent="0.3">
      <c r="B18378" s="4" t="s">
        <v>1391</v>
      </c>
      <c r="C18378" s="6">
        <v>0</v>
      </c>
    </row>
    <row r="18379" spans="2:3" x14ac:dyDescent="0.3">
      <c r="B18379" s="4" t="s">
        <v>736</v>
      </c>
      <c r="C18379" s="6">
        <v>0</v>
      </c>
    </row>
    <row r="18380" spans="2:3" x14ac:dyDescent="0.3">
      <c r="B18380" s="4" t="s">
        <v>1392</v>
      </c>
      <c r="C18380" s="6">
        <v>0</v>
      </c>
    </row>
    <row r="18381" spans="2:3" x14ac:dyDescent="0.3">
      <c r="B18381" s="4" t="s">
        <v>2040</v>
      </c>
      <c r="C18381" s="6">
        <v>0</v>
      </c>
    </row>
    <row r="18382" spans="2:3" x14ac:dyDescent="0.3">
      <c r="B18382" s="4" t="s">
        <v>1393</v>
      </c>
      <c r="C18382" s="6">
        <v>0</v>
      </c>
    </row>
    <row r="18383" spans="2:3" x14ac:dyDescent="0.3">
      <c r="B18383" s="4" t="s">
        <v>2042</v>
      </c>
      <c r="C18383" s="6">
        <v>0</v>
      </c>
    </row>
    <row r="18384" spans="2:3" x14ac:dyDescent="0.3">
      <c r="B18384" s="4" t="s">
        <v>1394</v>
      </c>
      <c r="C18384" s="6">
        <v>0</v>
      </c>
    </row>
    <row r="18385" spans="2:3" x14ac:dyDescent="0.3">
      <c r="B18385" s="4" t="s">
        <v>2044</v>
      </c>
      <c r="C18385" s="6">
        <v>0</v>
      </c>
    </row>
    <row r="18386" spans="2:3" x14ac:dyDescent="0.3">
      <c r="B18386" s="4" t="s">
        <v>1395</v>
      </c>
      <c r="C18386" s="6">
        <v>0</v>
      </c>
    </row>
    <row r="18387" spans="2:3" x14ac:dyDescent="0.3">
      <c r="B18387" s="4" t="s">
        <v>2046</v>
      </c>
      <c r="C18387" s="6">
        <v>0</v>
      </c>
    </row>
    <row r="18388" spans="2:3" x14ac:dyDescent="0.3">
      <c r="B18388" s="4" t="s">
        <v>1396</v>
      </c>
      <c r="C18388" s="6">
        <v>0</v>
      </c>
    </row>
    <row r="18389" spans="2:3" x14ac:dyDescent="0.3">
      <c r="B18389" s="4" t="s">
        <v>2048</v>
      </c>
      <c r="C18389" s="6">
        <v>0</v>
      </c>
    </row>
    <row r="18390" spans="2:3" x14ac:dyDescent="0.3">
      <c r="B18390" s="4" t="s">
        <v>1397</v>
      </c>
      <c r="C18390" s="6">
        <v>0</v>
      </c>
    </row>
    <row r="18391" spans="2:3" x14ac:dyDescent="0.3">
      <c r="B18391" s="4" t="s">
        <v>2050</v>
      </c>
      <c r="C18391" s="6">
        <v>0</v>
      </c>
    </row>
    <row r="18392" spans="2:3" x14ac:dyDescent="0.3">
      <c r="B18392" s="4" t="s">
        <v>1398</v>
      </c>
      <c r="C18392" s="6">
        <v>0</v>
      </c>
    </row>
    <row r="18393" spans="2:3" x14ac:dyDescent="0.3">
      <c r="B18393" s="4" t="s">
        <v>2052</v>
      </c>
      <c r="C18393" s="6">
        <v>0</v>
      </c>
    </row>
    <row r="18394" spans="2:3" x14ac:dyDescent="0.3">
      <c r="B18394" s="4" t="s">
        <v>1399</v>
      </c>
      <c r="C18394" s="6">
        <v>0</v>
      </c>
    </row>
    <row r="18395" spans="2:3" x14ac:dyDescent="0.3">
      <c r="B18395" s="4" t="s">
        <v>2054</v>
      </c>
      <c r="C18395" s="6">
        <v>0</v>
      </c>
    </row>
    <row r="18396" spans="2:3" x14ac:dyDescent="0.3">
      <c r="B18396" s="4" t="s">
        <v>1400</v>
      </c>
      <c r="C18396" s="6">
        <v>0</v>
      </c>
    </row>
    <row r="18397" spans="2:3" x14ac:dyDescent="0.3">
      <c r="B18397" s="4" t="s">
        <v>2056</v>
      </c>
      <c r="C18397" s="6">
        <v>0</v>
      </c>
    </row>
    <row r="18398" spans="2:3" x14ac:dyDescent="0.3">
      <c r="B18398" s="4" t="s">
        <v>1401</v>
      </c>
      <c r="C18398" s="6">
        <v>0</v>
      </c>
    </row>
    <row r="18399" spans="2:3" x14ac:dyDescent="0.3">
      <c r="B18399" s="4" t="s">
        <v>2058</v>
      </c>
      <c r="C18399" s="6">
        <v>0</v>
      </c>
    </row>
    <row r="18400" spans="2:3" x14ac:dyDescent="0.3">
      <c r="B18400" s="4" t="s">
        <v>1402</v>
      </c>
      <c r="C18400" s="6">
        <v>0</v>
      </c>
    </row>
    <row r="18401" spans="2:3" x14ac:dyDescent="0.3">
      <c r="B18401" s="4" t="s">
        <v>2060</v>
      </c>
      <c r="C18401" s="6">
        <v>0</v>
      </c>
    </row>
    <row r="18402" spans="2:3" x14ac:dyDescent="0.3">
      <c r="B18402" s="4" t="s">
        <v>1403</v>
      </c>
      <c r="C18402" s="6">
        <v>0</v>
      </c>
    </row>
    <row r="18403" spans="2:3" x14ac:dyDescent="0.3">
      <c r="B18403" s="4" t="s">
        <v>2062</v>
      </c>
      <c r="C18403" s="6">
        <v>0</v>
      </c>
    </row>
    <row r="18404" spans="2:3" x14ac:dyDescent="0.3">
      <c r="B18404" s="4" t="s">
        <v>1404</v>
      </c>
      <c r="C18404" s="6">
        <v>0</v>
      </c>
    </row>
    <row r="18405" spans="2:3" x14ac:dyDescent="0.3">
      <c r="B18405" s="4" t="s">
        <v>2064</v>
      </c>
      <c r="C18405" s="6">
        <v>0</v>
      </c>
    </row>
    <row r="18406" spans="2:3" x14ac:dyDescent="0.3">
      <c r="B18406" s="4" t="s">
        <v>1405</v>
      </c>
      <c r="C18406" s="6">
        <v>0</v>
      </c>
    </row>
    <row r="18407" spans="2:3" x14ac:dyDescent="0.3">
      <c r="B18407" s="4" t="s">
        <v>2066</v>
      </c>
      <c r="C18407" s="6">
        <v>0</v>
      </c>
    </row>
    <row r="18408" spans="2:3" x14ac:dyDescent="0.3">
      <c r="B18408" s="4" t="s">
        <v>1406</v>
      </c>
      <c r="C18408" s="6">
        <v>0</v>
      </c>
    </row>
    <row r="18409" spans="2:3" x14ac:dyDescent="0.3">
      <c r="B18409" s="4" t="s">
        <v>2068</v>
      </c>
      <c r="C18409" s="6">
        <v>0</v>
      </c>
    </row>
    <row r="18410" spans="2:3" x14ac:dyDescent="0.3">
      <c r="B18410" s="4" t="s">
        <v>1407</v>
      </c>
      <c r="C18410" s="6">
        <v>0</v>
      </c>
    </row>
    <row r="18411" spans="2:3" x14ac:dyDescent="0.3">
      <c r="B18411" s="4" t="s">
        <v>2070</v>
      </c>
      <c r="C18411" s="6">
        <v>0</v>
      </c>
    </row>
    <row r="18412" spans="2:3" x14ac:dyDescent="0.3">
      <c r="B18412" s="4" t="s">
        <v>1408</v>
      </c>
      <c r="C18412" s="6">
        <v>0</v>
      </c>
    </row>
    <row r="18413" spans="2:3" x14ac:dyDescent="0.3">
      <c r="B18413" s="4" t="s">
        <v>2072</v>
      </c>
      <c r="C18413" s="6">
        <v>0</v>
      </c>
    </row>
    <row r="18414" spans="2:3" x14ac:dyDescent="0.3">
      <c r="B18414" s="4" t="s">
        <v>1409</v>
      </c>
      <c r="C18414" s="6">
        <v>0</v>
      </c>
    </row>
    <row r="18415" spans="2:3" x14ac:dyDescent="0.3">
      <c r="B18415" s="4" t="s">
        <v>2074</v>
      </c>
      <c r="C18415" s="6">
        <v>0</v>
      </c>
    </row>
    <row r="18416" spans="2:3" x14ac:dyDescent="0.3">
      <c r="B18416" s="4" t="s">
        <v>1410</v>
      </c>
      <c r="C18416" s="6">
        <v>0</v>
      </c>
    </row>
    <row r="18417" spans="2:3" x14ac:dyDescent="0.3">
      <c r="B18417" s="4" t="s">
        <v>2076</v>
      </c>
      <c r="C18417" s="6">
        <v>0</v>
      </c>
    </row>
    <row r="18418" spans="2:3" x14ac:dyDescent="0.3">
      <c r="B18418" s="4" t="s">
        <v>1411</v>
      </c>
      <c r="C18418" s="6">
        <v>0</v>
      </c>
    </row>
    <row r="18419" spans="2:3" x14ac:dyDescent="0.3">
      <c r="B18419" s="4" t="s">
        <v>2078</v>
      </c>
      <c r="C18419" s="6">
        <v>0</v>
      </c>
    </row>
    <row r="18420" spans="2:3" x14ac:dyDescent="0.3">
      <c r="B18420" s="4" t="s">
        <v>1412</v>
      </c>
      <c r="C18420" s="6">
        <v>0</v>
      </c>
    </row>
    <row r="18421" spans="2:3" x14ac:dyDescent="0.3">
      <c r="B18421" s="4" t="s">
        <v>2080</v>
      </c>
      <c r="C18421" s="6">
        <v>0</v>
      </c>
    </row>
    <row r="18422" spans="2:3" x14ac:dyDescent="0.3">
      <c r="B18422" s="4" t="s">
        <v>1413</v>
      </c>
      <c r="C18422" s="6">
        <v>0</v>
      </c>
    </row>
    <row r="18423" spans="2:3" x14ac:dyDescent="0.3">
      <c r="B18423" s="4" t="s">
        <v>2082</v>
      </c>
      <c r="C18423" s="6">
        <v>0</v>
      </c>
    </row>
    <row r="18424" spans="2:3" x14ac:dyDescent="0.3">
      <c r="B18424" s="4" t="s">
        <v>1414</v>
      </c>
      <c r="C18424" s="6">
        <v>0</v>
      </c>
    </row>
    <row r="18425" spans="2:3" x14ac:dyDescent="0.3">
      <c r="B18425" s="4" t="s">
        <v>2084</v>
      </c>
      <c r="C18425" s="6">
        <v>0</v>
      </c>
    </row>
    <row r="18426" spans="2:3" x14ac:dyDescent="0.3">
      <c r="B18426" s="4" t="s">
        <v>674</v>
      </c>
      <c r="C18426" s="6">
        <v>0</v>
      </c>
    </row>
    <row r="18427" spans="2:3" x14ac:dyDescent="0.3">
      <c r="B18427" s="4" t="s">
        <v>2086</v>
      </c>
      <c r="C18427" s="6">
        <v>0</v>
      </c>
    </row>
    <row r="18428" spans="2:3" x14ac:dyDescent="0.3">
      <c r="B18428" s="4" t="s">
        <v>1416</v>
      </c>
      <c r="C18428" s="6">
        <v>0</v>
      </c>
    </row>
    <row r="18429" spans="2:3" x14ac:dyDescent="0.3">
      <c r="B18429" s="4" t="s">
        <v>2088</v>
      </c>
      <c r="C18429" s="6">
        <v>0</v>
      </c>
    </row>
    <row r="18430" spans="2:3" x14ac:dyDescent="0.3">
      <c r="B18430" s="4" t="s">
        <v>1417</v>
      </c>
      <c r="C18430" s="6">
        <v>0</v>
      </c>
    </row>
    <row r="18431" spans="2:3" x14ac:dyDescent="0.3">
      <c r="B18431" s="4" t="s">
        <v>2090</v>
      </c>
      <c r="C18431" s="6">
        <v>0</v>
      </c>
    </row>
    <row r="18432" spans="2:3" x14ac:dyDescent="0.3">
      <c r="B18432" s="4" t="s">
        <v>1418</v>
      </c>
      <c r="C18432" s="6">
        <v>0</v>
      </c>
    </row>
    <row r="18433" spans="2:3" x14ac:dyDescent="0.3">
      <c r="B18433" s="4" t="s">
        <v>2092</v>
      </c>
      <c r="C18433" s="6">
        <v>0</v>
      </c>
    </row>
    <row r="18434" spans="2:3" x14ac:dyDescent="0.3">
      <c r="B18434" s="4" t="s">
        <v>1419</v>
      </c>
      <c r="C18434" s="6">
        <v>0</v>
      </c>
    </row>
    <row r="18435" spans="2:3" x14ac:dyDescent="0.3">
      <c r="B18435" s="4" t="s">
        <v>739</v>
      </c>
      <c r="C18435" s="6">
        <v>0</v>
      </c>
    </row>
    <row r="18436" spans="2:3" x14ac:dyDescent="0.3">
      <c r="B18436" s="4" t="s">
        <v>1420</v>
      </c>
      <c r="C18436" s="6">
        <v>0</v>
      </c>
    </row>
    <row r="18437" spans="2:3" x14ac:dyDescent="0.3">
      <c r="B18437" s="4" t="s">
        <v>2096</v>
      </c>
      <c r="C18437" s="6">
        <v>0</v>
      </c>
    </row>
    <row r="18438" spans="2:3" x14ac:dyDescent="0.3">
      <c r="B18438" s="4" t="s">
        <v>1421</v>
      </c>
      <c r="C18438" s="6">
        <v>0</v>
      </c>
    </row>
    <row r="18439" spans="2:3" x14ac:dyDescent="0.3">
      <c r="B18439" s="4" t="s">
        <v>2098</v>
      </c>
      <c r="C18439" s="6">
        <v>0</v>
      </c>
    </row>
    <row r="18440" spans="2:3" x14ac:dyDescent="0.3">
      <c r="B18440" s="4" t="s">
        <v>1422</v>
      </c>
      <c r="C18440" s="6">
        <v>0</v>
      </c>
    </row>
    <row r="18441" spans="2:3" x14ac:dyDescent="0.3">
      <c r="B18441" s="4" t="s">
        <v>2100</v>
      </c>
      <c r="C18441" s="6">
        <v>0</v>
      </c>
    </row>
    <row r="18442" spans="2:3" x14ac:dyDescent="0.3">
      <c r="B18442" s="4" t="s">
        <v>1423</v>
      </c>
      <c r="C18442" s="6">
        <v>0</v>
      </c>
    </row>
    <row r="18443" spans="2:3" x14ac:dyDescent="0.3">
      <c r="B18443" s="4" t="s">
        <v>2102</v>
      </c>
      <c r="C18443" s="6">
        <v>0</v>
      </c>
    </row>
    <row r="18444" spans="2:3" x14ac:dyDescent="0.3">
      <c r="B18444" s="4" t="s">
        <v>1424</v>
      </c>
      <c r="C18444" s="6">
        <v>0</v>
      </c>
    </row>
    <row r="18445" spans="2:3" x14ac:dyDescent="0.3">
      <c r="B18445" s="4" t="s">
        <v>2104</v>
      </c>
      <c r="C18445" s="6">
        <v>0</v>
      </c>
    </row>
    <row r="18446" spans="2:3" x14ac:dyDescent="0.3">
      <c r="B18446" s="4" t="s">
        <v>1425</v>
      </c>
      <c r="C18446" s="6">
        <v>0</v>
      </c>
    </row>
    <row r="18447" spans="2:3" x14ac:dyDescent="0.3">
      <c r="B18447" s="4" t="s">
        <v>742</v>
      </c>
      <c r="C18447" s="6">
        <v>0</v>
      </c>
    </row>
    <row r="18448" spans="2:3" x14ac:dyDescent="0.3">
      <c r="B18448" s="4" t="s">
        <v>1426</v>
      </c>
      <c r="C18448" s="6">
        <v>0</v>
      </c>
    </row>
    <row r="18449" spans="2:3" x14ac:dyDescent="0.3">
      <c r="B18449" s="4" t="s">
        <v>2108</v>
      </c>
      <c r="C18449" s="6">
        <v>0</v>
      </c>
    </row>
    <row r="18450" spans="2:3" x14ac:dyDescent="0.3">
      <c r="B18450" s="4" t="s">
        <v>1427</v>
      </c>
      <c r="C18450" s="6">
        <v>0</v>
      </c>
    </row>
    <row r="18451" spans="2:3" x14ac:dyDescent="0.3">
      <c r="B18451" s="4" t="s">
        <v>2110</v>
      </c>
      <c r="C18451" s="6">
        <v>0</v>
      </c>
    </row>
    <row r="18452" spans="2:3" x14ac:dyDescent="0.3">
      <c r="B18452" s="4" t="s">
        <v>1428</v>
      </c>
      <c r="C18452" s="6">
        <v>0</v>
      </c>
    </row>
    <row r="18453" spans="2:3" x14ac:dyDescent="0.3">
      <c r="B18453" s="4" t="s">
        <v>2112</v>
      </c>
      <c r="C18453" s="6">
        <v>0</v>
      </c>
    </row>
    <row r="18454" spans="2:3" x14ac:dyDescent="0.3">
      <c r="B18454" s="4" t="s">
        <v>1429</v>
      </c>
      <c r="C18454" s="6">
        <v>0</v>
      </c>
    </row>
    <row r="18455" spans="2:3" x14ac:dyDescent="0.3">
      <c r="B18455" s="4" t="s">
        <v>2114</v>
      </c>
      <c r="C18455" s="6">
        <v>0</v>
      </c>
    </row>
    <row r="18456" spans="2:3" x14ac:dyDescent="0.3">
      <c r="B18456" s="4" t="s">
        <v>1430</v>
      </c>
      <c r="C18456" s="6">
        <v>0</v>
      </c>
    </row>
    <row r="18457" spans="2:3" x14ac:dyDescent="0.3">
      <c r="B18457" s="4" t="s">
        <v>2116</v>
      </c>
      <c r="C18457" s="6">
        <v>0</v>
      </c>
    </row>
    <row r="18458" spans="2:3" x14ac:dyDescent="0.3">
      <c r="B18458" s="4" t="s">
        <v>1431</v>
      </c>
      <c r="C18458" s="6">
        <v>0</v>
      </c>
    </row>
    <row r="18459" spans="2:3" x14ac:dyDescent="0.3">
      <c r="B18459" s="4" t="s">
        <v>2118</v>
      </c>
      <c r="C18459" s="6">
        <v>0</v>
      </c>
    </row>
    <row r="18460" spans="2:3" x14ac:dyDescent="0.3">
      <c r="B18460" s="4" t="s">
        <v>1432</v>
      </c>
      <c r="C18460" s="6">
        <v>0</v>
      </c>
    </row>
    <row r="18461" spans="2:3" x14ac:dyDescent="0.3">
      <c r="B18461" s="4" t="s">
        <v>2120</v>
      </c>
      <c r="C18461" s="6">
        <v>0</v>
      </c>
    </row>
    <row r="18462" spans="2:3" x14ac:dyDescent="0.3">
      <c r="B18462" s="4" t="s">
        <v>1433</v>
      </c>
      <c r="C18462" s="6">
        <v>0</v>
      </c>
    </row>
    <row r="18463" spans="2:3" x14ac:dyDescent="0.3">
      <c r="B18463" s="4" t="s">
        <v>2122</v>
      </c>
      <c r="C18463" s="6">
        <v>0</v>
      </c>
    </row>
    <row r="18464" spans="2:3" x14ac:dyDescent="0.3">
      <c r="B18464" s="4" t="s">
        <v>1434</v>
      </c>
      <c r="C18464" s="6">
        <v>0</v>
      </c>
    </row>
    <row r="18465" spans="2:3" x14ac:dyDescent="0.3">
      <c r="B18465" s="4" t="s">
        <v>2124</v>
      </c>
      <c r="C18465" s="6">
        <v>0</v>
      </c>
    </row>
    <row r="18466" spans="2:3" x14ac:dyDescent="0.3">
      <c r="B18466" s="4" t="s">
        <v>1435</v>
      </c>
      <c r="C18466" s="6">
        <v>0</v>
      </c>
    </row>
    <row r="18467" spans="2:3" x14ac:dyDescent="0.3">
      <c r="B18467" s="4" t="s">
        <v>747</v>
      </c>
      <c r="C18467" s="6">
        <v>0</v>
      </c>
    </row>
    <row r="18468" spans="2:3" x14ac:dyDescent="0.3">
      <c r="B18468" s="4" t="s">
        <v>1436</v>
      </c>
      <c r="C18468" s="6">
        <v>0</v>
      </c>
    </row>
    <row r="18469" spans="2:3" x14ac:dyDescent="0.3">
      <c r="B18469" s="4" t="s">
        <v>2128</v>
      </c>
      <c r="C18469" s="6">
        <v>0</v>
      </c>
    </row>
    <row r="18470" spans="2:3" x14ac:dyDescent="0.3">
      <c r="B18470" s="4" t="s">
        <v>1437</v>
      </c>
      <c r="C18470" s="6">
        <v>0</v>
      </c>
    </row>
    <row r="18471" spans="2:3" x14ac:dyDescent="0.3">
      <c r="B18471" s="4" t="s">
        <v>1438</v>
      </c>
      <c r="C18471" s="6">
        <v>0</v>
      </c>
    </row>
    <row r="18472" spans="2:3" x14ac:dyDescent="0.3">
      <c r="B18472" s="4" t="s">
        <v>2131</v>
      </c>
      <c r="C18472" s="6">
        <v>0</v>
      </c>
    </row>
    <row r="18473" spans="2:3" x14ac:dyDescent="0.3">
      <c r="B18473" s="4" t="s">
        <v>1361</v>
      </c>
      <c r="C18473" s="6">
        <v>0</v>
      </c>
    </row>
    <row r="18474" spans="2:3" x14ac:dyDescent="0.3">
      <c r="B18474" s="4" t="s">
        <v>593</v>
      </c>
      <c r="C18474" s="6">
        <v>0</v>
      </c>
    </row>
    <row r="18475" spans="2:3" x14ac:dyDescent="0.3">
      <c r="B18475" s="4" t="s">
        <v>1362</v>
      </c>
      <c r="C18475" s="6">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Props1.xml><?xml version="1.0" encoding="utf-8"?>
<ds:datastoreItem xmlns:ds="http://schemas.openxmlformats.org/officeDocument/2006/customXml" ds:itemID="{F918D5DD-68D7-4D97-9CE0-B0AC3CB0922D}">
  <ds:schemaRefs/>
</ds:datastoreItem>
</file>

<file path=customXml/itemProps2.xml><?xml version="1.0" encoding="utf-8"?>
<ds:datastoreItem xmlns:ds="http://schemas.openxmlformats.org/officeDocument/2006/customXml" ds:itemID="{A5493E3B-D5DF-4FF9-A4DB-EE2708218BEC}">
  <ds:schemaRefs/>
</ds:datastoreItem>
</file>

<file path=customXml/itemProps3.xml><?xml version="1.0" encoding="utf-8"?>
<ds:datastoreItem xmlns:ds="http://schemas.openxmlformats.org/officeDocument/2006/customXml" ds:itemID="{0B9BD6A3-0795-4D99-B357-93597DB4385B}">
  <ds:schemaRefs/>
</ds:datastoreItem>
</file>

<file path=customXml/itemProps4.xml><?xml version="1.0" encoding="utf-8"?>
<ds:datastoreItem xmlns:ds="http://schemas.openxmlformats.org/officeDocument/2006/customXml" ds:itemID="{05B38A45-7632-4B47-B162-84083FCE0AC4}">
  <ds:schemaRefs/>
</ds:datastoreItem>
</file>

<file path=customXml/itemProps5.xml><?xml version="1.0" encoding="utf-8"?>
<ds:datastoreItem xmlns:ds="http://schemas.openxmlformats.org/officeDocument/2006/customXml" ds:itemID="{2B46FDB6-D2BF-46A9-B3B6-78A1AA5BD63B}">
  <ds:schemaRefs/>
</ds:datastoreItem>
</file>

<file path=customXml/itemProps6.xml><?xml version="1.0" encoding="utf-8"?>
<ds:datastoreItem xmlns:ds="http://schemas.openxmlformats.org/officeDocument/2006/customXml" ds:itemID="{5960A338-E84E-4554-ADE6-1C4FBAB046E3}">
  <ds:schemaRefs/>
</ds:datastoreItem>
</file>

<file path=customXml/itemProps7.xml><?xml version="1.0" encoding="utf-8"?>
<ds:datastoreItem xmlns:ds="http://schemas.openxmlformats.org/officeDocument/2006/customXml" ds:itemID="{48ADD314-D9FF-45AC-9520-46E8A1228D8D}">
  <ds:schemaRefs/>
</ds:datastoreItem>
</file>

<file path=customXml/itemProps8.xml><?xml version="1.0" encoding="utf-8"?>
<ds:datastoreItem xmlns:ds="http://schemas.openxmlformats.org/officeDocument/2006/customXml" ds:itemID="{74C41DE2-EAB0-4C08-A5BC-B97A814D6001}">
  <ds:schemaRefs/>
</ds:datastoreItem>
</file>

<file path=customXml/itemProps9.xml><?xml version="1.0" encoding="utf-8"?>
<ds:datastoreItem xmlns:ds="http://schemas.openxmlformats.org/officeDocument/2006/customXml" ds:itemID="{353F81B3-0BB3-41A6-A13E-415BB57E0549}">
  <ds:schemaRefs/>
</ds:datastoreItem>
</file>

<file path=customXml/itemProps10.xml><?xml version="1.0" encoding="utf-8"?>
<ds:datastoreItem xmlns:ds="http://schemas.openxmlformats.org/officeDocument/2006/customXml" ds:itemID="{2AA48BE2-326D-4D6A-9EB8-7341A28C8857}">
  <ds:schemaRefs/>
</ds:datastoreItem>
</file>

<file path=customXml/itemProps11.xml><?xml version="1.0" encoding="utf-8"?>
<ds:datastoreItem xmlns:ds="http://schemas.openxmlformats.org/officeDocument/2006/customXml" ds:itemID="{6DD834BA-71C0-4664-852E-A49B225C2DC7}">
  <ds:schemaRefs/>
</ds:datastoreItem>
</file>

<file path=customXml/itemProps12.xml><?xml version="1.0" encoding="utf-8"?>
<ds:datastoreItem xmlns:ds="http://schemas.openxmlformats.org/officeDocument/2006/customXml" ds:itemID="{AA1E9966-B9B7-43ED-9D83-6BF92D2A65A8}">
  <ds:schemaRefs/>
</ds:datastoreItem>
</file>

<file path=customXml/itemProps13.xml><?xml version="1.0" encoding="utf-8"?>
<ds:datastoreItem xmlns:ds="http://schemas.openxmlformats.org/officeDocument/2006/customXml" ds:itemID="{55B24FB5-3692-4ED7-A1D4-B76D909A9395}">
  <ds:schemaRefs/>
</ds:datastoreItem>
</file>

<file path=customXml/itemProps14.xml><?xml version="1.0" encoding="utf-8"?>
<ds:datastoreItem xmlns:ds="http://schemas.openxmlformats.org/officeDocument/2006/customXml" ds:itemID="{46F8B925-4BBC-4992-A890-92172B6DE750}">
  <ds:schemaRefs/>
</ds:datastoreItem>
</file>

<file path=customXml/itemProps15.xml><?xml version="1.0" encoding="utf-8"?>
<ds:datastoreItem xmlns:ds="http://schemas.openxmlformats.org/officeDocument/2006/customXml" ds:itemID="{8DBC0AB5-B6F6-4902-AAD6-58BCFBFCA3D5}">
  <ds:schemaRefs/>
</ds:datastoreItem>
</file>

<file path=customXml/itemProps16.xml><?xml version="1.0" encoding="utf-8"?>
<ds:datastoreItem xmlns:ds="http://schemas.openxmlformats.org/officeDocument/2006/customXml" ds:itemID="{4081B646-A93C-4C52-8F1D-AC2E08B60CAE}">
  <ds:schemaRefs/>
</ds:datastoreItem>
</file>

<file path=customXml/itemProps17.xml><?xml version="1.0" encoding="utf-8"?>
<ds:datastoreItem xmlns:ds="http://schemas.openxmlformats.org/officeDocument/2006/customXml" ds:itemID="{4369616A-7AB1-4350-989D-5C827B8A7BA1}">
  <ds:schemaRefs/>
</ds:datastoreItem>
</file>

<file path=customXml/itemProps18.xml><?xml version="1.0" encoding="utf-8"?>
<ds:datastoreItem xmlns:ds="http://schemas.openxmlformats.org/officeDocument/2006/customXml" ds:itemID="{F91359DA-FE23-4E21-9465-2230E9D0B649}">
  <ds:schemaRefs/>
</ds:datastoreItem>
</file>

<file path=customXml/itemProps19.xml><?xml version="1.0" encoding="utf-8"?>
<ds:datastoreItem xmlns:ds="http://schemas.openxmlformats.org/officeDocument/2006/customXml" ds:itemID="{91197133-29E8-4A80-808A-B8546C05A812}">
  <ds:schemaRefs>
    <ds:schemaRef ds:uri="http://schemas.microsoft.com/DataMashup"/>
  </ds:schemaRefs>
</ds:datastoreItem>
</file>

<file path=customXml/itemProps20.xml><?xml version="1.0" encoding="utf-8"?>
<ds:datastoreItem xmlns:ds="http://schemas.openxmlformats.org/officeDocument/2006/customXml" ds:itemID="{2F552617-3B7B-4481-85DE-3F9646FC6FC2}">
  <ds:schemaRefs/>
</ds:datastoreItem>
</file>

<file path=customXml/itemProps21.xml><?xml version="1.0" encoding="utf-8"?>
<ds:datastoreItem xmlns:ds="http://schemas.openxmlformats.org/officeDocument/2006/customXml" ds:itemID="{0F596610-02DD-4E9A-AAE7-BCFF4B67BA31}">
  <ds:schemaRefs/>
</ds:datastoreItem>
</file>

<file path=customXml/itemProps22.xml><?xml version="1.0" encoding="utf-8"?>
<ds:datastoreItem xmlns:ds="http://schemas.openxmlformats.org/officeDocument/2006/customXml" ds:itemID="{906B50C1-90AD-4E44-BA94-2D232A72CDE2}">
  <ds:schemaRefs/>
</ds:datastoreItem>
</file>

<file path=customXml/itemProps23.xml><?xml version="1.0" encoding="utf-8"?>
<ds:datastoreItem xmlns:ds="http://schemas.openxmlformats.org/officeDocument/2006/customXml" ds:itemID="{30872323-B193-42D7-92E0-183EA7CA1947}">
  <ds:schemaRefs/>
</ds:datastoreItem>
</file>

<file path=customXml/itemProps24.xml><?xml version="1.0" encoding="utf-8"?>
<ds:datastoreItem xmlns:ds="http://schemas.openxmlformats.org/officeDocument/2006/customXml" ds:itemID="{FF9E2E29-94EC-4DFA-877E-DF774CBF0729}">
  <ds:schemaRefs/>
</ds:datastoreItem>
</file>

<file path=customXml/itemProps25.xml><?xml version="1.0" encoding="utf-8"?>
<ds:datastoreItem xmlns:ds="http://schemas.openxmlformats.org/officeDocument/2006/customXml" ds:itemID="{99039127-7DA2-4D17-8301-C5A8AA4465AE}">
  <ds:schemaRefs/>
</ds:datastoreItem>
</file>

<file path=customXml/itemProps26.xml><?xml version="1.0" encoding="utf-8"?>
<ds:datastoreItem xmlns:ds="http://schemas.openxmlformats.org/officeDocument/2006/customXml" ds:itemID="{1330EDA4-49F4-4B07-9757-C1D1529F817E}">
  <ds:schemaRefs/>
</ds:datastoreItem>
</file>

<file path=customXml/itemProps27.xml><?xml version="1.0" encoding="utf-8"?>
<ds:datastoreItem xmlns:ds="http://schemas.openxmlformats.org/officeDocument/2006/customXml" ds:itemID="{2FEBEE06-E4F3-4098-99BD-E5FD59CA853B}">
  <ds:schemaRefs/>
</ds:datastoreItem>
</file>

<file path=customXml/itemProps28.xml><?xml version="1.0" encoding="utf-8"?>
<ds:datastoreItem xmlns:ds="http://schemas.openxmlformats.org/officeDocument/2006/customXml" ds:itemID="{417832CD-6303-418E-A29E-E1D4717AA9CA}">
  <ds:schemaRefs/>
</ds:datastoreItem>
</file>

<file path=customXml/itemProps29.xml><?xml version="1.0" encoding="utf-8"?>
<ds:datastoreItem xmlns:ds="http://schemas.openxmlformats.org/officeDocument/2006/customXml" ds:itemID="{FDB99437-9C92-471D-9D6E-EED391086AE0}">
  <ds:schemaRefs/>
</ds:datastoreItem>
</file>

<file path=customXml/itemProps30.xml><?xml version="1.0" encoding="utf-8"?>
<ds:datastoreItem xmlns:ds="http://schemas.openxmlformats.org/officeDocument/2006/customXml" ds:itemID="{244A76DD-3E72-4F59-9FCB-B5F9ED0F4652}">
  <ds:schemaRefs/>
</ds:datastoreItem>
</file>

<file path=customXml/itemProps31.xml><?xml version="1.0" encoding="utf-8"?>
<ds:datastoreItem xmlns:ds="http://schemas.openxmlformats.org/officeDocument/2006/customXml" ds:itemID="{7BBAF2B1-8D28-4D31-B2A6-B46DC691F51B}">
  <ds:schemaRefs/>
</ds:datastoreItem>
</file>

<file path=customXml/itemProps32.xml><?xml version="1.0" encoding="utf-8"?>
<ds:datastoreItem xmlns:ds="http://schemas.openxmlformats.org/officeDocument/2006/customXml" ds:itemID="{EDAC88AB-0BA6-4EE3-B2A3-6DEF4799DA65}">
  <ds:schemaRefs/>
</ds:datastoreItem>
</file>

<file path=customXml/itemProps33.xml><?xml version="1.0" encoding="utf-8"?>
<ds:datastoreItem xmlns:ds="http://schemas.openxmlformats.org/officeDocument/2006/customXml" ds:itemID="{8842EC2E-4A83-4874-9D94-39E5A855CB06}">
  <ds:schemaRefs/>
</ds:datastoreItem>
</file>

<file path=customXml/itemProps34.xml><?xml version="1.0" encoding="utf-8"?>
<ds:datastoreItem xmlns:ds="http://schemas.openxmlformats.org/officeDocument/2006/customXml" ds:itemID="{AEBFE837-68A3-44DE-8BBD-C7BFF1A19AFA}">
  <ds:schemaRefs/>
</ds:datastoreItem>
</file>

<file path=customXml/itemProps35.xml><?xml version="1.0" encoding="utf-8"?>
<ds:datastoreItem xmlns:ds="http://schemas.openxmlformats.org/officeDocument/2006/customXml" ds:itemID="{72BC67C4-3215-4111-ACEE-F0D51CF25C63}">
  <ds:schemaRefs/>
</ds:datastoreItem>
</file>

<file path=customXml/itemProps36.xml><?xml version="1.0" encoding="utf-8"?>
<ds:datastoreItem xmlns:ds="http://schemas.openxmlformats.org/officeDocument/2006/customXml" ds:itemID="{20E6A8EF-DB04-48BE-8571-309F72C7E1C7}">
  <ds:schemaRefs/>
</ds:datastoreItem>
</file>

<file path=customXml/itemProps37.xml><?xml version="1.0" encoding="utf-8"?>
<ds:datastoreItem xmlns:ds="http://schemas.openxmlformats.org/officeDocument/2006/customXml" ds:itemID="{64E97DDC-C93C-4BE3-9E29-56880E0913B4}">
  <ds:schemaRefs/>
</ds:datastoreItem>
</file>

<file path=customXml/itemProps38.xml><?xml version="1.0" encoding="utf-8"?>
<ds:datastoreItem xmlns:ds="http://schemas.openxmlformats.org/officeDocument/2006/customXml" ds:itemID="{04E895A2-9982-4544-B18F-B168A4DFC70E}">
  <ds:schemaRefs/>
</ds:datastoreItem>
</file>

<file path=customXml/itemProps39.xml><?xml version="1.0" encoding="utf-8"?>
<ds:datastoreItem xmlns:ds="http://schemas.openxmlformats.org/officeDocument/2006/customXml" ds:itemID="{24FB0123-2546-494A-80BC-F0557E3E285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Analysis  1</vt:lpstr>
      <vt:lpstr>Time Series Dashboard</vt:lpstr>
      <vt:lpstr>Analysis  2 </vt:lpstr>
      <vt:lpstr>Dashboard 2</vt:lpstr>
      <vt:lpstr>Product Analysis</vt:lpstr>
      <vt:lpstr>Customer Analysis </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sajal sharma</dc:creator>
  <cp:lastModifiedBy>sajal sharma</cp:lastModifiedBy>
  <dcterms:created xsi:type="dcterms:W3CDTF">2025-02-07T07:55:07Z</dcterms:created>
  <dcterms:modified xsi:type="dcterms:W3CDTF">2025-02-17T07:48:10Z</dcterms:modified>
</cp:coreProperties>
</file>