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definedNames>
    <definedName name="_39data1" localSheetId="2">Sheet3!$A$1:$J$39</definedName>
    <definedName name="data" localSheetId="8">Sheet9!$A$1:$M$64</definedName>
    <definedName name="tempdata" localSheetId="10">Sheet11!$A$1:$K$16</definedName>
    <definedName name="tempdata_1" localSheetId="10">Sheet11!$L$1:$R$16</definedName>
    <definedName name="test" localSheetId="1">Sheet2!$A$1:$L$6</definedName>
  </definedNames>
  <calcPr calcId="144525"/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1" i="9"/>
  <c r="N1" i="9"/>
  <c r="N2" i="9"/>
  <c r="N3" i="9"/>
  <c r="N4" i="9"/>
  <c r="N5" i="9"/>
  <c r="N6" i="9"/>
  <c r="N7" i="9"/>
  <c r="N8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9" i="9"/>
</calcChain>
</file>

<file path=xl/connections.xml><?xml version="1.0" encoding="utf-8"?>
<connections xmlns="http://schemas.openxmlformats.org/spreadsheetml/2006/main">
  <connection id="1" name="39data1" type="6" refreshedVersion="4" background="1" saveData="1">
    <textPr codePage="936" sourceFile="F:\documents\thesis\finite element\39data1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4" background="1" saveData="1">
    <textPr codePage="936" sourceFile="F:\documents\thesis\finite element\data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data" type="6" refreshedVersion="4" background="1" saveData="1">
    <textPr codePage="936" sourceFile="F:\documents\Python\Adaboost\tempdata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mpdata1" type="6" refreshedVersion="4" background="1" saveData="1">
    <textPr codePage="936" sourceFile="F:\documents\Python\Adaboost\tempdat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test" type="6" refreshedVersion="4" background="1" saveData="1">
    <textPr codePage="936" sourceFile="F:\documents\thesis\finite element\tes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Sheet6!$G$1:$G$39</c:f>
              <c:numCache>
                <c:formatCode>General</c:formatCode>
                <c:ptCount val="3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08544"/>
        <c:axId val="172817024"/>
      </c:scatterChart>
      <c:valAx>
        <c:axId val="16610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2817024"/>
        <c:crosses val="autoZero"/>
        <c:crossBetween val="midCat"/>
      </c:valAx>
      <c:valAx>
        <c:axId val="17281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08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Sheet6!$A$1:$A$39</c:f>
              <c:numCache>
                <c:formatCode>General</c:formatCode>
                <c:ptCount val="39"/>
                <c:pt idx="0">
                  <c:v>20.41</c:v>
                </c:pt>
                <c:pt idx="1">
                  <c:v>18.84</c:v>
                </c:pt>
                <c:pt idx="2">
                  <c:v>21.43</c:v>
                </c:pt>
                <c:pt idx="3">
                  <c:v>19.059999999999999</c:v>
                </c:pt>
                <c:pt idx="4">
                  <c:v>18.84</c:v>
                </c:pt>
                <c:pt idx="5">
                  <c:v>21.51</c:v>
                </c:pt>
                <c:pt idx="6">
                  <c:v>14</c:v>
                </c:pt>
                <c:pt idx="7">
                  <c:v>18</c:v>
                </c:pt>
                <c:pt idx="8">
                  <c:v>23</c:v>
                </c:pt>
                <c:pt idx="9">
                  <c:v>22.4</c:v>
                </c:pt>
                <c:pt idx="10">
                  <c:v>20</c:v>
                </c:pt>
                <c:pt idx="11">
                  <c:v>27</c:v>
                </c:pt>
                <c:pt idx="12">
                  <c:v>27</c:v>
                </c:pt>
                <c:pt idx="13">
                  <c:v>31.3</c:v>
                </c:pt>
                <c:pt idx="14">
                  <c:v>20</c:v>
                </c:pt>
                <c:pt idx="15">
                  <c:v>19.63</c:v>
                </c:pt>
                <c:pt idx="16">
                  <c:v>21.82</c:v>
                </c:pt>
                <c:pt idx="17">
                  <c:v>31.3</c:v>
                </c:pt>
                <c:pt idx="18">
                  <c:v>31.3</c:v>
                </c:pt>
                <c:pt idx="19">
                  <c:v>20.41</c:v>
                </c:pt>
                <c:pt idx="20">
                  <c:v>18.84</c:v>
                </c:pt>
                <c:pt idx="21">
                  <c:v>22.4</c:v>
                </c:pt>
                <c:pt idx="22">
                  <c:v>24</c:v>
                </c:pt>
                <c:pt idx="23">
                  <c:v>20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25</c:v>
                </c:pt>
                <c:pt idx="35">
                  <c:v>25</c:v>
                </c:pt>
                <c:pt idx="36">
                  <c:v>27.3</c:v>
                </c:pt>
                <c:pt idx="37">
                  <c:v>25</c:v>
                </c:pt>
                <c:pt idx="38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71584"/>
        <c:axId val="172793856"/>
      </c:scatterChart>
      <c:valAx>
        <c:axId val="172771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2793856"/>
        <c:crosses val="autoZero"/>
        <c:crossBetween val="midCat"/>
      </c:valAx>
      <c:valAx>
        <c:axId val="17279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771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Sheet6!$B$1:$B$39</c:f>
              <c:numCache>
                <c:formatCode>General</c:formatCode>
                <c:ptCount val="39"/>
                <c:pt idx="0">
                  <c:v>33.520000000000003</c:v>
                </c:pt>
                <c:pt idx="1">
                  <c:v>0</c:v>
                </c:pt>
                <c:pt idx="2">
                  <c:v>0</c:v>
                </c:pt>
                <c:pt idx="3">
                  <c:v>11.71</c:v>
                </c:pt>
                <c:pt idx="4">
                  <c:v>14.36</c:v>
                </c:pt>
                <c:pt idx="5">
                  <c:v>6.94</c:v>
                </c:pt>
                <c:pt idx="6">
                  <c:v>11.97</c:v>
                </c:pt>
                <c:pt idx="7">
                  <c:v>24</c:v>
                </c:pt>
                <c:pt idx="8">
                  <c:v>0</c:v>
                </c:pt>
                <c:pt idx="9">
                  <c:v>10</c:v>
                </c:pt>
                <c:pt idx="10">
                  <c:v>20</c:v>
                </c:pt>
                <c:pt idx="11">
                  <c:v>40</c:v>
                </c:pt>
                <c:pt idx="12">
                  <c:v>32</c:v>
                </c:pt>
                <c:pt idx="13">
                  <c:v>68</c:v>
                </c:pt>
                <c:pt idx="14">
                  <c:v>20</c:v>
                </c:pt>
                <c:pt idx="15">
                  <c:v>11.97</c:v>
                </c:pt>
                <c:pt idx="16">
                  <c:v>8.6199999999999992</c:v>
                </c:pt>
                <c:pt idx="17">
                  <c:v>68</c:v>
                </c:pt>
                <c:pt idx="18">
                  <c:v>68.599999999999994</c:v>
                </c:pt>
                <c:pt idx="19">
                  <c:v>24.9</c:v>
                </c:pt>
                <c:pt idx="20">
                  <c:v>15.32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50</c:v>
                </c:pt>
                <c:pt idx="25">
                  <c:v>35</c:v>
                </c:pt>
                <c:pt idx="26">
                  <c:v>37.5</c:v>
                </c:pt>
                <c:pt idx="27">
                  <c:v>32</c:v>
                </c:pt>
                <c:pt idx="28">
                  <c:v>14</c:v>
                </c:pt>
                <c:pt idx="29">
                  <c:v>31.5</c:v>
                </c:pt>
                <c:pt idx="30">
                  <c:v>16.8</c:v>
                </c:pt>
                <c:pt idx="31">
                  <c:v>26</c:v>
                </c:pt>
                <c:pt idx="32">
                  <c:v>10</c:v>
                </c:pt>
                <c:pt idx="33">
                  <c:v>10</c:v>
                </c:pt>
                <c:pt idx="34">
                  <c:v>46</c:v>
                </c:pt>
                <c:pt idx="35">
                  <c:v>55</c:v>
                </c:pt>
                <c:pt idx="36">
                  <c:v>10</c:v>
                </c:pt>
                <c:pt idx="37">
                  <c:v>46</c:v>
                </c:pt>
                <c:pt idx="38">
                  <c:v>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55584"/>
        <c:axId val="37581952"/>
      </c:scatterChart>
      <c:valAx>
        <c:axId val="3755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37581952"/>
        <c:crosses val="autoZero"/>
        <c:crossBetween val="midCat"/>
      </c:valAx>
      <c:valAx>
        <c:axId val="3758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555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Sheet6!$C$1:$C$39</c:f>
              <c:numCache>
                <c:formatCode>General</c:formatCode>
                <c:ptCount val="39"/>
                <c:pt idx="0">
                  <c:v>11</c:v>
                </c:pt>
                <c:pt idx="1">
                  <c:v>20</c:v>
                </c:pt>
                <c:pt idx="2">
                  <c:v>20</c:v>
                </c:pt>
                <c:pt idx="3">
                  <c:v>28</c:v>
                </c:pt>
                <c:pt idx="4">
                  <c:v>25</c:v>
                </c:pt>
                <c:pt idx="5">
                  <c:v>30</c:v>
                </c:pt>
                <c:pt idx="6">
                  <c:v>26</c:v>
                </c:pt>
                <c:pt idx="7">
                  <c:v>30.15</c:v>
                </c:pt>
                <c:pt idx="8">
                  <c:v>20</c:v>
                </c:pt>
                <c:pt idx="9">
                  <c:v>35</c:v>
                </c:pt>
                <c:pt idx="10">
                  <c:v>36</c:v>
                </c:pt>
                <c:pt idx="11">
                  <c:v>35</c:v>
                </c:pt>
                <c:pt idx="12">
                  <c:v>33</c:v>
                </c:pt>
                <c:pt idx="13">
                  <c:v>37</c:v>
                </c:pt>
                <c:pt idx="14">
                  <c:v>36</c:v>
                </c:pt>
                <c:pt idx="15">
                  <c:v>20</c:v>
                </c:pt>
                <c:pt idx="16">
                  <c:v>32</c:v>
                </c:pt>
                <c:pt idx="17">
                  <c:v>37</c:v>
                </c:pt>
                <c:pt idx="18">
                  <c:v>37</c:v>
                </c:pt>
                <c:pt idx="19">
                  <c:v>13</c:v>
                </c:pt>
                <c:pt idx="20">
                  <c:v>30</c:v>
                </c:pt>
                <c:pt idx="21">
                  <c:v>45</c:v>
                </c:pt>
                <c:pt idx="22">
                  <c:v>40</c:v>
                </c:pt>
                <c:pt idx="23">
                  <c:v>20</c:v>
                </c:pt>
                <c:pt idx="24">
                  <c:v>40</c:v>
                </c:pt>
                <c:pt idx="25">
                  <c:v>35</c:v>
                </c:pt>
                <c:pt idx="26">
                  <c:v>35</c:v>
                </c:pt>
                <c:pt idx="27">
                  <c:v>33</c:v>
                </c:pt>
                <c:pt idx="28">
                  <c:v>31</c:v>
                </c:pt>
                <c:pt idx="29">
                  <c:v>29.7</c:v>
                </c:pt>
                <c:pt idx="30">
                  <c:v>28</c:v>
                </c:pt>
                <c:pt idx="31">
                  <c:v>31</c:v>
                </c:pt>
                <c:pt idx="32">
                  <c:v>39</c:v>
                </c:pt>
                <c:pt idx="33">
                  <c:v>39</c:v>
                </c:pt>
                <c:pt idx="34">
                  <c:v>35</c:v>
                </c:pt>
                <c:pt idx="35">
                  <c:v>36</c:v>
                </c:pt>
                <c:pt idx="36">
                  <c:v>39</c:v>
                </c:pt>
                <c:pt idx="37">
                  <c:v>35</c:v>
                </c:pt>
                <c:pt idx="38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7952"/>
        <c:axId val="37599488"/>
      </c:scatterChart>
      <c:valAx>
        <c:axId val="3759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37599488"/>
        <c:crosses val="autoZero"/>
        <c:crossBetween val="midCat"/>
      </c:valAx>
      <c:valAx>
        <c:axId val="375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5979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Sheet6!$D$1:$D$39</c:f>
              <c:numCache>
                <c:formatCode>General</c:formatCode>
                <c:ptCount val="39"/>
                <c:pt idx="0">
                  <c:v>16</c:v>
                </c:pt>
                <c:pt idx="1">
                  <c:v>20</c:v>
                </c:pt>
                <c:pt idx="2">
                  <c:v>20</c:v>
                </c:pt>
                <c:pt idx="3">
                  <c:v>35</c:v>
                </c:pt>
                <c:pt idx="4">
                  <c:v>20</c:v>
                </c:pt>
                <c:pt idx="5">
                  <c:v>31</c:v>
                </c:pt>
                <c:pt idx="6">
                  <c:v>30</c:v>
                </c:pt>
                <c:pt idx="7">
                  <c:v>45</c:v>
                </c:pt>
                <c:pt idx="8">
                  <c:v>20</c:v>
                </c:pt>
                <c:pt idx="9">
                  <c:v>45</c:v>
                </c:pt>
                <c:pt idx="10">
                  <c:v>45</c:v>
                </c:pt>
                <c:pt idx="11">
                  <c:v>43</c:v>
                </c:pt>
                <c:pt idx="12">
                  <c:v>42</c:v>
                </c:pt>
                <c:pt idx="13">
                  <c:v>49</c:v>
                </c:pt>
                <c:pt idx="14">
                  <c:v>45</c:v>
                </c:pt>
                <c:pt idx="15">
                  <c:v>22</c:v>
                </c:pt>
                <c:pt idx="16">
                  <c:v>28</c:v>
                </c:pt>
                <c:pt idx="17">
                  <c:v>46</c:v>
                </c:pt>
                <c:pt idx="18">
                  <c:v>47</c:v>
                </c:pt>
                <c:pt idx="19">
                  <c:v>22</c:v>
                </c:pt>
                <c:pt idx="20">
                  <c:v>25</c:v>
                </c:pt>
                <c:pt idx="21">
                  <c:v>45</c:v>
                </c:pt>
                <c:pt idx="22">
                  <c:v>33</c:v>
                </c:pt>
                <c:pt idx="23">
                  <c:v>20</c:v>
                </c:pt>
                <c:pt idx="24">
                  <c:v>42</c:v>
                </c:pt>
                <c:pt idx="25">
                  <c:v>42</c:v>
                </c:pt>
                <c:pt idx="26">
                  <c:v>38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50</c:v>
                </c:pt>
                <c:pt idx="31">
                  <c:v>50</c:v>
                </c:pt>
                <c:pt idx="32">
                  <c:v>41</c:v>
                </c:pt>
                <c:pt idx="33">
                  <c:v>40</c:v>
                </c:pt>
                <c:pt idx="34">
                  <c:v>47</c:v>
                </c:pt>
                <c:pt idx="35">
                  <c:v>45</c:v>
                </c:pt>
                <c:pt idx="36">
                  <c:v>40</c:v>
                </c:pt>
                <c:pt idx="37">
                  <c:v>46</c:v>
                </c:pt>
                <c:pt idx="38">
                  <c:v>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93312"/>
        <c:axId val="37694848"/>
      </c:scatterChart>
      <c:valAx>
        <c:axId val="37693312"/>
        <c:scaling>
          <c:orientation val="minMax"/>
        </c:scaling>
        <c:delete val="0"/>
        <c:axPos val="b"/>
        <c:majorTickMark val="out"/>
        <c:minorTickMark val="none"/>
        <c:tickLblPos val="nextTo"/>
        <c:crossAx val="37694848"/>
        <c:crosses val="autoZero"/>
        <c:crossBetween val="midCat"/>
      </c:valAx>
      <c:valAx>
        <c:axId val="3769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6933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02777777777782"/>
          <c:y val="0.24054862933799936"/>
          <c:w val="0.15297222222222223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Sheet6!$E$1:$E$39</c:f>
              <c:numCache>
                <c:formatCode>General</c:formatCode>
                <c:ptCount val="39"/>
                <c:pt idx="0">
                  <c:v>45.7</c:v>
                </c:pt>
                <c:pt idx="1">
                  <c:v>7.62</c:v>
                </c:pt>
                <c:pt idx="2">
                  <c:v>61</c:v>
                </c:pt>
                <c:pt idx="3">
                  <c:v>21</c:v>
                </c:pt>
                <c:pt idx="4">
                  <c:v>30.5</c:v>
                </c:pt>
                <c:pt idx="5">
                  <c:v>76.81</c:v>
                </c:pt>
                <c:pt idx="6">
                  <c:v>88</c:v>
                </c:pt>
                <c:pt idx="7">
                  <c:v>20</c:v>
                </c:pt>
                <c:pt idx="8">
                  <c:v>100</c:v>
                </c:pt>
                <c:pt idx="9">
                  <c:v>10</c:v>
                </c:pt>
                <c:pt idx="10">
                  <c:v>50</c:v>
                </c:pt>
                <c:pt idx="11">
                  <c:v>420</c:v>
                </c:pt>
                <c:pt idx="12">
                  <c:v>301</c:v>
                </c:pt>
                <c:pt idx="13">
                  <c:v>200.5</c:v>
                </c:pt>
                <c:pt idx="14">
                  <c:v>50</c:v>
                </c:pt>
                <c:pt idx="15">
                  <c:v>21.19</c:v>
                </c:pt>
                <c:pt idx="16">
                  <c:v>12.8</c:v>
                </c:pt>
                <c:pt idx="17">
                  <c:v>366</c:v>
                </c:pt>
                <c:pt idx="18">
                  <c:v>305</c:v>
                </c:pt>
                <c:pt idx="19">
                  <c:v>10.67</c:v>
                </c:pt>
                <c:pt idx="20">
                  <c:v>10.67</c:v>
                </c:pt>
                <c:pt idx="21">
                  <c:v>15</c:v>
                </c:pt>
                <c:pt idx="22">
                  <c:v>8</c:v>
                </c:pt>
                <c:pt idx="23">
                  <c:v>8</c:v>
                </c:pt>
                <c:pt idx="24">
                  <c:v>407</c:v>
                </c:pt>
                <c:pt idx="25">
                  <c:v>359</c:v>
                </c:pt>
                <c:pt idx="26">
                  <c:v>320</c:v>
                </c:pt>
                <c:pt idx="27">
                  <c:v>289</c:v>
                </c:pt>
                <c:pt idx="28">
                  <c:v>110</c:v>
                </c:pt>
                <c:pt idx="29">
                  <c:v>135</c:v>
                </c:pt>
                <c:pt idx="30">
                  <c:v>90.5</c:v>
                </c:pt>
                <c:pt idx="31">
                  <c:v>92</c:v>
                </c:pt>
                <c:pt idx="32">
                  <c:v>511</c:v>
                </c:pt>
                <c:pt idx="33">
                  <c:v>470</c:v>
                </c:pt>
                <c:pt idx="34">
                  <c:v>443</c:v>
                </c:pt>
                <c:pt idx="35">
                  <c:v>299</c:v>
                </c:pt>
                <c:pt idx="36">
                  <c:v>480</c:v>
                </c:pt>
                <c:pt idx="37">
                  <c:v>393</c:v>
                </c:pt>
                <c:pt idx="38">
                  <c:v>330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02656"/>
        <c:axId val="37720832"/>
      </c:scatterChart>
      <c:valAx>
        <c:axId val="3770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37720832"/>
        <c:crosses val="autoZero"/>
        <c:crossBetween val="midCat"/>
      </c:valAx>
      <c:valAx>
        <c:axId val="3772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702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Sheet6!$F$1:$F$39</c:f>
              <c:numCache>
                <c:formatCode>General</c:formatCode>
                <c:ptCount val="39"/>
                <c:pt idx="0">
                  <c:v>0.2</c:v>
                </c:pt>
                <c:pt idx="1">
                  <c:v>0.45</c:v>
                </c:pt>
                <c:pt idx="2">
                  <c:v>0.5</c:v>
                </c:pt>
                <c:pt idx="3">
                  <c:v>0.11</c:v>
                </c:pt>
                <c:pt idx="4">
                  <c:v>0.45</c:v>
                </c:pt>
                <c:pt idx="5">
                  <c:v>0.38</c:v>
                </c:pt>
                <c:pt idx="6">
                  <c:v>0.45</c:v>
                </c:pt>
                <c:pt idx="7">
                  <c:v>0.12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0.4</c:v>
                </c:pt>
                <c:pt idx="16">
                  <c:v>0.49</c:v>
                </c:pt>
                <c:pt idx="17">
                  <c:v>0.25</c:v>
                </c:pt>
                <c:pt idx="18">
                  <c:v>0.25</c:v>
                </c:pt>
                <c:pt idx="19">
                  <c:v>0.35</c:v>
                </c:pt>
                <c:pt idx="20">
                  <c:v>0.38</c:v>
                </c:pt>
                <c:pt idx="21">
                  <c:v>0.25</c:v>
                </c:pt>
                <c:pt idx="22">
                  <c:v>0.3</c:v>
                </c:pt>
                <c:pt idx="23">
                  <c:v>0.35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5024"/>
        <c:axId val="37746560"/>
      </c:scatterChart>
      <c:valAx>
        <c:axId val="37745024"/>
        <c:scaling>
          <c:orientation val="minMax"/>
        </c:scaling>
        <c:delete val="0"/>
        <c:axPos val="b"/>
        <c:majorTickMark val="out"/>
        <c:minorTickMark val="none"/>
        <c:tickLblPos val="nextTo"/>
        <c:crossAx val="37746560"/>
        <c:crosses val="autoZero"/>
        <c:crossBetween val="midCat"/>
      </c:valAx>
      <c:valAx>
        <c:axId val="3774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745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6</xdr:row>
      <xdr:rowOff>100012</xdr:rowOff>
    </xdr:from>
    <xdr:to>
      <xdr:col>19</xdr:col>
      <xdr:colOff>219075</xdr:colOff>
      <xdr:row>22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6</xdr:row>
      <xdr:rowOff>119062</xdr:rowOff>
    </xdr:from>
    <xdr:to>
      <xdr:col>13</xdr:col>
      <xdr:colOff>590550</xdr:colOff>
      <xdr:row>22</xdr:row>
      <xdr:rowOff>119062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21</xdr:row>
      <xdr:rowOff>157162</xdr:rowOff>
    </xdr:from>
    <xdr:to>
      <xdr:col>13</xdr:col>
      <xdr:colOff>609600</xdr:colOff>
      <xdr:row>37</xdr:row>
      <xdr:rowOff>157162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171450</xdr:colOff>
      <xdr:row>37</xdr:row>
      <xdr:rowOff>119062</xdr:rowOff>
    </xdr:from>
    <xdr:to>
      <xdr:col>13</xdr:col>
      <xdr:colOff>628650</xdr:colOff>
      <xdr:row>53</xdr:row>
      <xdr:rowOff>119062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171450</xdr:colOff>
      <xdr:row>50</xdr:row>
      <xdr:rowOff>109537</xdr:rowOff>
    </xdr:from>
    <xdr:to>
      <xdr:col>13</xdr:col>
      <xdr:colOff>628650</xdr:colOff>
      <xdr:row>66</xdr:row>
      <xdr:rowOff>109537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171450</xdr:colOff>
      <xdr:row>67</xdr:row>
      <xdr:rowOff>23812</xdr:rowOff>
    </xdr:from>
    <xdr:to>
      <xdr:col>13</xdr:col>
      <xdr:colOff>628650</xdr:colOff>
      <xdr:row>83</xdr:row>
      <xdr:rowOff>23812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190500</xdr:colOff>
      <xdr:row>83</xdr:row>
      <xdr:rowOff>100012</xdr:rowOff>
    </xdr:from>
    <xdr:to>
      <xdr:col>13</xdr:col>
      <xdr:colOff>647700</xdr:colOff>
      <xdr:row>99</xdr:row>
      <xdr:rowOff>100012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9data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mpdata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data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3.5" x14ac:dyDescent="0.15"/>
  <cols>
    <col min="1" max="2" width="5.5" bestFit="1" customWidth="1"/>
    <col min="3" max="3" width="6.5" bestFit="1" customWidth="1"/>
    <col min="4" max="6" width="5.5" bestFit="1" customWidth="1"/>
    <col min="7" max="7" width="6.5" bestFit="1" customWidth="1"/>
    <col min="8" max="8" width="6.125" customWidth="1"/>
    <col min="9" max="9" width="5.5" bestFit="1" customWidth="1"/>
    <col min="10" max="10" width="4.5" bestFit="1" customWidth="1"/>
    <col min="11" max="11" width="2.5" bestFit="1" customWidth="1"/>
    <col min="12" max="12" width="4.5" bestFit="1" customWidth="1"/>
    <col min="13" max="13" width="2.5" bestFit="1" customWidth="1"/>
    <col min="14" max="14" width="4.5" bestFit="1" customWidth="1"/>
    <col min="15" max="16" width="2.5" bestFit="1" customWidth="1"/>
  </cols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RowHeight="13.5" x14ac:dyDescent="0.15"/>
  <cols>
    <col min="1" max="1" width="5.5" bestFit="1" customWidth="1"/>
    <col min="2" max="3" width="3.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8" width="5.875" customWidth="1"/>
    <col min="9" max="12" width="6.5" bestFit="1" customWidth="1"/>
  </cols>
  <sheetData>
    <row r="1" spans="1:7" x14ac:dyDescent="0.15">
      <c r="A1">
        <v>27</v>
      </c>
      <c r="B1">
        <v>10</v>
      </c>
      <c r="C1">
        <v>39</v>
      </c>
      <c r="D1">
        <v>40</v>
      </c>
      <c r="E1">
        <v>470</v>
      </c>
      <c r="F1">
        <v>0.25</v>
      </c>
      <c r="G1">
        <v>1</v>
      </c>
    </row>
    <row r="2" spans="1:7" x14ac:dyDescent="0.15">
      <c r="A2">
        <v>25</v>
      </c>
      <c r="B2">
        <v>46</v>
      </c>
      <c r="C2">
        <v>35</v>
      </c>
      <c r="D2">
        <v>47</v>
      </c>
      <c r="E2">
        <v>443</v>
      </c>
      <c r="F2">
        <v>0.25</v>
      </c>
      <c r="G2">
        <v>1</v>
      </c>
    </row>
    <row r="3" spans="1:7" x14ac:dyDescent="0.15">
      <c r="A3">
        <v>20</v>
      </c>
      <c r="B3">
        <v>20</v>
      </c>
      <c r="C3">
        <v>36</v>
      </c>
      <c r="D3">
        <v>45</v>
      </c>
      <c r="E3">
        <v>50</v>
      </c>
      <c r="F3">
        <v>0.25</v>
      </c>
      <c r="G3">
        <v>-1</v>
      </c>
    </row>
    <row r="4" spans="1:7" x14ac:dyDescent="0.15">
      <c r="A4">
        <v>19.63</v>
      </c>
      <c r="B4">
        <v>11.97</v>
      </c>
      <c r="C4">
        <v>20</v>
      </c>
      <c r="D4">
        <v>22</v>
      </c>
      <c r="E4">
        <v>21.19</v>
      </c>
      <c r="F4">
        <v>0.4</v>
      </c>
      <c r="G4">
        <v>-1</v>
      </c>
    </row>
    <row r="5" spans="1:7" x14ac:dyDescent="0.15">
      <c r="A5">
        <v>21.82</v>
      </c>
      <c r="B5">
        <v>8.6199999999999992</v>
      </c>
      <c r="C5">
        <v>32</v>
      </c>
      <c r="D5">
        <v>28</v>
      </c>
      <c r="E5">
        <v>12.8</v>
      </c>
      <c r="F5">
        <v>0.49</v>
      </c>
      <c r="G5">
        <v>-1</v>
      </c>
    </row>
    <row r="6" spans="1:7" x14ac:dyDescent="0.15">
      <c r="A6">
        <v>25</v>
      </c>
      <c r="B6">
        <v>55</v>
      </c>
      <c r="C6">
        <v>36</v>
      </c>
      <c r="D6">
        <v>45</v>
      </c>
      <c r="E6">
        <v>299</v>
      </c>
      <c r="F6">
        <v>0.25</v>
      </c>
      <c r="G6">
        <v>1</v>
      </c>
    </row>
    <row r="7" spans="1:7" x14ac:dyDescent="0.15">
      <c r="A7">
        <v>27.3</v>
      </c>
      <c r="B7">
        <v>10</v>
      </c>
      <c r="C7">
        <v>39</v>
      </c>
      <c r="D7">
        <v>40</v>
      </c>
      <c r="E7">
        <v>480</v>
      </c>
      <c r="F7">
        <v>0.25</v>
      </c>
      <c r="G7">
        <v>1</v>
      </c>
    </row>
    <row r="8" spans="1:7" x14ac:dyDescent="0.15">
      <c r="A8">
        <v>25</v>
      </c>
      <c r="B8">
        <v>46</v>
      </c>
      <c r="C8">
        <v>35</v>
      </c>
      <c r="D8">
        <v>46</v>
      </c>
      <c r="E8">
        <v>393</v>
      </c>
      <c r="F8">
        <v>0.25</v>
      </c>
      <c r="G8">
        <v>1</v>
      </c>
    </row>
    <row r="9" spans="1:7" x14ac:dyDescent="0.15">
      <c r="A9">
        <v>25</v>
      </c>
      <c r="B9">
        <v>48</v>
      </c>
      <c r="C9">
        <v>40</v>
      </c>
      <c r="D9">
        <v>49</v>
      </c>
      <c r="E9">
        <v>330</v>
      </c>
      <c r="F9">
        <v>0.25</v>
      </c>
      <c r="G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2" sqref="A32"/>
    </sheetView>
  </sheetViews>
  <sheetFormatPr defaultRowHeight="13.5" x14ac:dyDescent="0.15"/>
  <cols>
    <col min="1" max="1" width="14.625" customWidth="1"/>
    <col min="2" max="3" width="6.5" bestFit="1" customWidth="1"/>
    <col min="4" max="4" width="3.5" bestFit="1" customWidth="1"/>
    <col min="5" max="5" width="6.5" bestFit="1" customWidth="1"/>
    <col min="6" max="6" width="5.5" bestFit="1" customWidth="1"/>
    <col min="7" max="7" width="8.125" customWidth="1"/>
    <col min="8" max="8" width="6.25" bestFit="1" customWidth="1"/>
    <col min="9" max="10" width="5.25" bestFit="1" customWidth="1"/>
    <col min="11" max="13" width="6.5" bestFit="1" customWidth="1"/>
    <col min="14" max="14" width="3.5" bestFit="1" customWidth="1"/>
    <col min="15" max="15" width="6.5" bestFit="1" customWidth="1"/>
    <col min="16" max="16" width="5.5" bestFit="1" customWidth="1"/>
    <col min="17" max="17" width="8.125" customWidth="1"/>
  </cols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  <row r="31" spans="1:7" x14ac:dyDescent="0.15">
      <c r="A31">
        <v>27</v>
      </c>
      <c r="B31">
        <v>10</v>
      </c>
      <c r="C31">
        <v>39</v>
      </c>
      <c r="D31">
        <v>40</v>
      </c>
      <c r="E31">
        <v>470</v>
      </c>
      <c r="F31">
        <v>0.25</v>
      </c>
      <c r="G31">
        <v>1</v>
      </c>
    </row>
    <row r="32" spans="1:7" x14ac:dyDescent="0.15">
      <c r="A32">
        <v>25</v>
      </c>
      <c r="B32">
        <v>46</v>
      </c>
      <c r="C32">
        <v>35</v>
      </c>
      <c r="D32">
        <v>47</v>
      </c>
      <c r="E32">
        <v>443</v>
      </c>
      <c r="F32">
        <v>0.25</v>
      </c>
      <c r="G32">
        <v>1</v>
      </c>
    </row>
    <row r="33" spans="1:7" x14ac:dyDescent="0.15">
      <c r="A33">
        <v>20</v>
      </c>
      <c r="B33">
        <v>20</v>
      </c>
      <c r="C33">
        <v>36</v>
      </c>
      <c r="D33">
        <v>45</v>
      </c>
      <c r="E33">
        <v>50</v>
      </c>
      <c r="F33">
        <v>0.25</v>
      </c>
      <c r="G33">
        <v>-1</v>
      </c>
    </row>
    <row r="34" spans="1:7" x14ac:dyDescent="0.15">
      <c r="A34">
        <v>19.63</v>
      </c>
      <c r="B34">
        <v>11.97</v>
      </c>
      <c r="C34">
        <v>20</v>
      </c>
      <c r="D34">
        <v>22</v>
      </c>
      <c r="E34">
        <v>21.19</v>
      </c>
      <c r="F34">
        <v>0.4</v>
      </c>
      <c r="G34">
        <v>-1</v>
      </c>
    </row>
    <row r="35" spans="1:7" x14ac:dyDescent="0.15">
      <c r="A35">
        <v>21.82</v>
      </c>
      <c r="B35">
        <v>8.6199999999999992</v>
      </c>
      <c r="C35">
        <v>32</v>
      </c>
      <c r="D35">
        <v>28</v>
      </c>
      <c r="E35">
        <v>12.8</v>
      </c>
      <c r="F35">
        <v>0.49</v>
      </c>
      <c r="G35">
        <v>-1</v>
      </c>
    </row>
    <row r="36" spans="1:7" x14ac:dyDescent="0.15">
      <c r="A36">
        <v>25</v>
      </c>
      <c r="B36">
        <v>55</v>
      </c>
      <c r="C36">
        <v>36</v>
      </c>
      <c r="D36">
        <v>45</v>
      </c>
      <c r="E36">
        <v>299</v>
      </c>
      <c r="F36">
        <v>0.25</v>
      </c>
      <c r="G36">
        <v>1</v>
      </c>
    </row>
    <row r="37" spans="1:7" x14ac:dyDescent="0.15">
      <c r="A37">
        <v>27.3</v>
      </c>
      <c r="B37">
        <v>10</v>
      </c>
      <c r="C37">
        <v>39</v>
      </c>
      <c r="D37">
        <v>40</v>
      </c>
      <c r="E37">
        <v>480</v>
      </c>
      <c r="F37">
        <v>0.25</v>
      </c>
      <c r="G37">
        <v>1</v>
      </c>
    </row>
    <row r="38" spans="1:7" x14ac:dyDescent="0.15">
      <c r="A38">
        <v>25</v>
      </c>
      <c r="B38">
        <v>46</v>
      </c>
      <c r="C38">
        <v>35</v>
      </c>
      <c r="D38">
        <v>46</v>
      </c>
      <c r="E38">
        <v>393</v>
      </c>
      <c r="F38">
        <v>0.25</v>
      </c>
      <c r="G38">
        <v>1</v>
      </c>
    </row>
    <row r="39" spans="1:7" x14ac:dyDescent="0.15">
      <c r="A39">
        <v>25</v>
      </c>
      <c r="B39">
        <v>48</v>
      </c>
      <c r="C39">
        <v>40</v>
      </c>
      <c r="D39">
        <v>49</v>
      </c>
      <c r="E39">
        <v>330</v>
      </c>
      <c r="F39">
        <v>0.25</v>
      </c>
      <c r="G3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D10" sqref="D10"/>
    </sheetView>
  </sheetViews>
  <sheetFormatPr defaultRowHeight="13.5" x14ac:dyDescent="0.15"/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  <row r="31" spans="1:7" x14ac:dyDescent="0.15">
      <c r="A31">
        <v>27</v>
      </c>
      <c r="B31">
        <v>10</v>
      </c>
      <c r="C31">
        <v>39</v>
      </c>
      <c r="D31">
        <v>40</v>
      </c>
      <c r="E31">
        <v>470</v>
      </c>
      <c r="F31">
        <v>0.25</v>
      </c>
      <c r="G31">
        <v>1</v>
      </c>
    </row>
    <row r="32" spans="1:7" x14ac:dyDescent="0.15">
      <c r="A32">
        <v>25</v>
      </c>
      <c r="B32">
        <v>46</v>
      </c>
      <c r="C32">
        <v>35</v>
      </c>
      <c r="D32">
        <v>47</v>
      </c>
      <c r="E32">
        <v>443</v>
      </c>
      <c r="F32">
        <v>0.25</v>
      </c>
      <c r="G3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3.5" x14ac:dyDescent="0.15"/>
  <sheetData>
    <row r="1" spans="1:7" x14ac:dyDescent="0.15">
      <c r="A1">
        <v>20</v>
      </c>
      <c r="B1">
        <v>20</v>
      </c>
      <c r="C1">
        <v>36</v>
      </c>
      <c r="D1">
        <v>45</v>
      </c>
      <c r="E1">
        <v>50</v>
      </c>
      <c r="F1">
        <v>0.25</v>
      </c>
      <c r="G1">
        <v>-1</v>
      </c>
    </row>
    <row r="2" spans="1:7" x14ac:dyDescent="0.15">
      <c r="A2">
        <v>19.63</v>
      </c>
      <c r="B2">
        <v>11.97</v>
      </c>
      <c r="C2">
        <v>20</v>
      </c>
      <c r="D2">
        <v>22</v>
      </c>
      <c r="E2">
        <v>21.19</v>
      </c>
      <c r="F2">
        <v>0.4</v>
      </c>
      <c r="G2">
        <v>-1</v>
      </c>
    </row>
    <row r="3" spans="1:7" x14ac:dyDescent="0.15">
      <c r="A3">
        <v>21.82</v>
      </c>
      <c r="B3">
        <v>8.6199999999999992</v>
      </c>
      <c r="C3">
        <v>32</v>
      </c>
      <c r="D3">
        <v>28</v>
      </c>
      <c r="E3">
        <v>12.8</v>
      </c>
      <c r="F3">
        <v>0.49</v>
      </c>
      <c r="G3">
        <v>-1</v>
      </c>
    </row>
    <row r="4" spans="1:7" x14ac:dyDescent="0.15">
      <c r="A4">
        <v>25</v>
      </c>
      <c r="B4">
        <v>55</v>
      </c>
      <c r="C4">
        <v>36</v>
      </c>
      <c r="D4">
        <v>45</v>
      </c>
      <c r="E4">
        <v>299</v>
      </c>
      <c r="F4">
        <v>0.25</v>
      </c>
      <c r="G4">
        <v>1</v>
      </c>
    </row>
    <row r="5" spans="1:7" x14ac:dyDescent="0.15">
      <c r="A5">
        <v>27.3</v>
      </c>
      <c r="B5">
        <v>10</v>
      </c>
      <c r="C5">
        <v>39</v>
      </c>
      <c r="D5">
        <v>40</v>
      </c>
      <c r="E5">
        <v>480</v>
      </c>
      <c r="F5">
        <v>0.25</v>
      </c>
      <c r="G5">
        <v>1</v>
      </c>
    </row>
    <row r="6" spans="1:7" x14ac:dyDescent="0.15">
      <c r="A6">
        <v>25</v>
      </c>
      <c r="B6">
        <v>46</v>
      </c>
      <c r="C6">
        <v>35</v>
      </c>
      <c r="D6">
        <v>46</v>
      </c>
      <c r="E6">
        <v>393</v>
      </c>
      <c r="F6">
        <v>0.25</v>
      </c>
      <c r="G6">
        <v>1</v>
      </c>
    </row>
    <row r="7" spans="1:7" x14ac:dyDescent="0.15">
      <c r="A7">
        <v>25</v>
      </c>
      <c r="B7">
        <v>48</v>
      </c>
      <c r="C7">
        <v>40</v>
      </c>
      <c r="D7">
        <v>49</v>
      </c>
      <c r="E7">
        <v>330</v>
      </c>
      <c r="F7">
        <v>0.25</v>
      </c>
      <c r="G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P40" sqref="P40"/>
    </sheetView>
  </sheetViews>
  <sheetFormatPr defaultRowHeight="13.5" x14ac:dyDescent="0.15"/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20</v>
      </c>
      <c r="B15">
        <v>20</v>
      </c>
      <c r="C15">
        <v>36</v>
      </c>
      <c r="D15">
        <v>45</v>
      </c>
      <c r="E15">
        <v>50</v>
      </c>
      <c r="F15">
        <v>0.25</v>
      </c>
      <c r="G15">
        <v>-1</v>
      </c>
    </row>
    <row r="16" spans="1:7" x14ac:dyDescent="0.15">
      <c r="A16">
        <v>19.63</v>
      </c>
      <c r="B16">
        <v>11.97</v>
      </c>
      <c r="C16">
        <v>20</v>
      </c>
      <c r="D16">
        <v>22</v>
      </c>
      <c r="E16">
        <v>21.19</v>
      </c>
      <c r="F16">
        <v>0.4</v>
      </c>
      <c r="G16">
        <v>-1</v>
      </c>
    </row>
    <row r="17" spans="1:7" x14ac:dyDescent="0.15">
      <c r="A17">
        <v>21.82</v>
      </c>
      <c r="B17">
        <v>8.6199999999999992</v>
      </c>
      <c r="C17">
        <v>32</v>
      </c>
      <c r="D17">
        <v>28</v>
      </c>
      <c r="E17">
        <v>12.8</v>
      </c>
      <c r="F17">
        <v>0.49</v>
      </c>
      <c r="G17">
        <v>-1</v>
      </c>
    </row>
    <row r="18" spans="1:7" x14ac:dyDescent="0.15">
      <c r="A18">
        <v>31.3</v>
      </c>
      <c r="B18">
        <v>68</v>
      </c>
      <c r="C18">
        <v>37</v>
      </c>
      <c r="D18">
        <v>46</v>
      </c>
      <c r="E18">
        <v>366</v>
      </c>
      <c r="F18">
        <v>0.25</v>
      </c>
      <c r="G18">
        <v>1</v>
      </c>
    </row>
    <row r="19" spans="1:7" x14ac:dyDescent="0.15">
      <c r="A19">
        <v>31.3</v>
      </c>
      <c r="B19">
        <v>68.599999999999994</v>
      </c>
      <c r="C19">
        <v>37</v>
      </c>
      <c r="D19">
        <v>47</v>
      </c>
      <c r="E19">
        <v>305</v>
      </c>
      <c r="F19">
        <v>0.25</v>
      </c>
      <c r="G19">
        <v>1</v>
      </c>
    </row>
    <row r="20" spans="1:7" x14ac:dyDescent="0.15">
      <c r="A20">
        <v>20.41</v>
      </c>
      <c r="B20">
        <v>24.9</v>
      </c>
      <c r="C20">
        <v>13</v>
      </c>
      <c r="D20">
        <v>22</v>
      </c>
      <c r="E20">
        <v>10.67</v>
      </c>
      <c r="F20">
        <v>0.35</v>
      </c>
      <c r="G20">
        <v>1</v>
      </c>
    </row>
    <row r="21" spans="1:7" x14ac:dyDescent="0.15">
      <c r="A21">
        <v>18.84</v>
      </c>
      <c r="B21">
        <v>15.32</v>
      </c>
      <c r="C21">
        <v>30</v>
      </c>
      <c r="D21">
        <v>25</v>
      </c>
      <c r="E21">
        <v>10.67</v>
      </c>
      <c r="F21">
        <v>0.38</v>
      </c>
      <c r="G21">
        <v>1</v>
      </c>
    </row>
    <row r="22" spans="1:7" x14ac:dyDescent="0.15">
      <c r="A22">
        <v>22.4</v>
      </c>
      <c r="B22">
        <v>100</v>
      </c>
      <c r="C22">
        <v>45</v>
      </c>
      <c r="D22">
        <v>45</v>
      </c>
      <c r="E22">
        <v>15</v>
      </c>
      <c r="F22">
        <v>0.25</v>
      </c>
      <c r="G22">
        <v>1</v>
      </c>
    </row>
    <row r="23" spans="1:7" x14ac:dyDescent="0.15">
      <c r="A23">
        <v>24</v>
      </c>
      <c r="B23">
        <v>0</v>
      </c>
      <c r="C23">
        <v>40</v>
      </c>
      <c r="D23">
        <v>33</v>
      </c>
      <c r="E23">
        <v>8</v>
      </c>
      <c r="F23">
        <v>0.3</v>
      </c>
      <c r="G23">
        <v>1</v>
      </c>
    </row>
    <row r="24" spans="1:7" x14ac:dyDescent="0.15">
      <c r="A24">
        <v>20</v>
      </c>
      <c r="B24">
        <v>0</v>
      </c>
      <c r="C24">
        <v>20</v>
      </c>
      <c r="D24">
        <v>20</v>
      </c>
      <c r="E24">
        <v>8</v>
      </c>
      <c r="F24">
        <v>0.35</v>
      </c>
      <c r="G24">
        <v>1</v>
      </c>
    </row>
    <row r="25" spans="1:7" x14ac:dyDescent="0.15">
      <c r="A25">
        <v>27</v>
      </c>
      <c r="B25">
        <v>50</v>
      </c>
      <c r="C25">
        <v>40</v>
      </c>
      <c r="D25">
        <v>42</v>
      </c>
      <c r="E25">
        <v>407</v>
      </c>
      <c r="F25">
        <v>0.25</v>
      </c>
      <c r="G25">
        <v>1</v>
      </c>
    </row>
    <row r="26" spans="1:7" x14ac:dyDescent="0.15">
      <c r="A26">
        <v>27</v>
      </c>
      <c r="B26">
        <v>35</v>
      </c>
      <c r="C26">
        <v>35</v>
      </c>
      <c r="D26">
        <v>42</v>
      </c>
      <c r="E26">
        <v>359</v>
      </c>
      <c r="F26">
        <v>0.25</v>
      </c>
      <c r="G26">
        <v>1</v>
      </c>
    </row>
    <row r="27" spans="1:7" x14ac:dyDescent="0.15">
      <c r="A27">
        <v>27</v>
      </c>
      <c r="B27">
        <v>37.5</v>
      </c>
      <c r="C27">
        <v>35</v>
      </c>
      <c r="D27">
        <v>38</v>
      </c>
      <c r="E27">
        <v>320</v>
      </c>
      <c r="F27">
        <v>0.25</v>
      </c>
      <c r="G27">
        <v>1</v>
      </c>
    </row>
    <row r="28" spans="1:7" x14ac:dyDescent="0.15">
      <c r="A28">
        <v>27</v>
      </c>
      <c r="B28">
        <v>32</v>
      </c>
      <c r="C28">
        <v>33</v>
      </c>
      <c r="D28">
        <v>42</v>
      </c>
      <c r="E28">
        <v>289</v>
      </c>
      <c r="F28">
        <v>0.25</v>
      </c>
      <c r="G28">
        <v>1</v>
      </c>
    </row>
    <row r="29" spans="1:7" x14ac:dyDescent="0.15">
      <c r="A29">
        <v>27</v>
      </c>
      <c r="B29">
        <v>14</v>
      </c>
      <c r="C29">
        <v>31</v>
      </c>
      <c r="D29">
        <v>41</v>
      </c>
      <c r="E29">
        <v>110</v>
      </c>
      <c r="F29">
        <v>0.25</v>
      </c>
      <c r="G29">
        <v>1</v>
      </c>
    </row>
    <row r="30" spans="1:7" x14ac:dyDescent="0.15">
      <c r="A30">
        <v>27</v>
      </c>
      <c r="B30">
        <v>31.5</v>
      </c>
      <c r="C30">
        <v>29.7</v>
      </c>
      <c r="D30">
        <v>41</v>
      </c>
      <c r="E30">
        <v>135</v>
      </c>
      <c r="F30">
        <v>0.25</v>
      </c>
      <c r="G30">
        <v>1</v>
      </c>
    </row>
    <row r="31" spans="1:7" x14ac:dyDescent="0.15">
      <c r="A31">
        <v>27</v>
      </c>
      <c r="B31">
        <v>16.8</v>
      </c>
      <c r="C31">
        <v>28</v>
      </c>
      <c r="D31">
        <v>50</v>
      </c>
      <c r="E31">
        <v>90.5</v>
      </c>
      <c r="F31">
        <v>0.25</v>
      </c>
      <c r="G31">
        <v>1</v>
      </c>
    </row>
    <row r="32" spans="1:7" x14ac:dyDescent="0.15">
      <c r="A32">
        <v>27</v>
      </c>
      <c r="B32">
        <v>26</v>
      </c>
      <c r="C32">
        <v>31</v>
      </c>
      <c r="D32">
        <v>50</v>
      </c>
      <c r="E32">
        <v>92</v>
      </c>
      <c r="F32">
        <v>0.25</v>
      </c>
      <c r="G32">
        <v>1</v>
      </c>
    </row>
    <row r="33" spans="1:7" x14ac:dyDescent="0.15">
      <c r="A33">
        <v>27</v>
      </c>
      <c r="B33">
        <v>10</v>
      </c>
      <c r="C33">
        <v>39</v>
      </c>
      <c r="D33">
        <v>41</v>
      </c>
      <c r="E33">
        <v>511</v>
      </c>
      <c r="F33">
        <v>0.25</v>
      </c>
      <c r="G33">
        <v>1</v>
      </c>
    </row>
    <row r="34" spans="1:7" x14ac:dyDescent="0.15">
      <c r="A34">
        <v>27</v>
      </c>
      <c r="B34">
        <v>10</v>
      </c>
      <c r="C34">
        <v>39</v>
      </c>
      <c r="D34">
        <v>40</v>
      </c>
      <c r="E34">
        <v>470</v>
      </c>
      <c r="F34">
        <v>0.25</v>
      </c>
      <c r="G34">
        <v>1</v>
      </c>
    </row>
    <row r="35" spans="1:7" x14ac:dyDescent="0.15">
      <c r="A35">
        <v>25</v>
      </c>
      <c r="B35">
        <v>46</v>
      </c>
      <c r="C35">
        <v>35</v>
      </c>
      <c r="D35">
        <v>47</v>
      </c>
      <c r="E35">
        <v>443</v>
      </c>
      <c r="F35">
        <v>0.25</v>
      </c>
      <c r="G35">
        <v>1</v>
      </c>
    </row>
    <row r="36" spans="1:7" x14ac:dyDescent="0.15">
      <c r="A36">
        <v>25</v>
      </c>
      <c r="B36">
        <v>55</v>
      </c>
      <c r="C36">
        <v>36</v>
      </c>
      <c r="D36">
        <v>45</v>
      </c>
      <c r="E36">
        <v>299</v>
      </c>
      <c r="F36">
        <v>0.25</v>
      </c>
      <c r="G36">
        <v>1</v>
      </c>
    </row>
    <row r="37" spans="1:7" x14ac:dyDescent="0.15">
      <c r="A37">
        <v>27.3</v>
      </c>
      <c r="B37">
        <v>10</v>
      </c>
      <c r="C37">
        <v>39</v>
      </c>
      <c r="D37">
        <v>40</v>
      </c>
      <c r="E37">
        <v>480</v>
      </c>
      <c r="F37">
        <v>0.25</v>
      </c>
      <c r="G37">
        <v>1</v>
      </c>
    </row>
    <row r="38" spans="1:7" x14ac:dyDescent="0.15">
      <c r="A38">
        <v>25</v>
      </c>
      <c r="B38">
        <v>46</v>
      </c>
      <c r="C38">
        <v>35</v>
      </c>
      <c r="D38">
        <v>46</v>
      </c>
      <c r="E38">
        <v>393</v>
      </c>
      <c r="F38">
        <v>0.25</v>
      </c>
      <c r="G38">
        <v>1</v>
      </c>
    </row>
    <row r="39" spans="1:7" x14ac:dyDescent="0.15">
      <c r="A39">
        <v>25</v>
      </c>
      <c r="B39">
        <v>48</v>
      </c>
      <c r="C39">
        <v>40</v>
      </c>
      <c r="D39">
        <v>49</v>
      </c>
      <c r="E39">
        <v>330</v>
      </c>
      <c r="F39">
        <v>0.25</v>
      </c>
      <c r="G39">
        <v>1</v>
      </c>
    </row>
  </sheetData>
  <sortState ref="A1:G39">
    <sortCondition ref="G1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" sqref="C1:C1048576"/>
    </sheetView>
  </sheetViews>
  <sheetFormatPr defaultRowHeight="13.5" x14ac:dyDescent="0.15"/>
  <cols>
    <col min="1" max="1" width="5.5" bestFit="1" customWidth="1"/>
    <col min="2" max="2" width="6.5" bestFit="1" customWidth="1"/>
    <col min="3" max="3" width="6.125" customWidth="1"/>
  </cols>
  <sheetData>
    <row r="1" spans="1:3" x14ac:dyDescent="0.15">
      <c r="A1">
        <v>10</v>
      </c>
      <c r="B1">
        <v>35</v>
      </c>
      <c r="C1">
        <v>-1</v>
      </c>
    </row>
    <row r="2" spans="1:3" x14ac:dyDescent="0.15">
      <c r="A2">
        <v>20</v>
      </c>
      <c r="B2">
        <v>36</v>
      </c>
      <c r="C2">
        <v>-1</v>
      </c>
    </row>
    <row r="3" spans="1:3" x14ac:dyDescent="0.15">
      <c r="A3">
        <v>0.1</v>
      </c>
      <c r="B3">
        <v>36</v>
      </c>
      <c r="C3">
        <v>-1</v>
      </c>
    </row>
    <row r="4" spans="1:3" x14ac:dyDescent="0.15">
      <c r="A4">
        <v>0.1</v>
      </c>
      <c r="B4">
        <v>36</v>
      </c>
      <c r="C4">
        <v>-1</v>
      </c>
    </row>
    <row r="5" spans="1:3" x14ac:dyDescent="0.15">
      <c r="A5">
        <v>0</v>
      </c>
      <c r="B5">
        <v>40</v>
      </c>
      <c r="C5">
        <v>1</v>
      </c>
    </row>
    <row r="6" spans="1:3" x14ac:dyDescent="0.15">
      <c r="A6">
        <v>0</v>
      </c>
      <c r="B6">
        <v>40</v>
      </c>
      <c r="C6">
        <v>1</v>
      </c>
    </row>
    <row r="7" spans="1:3" x14ac:dyDescent="0.15">
      <c r="A7">
        <v>0</v>
      </c>
      <c r="B7">
        <v>24.5</v>
      </c>
      <c r="C7">
        <v>1</v>
      </c>
    </row>
    <row r="8" spans="1:3" x14ac:dyDescent="0.15">
      <c r="A8">
        <v>0</v>
      </c>
      <c r="B8">
        <v>30</v>
      </c>
      <c r="C8">
        <v>1</v>
      </c>
    </row>
    <row r="9" spans="1:3" x14ac:dyDescent="0.15">
      <c r="A9">
        <v>40</v>
      </c>
      <c r="B9">
        <v>35</v>
      </c>
      <c r="C9">
        <v>-1</v>
      </c>
    </row>
    <row r="10" spans="1:3" x14ac:dyDescent="0.15">
      <c r="A10">
        <v>50</v>
      </c>
      <c r="B10">
        <v>40</v>
      </c>
      <c r="C10">
        <v>1</v>
      </c>
    </row>
    <row r="11" spans="1:3" x14ac:dyDescent="0.15">
      <c r="A11">
        <v>35</v>
      </c>
      <c r="B11">
        <v>35</v>
      </c>
      <c r="C11">
        <v>1</v>
      </c>
    </row>
    <row r="12" spans="1:3" x14ac:dyDescent="0.15">
      <c r="A12">
        <v>37.5</v>
      </c>
      <c r="B12">
        <v>35</v>
      </c>
      <c r="C12">
        <v>1</v>
      </c>
    </row>
    <row r="13" spans="1:3" x14ac:dyDescent="0.15">
      <c r="A13">
        <v>32</v>
      </c>
      <c r="B13">
        <v>33</v>
      </c>
      <c r="C13">
        <v>-1</v>
      </c>
    </row>
    <row r="14" spans="1:3" x14ac:dyDescent="0.15">
      <c r="A14">
        <v>32</v>
      </c>
      <c r="B14">
        <v>33</v>
      </c>
      <c r="C14">
        <v>1</v>
      </c>
    </row>
    <row r="15" spans="1:3" x14ac:dyDescent="0.15">
      <c r="A15">
        <v>14</v>
      </c>
      <c r="B15">
        <v>31</v>
      </c>
      <c r="C15">
        <v>1</v>
      </c>
    </row>
    <row r="16" spans="1:3" x14ac:dyDescent="0.15">
      <c r="A16">
        <v>31.5</v>
      </c>
      <c r="B16">
        <v>29.7</v>
      </c>
      <c r="C16">
        <v>1</v>
      </c>
    </row>
    <row r="17" spans="1:3" x14ac:dyDescent="0.15">
      <c r="A17">
        <v>16.8</v>
      </c>
      <c r="B17">
        <v>28</v>
      </c>
      <c r="C17">
        <v>1</v>
      </c>
    </row>
    <row r="18" spans="1:3" x14ac:dyDescent="0.15">
      <c r="A18">
        <v>26</v>
      </c>
      <c r="B18">
        <v>1</v>
      </c>
      <c r="C18">
        <v>1</v>
      </c>
    </row>
    <row r="19" spans="1:3" x14ac:dyDescent="0.15">
      <c r="A19">
        <v>10</v>
      </c>
      <c r="B19">
        <v>39</v>
      </c>
      <c r="C19">
        <v>1</v>
      </c>
    </row>
    <row r="20" spans="1:3" x14ac:dyDescent="0.15">
      <c r="A20">
        <v>10</v>
      </c>
      <c r="B20">
        <v>39</v>
      </c>
      <c r="C20">
        <v>1</v>
      </c>
    </row>
    <row r="21" spans="1:3" x14ac:dyDescent="0.15">
      <c r="A21">
        <v>46</v>
      </c>
      <c r="B21">
        <v>35</v>
      </c>
      <c r="C21">
        <v>1</v>
      </c>
    </row>
    <row r="22" spans="1:3" x14ac:dyDescent="0.15">
      <c r="A22">
        <v>46</v>
      </c>
      <c r="B22">
        <v>35</v>
      </c>
      <c r="C22">
        <v>1</v>
      </c>
    </row>
    <row r="23" spans="1:3" x14ac:dyDescent="0.15">
      <c r="A23">
        <v>46</v>
      </c>
      <c r="B23">
        <v>35</v>
      </c>
      <c r="C23">
        <v>1</v>
      </c>
    </row>
    <row r="24" spans="1:3" x14ac:dyDescent="0.15">
      <c r="A24">
        <v>150</v>
      </c>
      <c r="B24">
        <v>45</v>
      </c>
      <c r="C24">
        <v>-1</v>
      </c>
    </row>
    <row r="25" spans="1:3" x14ac:dyDescent="0.15">
      <c r="A25">
        <v>25</v>
      </c>
      <c r="B25">
        <v>0</v>
      </c>
      <c r="C25">
        <v>-1</v>
      </c>
    </row>
    <row r="26" spans="1:3" x14ac:dyDescent="0.15">
      <c r="A26">
        <v>12</v>
      </c>
      <c r="B26">
        <v>0</v>
      </c>
      <c r="C26">
        <v>-1</v>
      </c>
    </row>
    <row r="27" spans="1:3" x14ac:dyDescent="0.15">
      <c r="A27">
        <v>10</v>
      </c>
      <c r="B27">
        <v>35</v>
      </c>
      <c r="C27">
        <v>1</v>
      </c>
    </row>
    <row r="28" spans="1:3" x14ac:dyDescent="0.15">
      <c r="A28">
        <v>10</v>
      </c>
      <c r="B28">
        <v>30.34</v>
      </c>
      <c r="C28">
        <v>1</v>
      </c>
    </row>
    <row r="29" spans="1:3" x14ac:dyDescent="0.15">
      <c r="A29">
        <v>10</v>
      </c>
      <c r="B29">
        <v>36</v>
      </c>
      <c r="C29">
        <v>-1</v>
      </c>
    </row>
    <row r="30" spans="1:3" x14ac:dyDescent="0.15">
      <c r="A30">
        <v>20</v>
      </c>
      <c r="B30">
        <v>36</v>
      </c>
      <c r="C30">
        <v>-1</v>
      </c>
    </row>
    <row r="31" spans="1:3" x14ac:dyDescent="0.15">
      <c r="A31">
        <v>0</v>
      </c>
      <c r="B31">
        <v>30</v>
      </c>
      <c r="C31">
        <v>1</v>
      </c>
    </row>
    <row r="32" spans="1:3" x14ac:dyDescent="0.15">
      <c r="A32">
        <v>0</v>
      </c>
      <c r="B32">
        <v>30</v>
      </c>
      <c r="C32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3.5" x14ac:dyDescent="0.15"/>
  <cols>
    <col min="1" max="2" width="3.5" bestFit="1" customWidth="1"/>
    <col min="3" max="3" width="5.875" customWidth="1"/>
  </cols>
  <sheetData>
    <row r="1" spans="1:3" x14ac:dyDescent="0.15">
      <c r="A1">
        <v>0</v>
      </c>
      <c r="B1">
        <v>30</v>
      </c>
      <c r="C1">
        <v>1</v>
      </c>
    </row>
    <row r="2" spans="1:3" x14ac:dyDescent="0.15">
      <c r="A2">
        <v>68</v>
      </c>
      <c r="B2">
        <v>37</v>
      </c>
      <c r="C2">
        <v>-1</v>
      </c>
    </row>
    <row r="3" spans="1:3" x14ac:dyDescent="0.15">
      <c r="A3">
        <v>20</v>
      </c>
      <c r="B3">
        <v>36</v>
      </c>
      <c r="C3">
        <v>-1</v>
      </c>
    </row>
    <row r="4" spans="1:3" x14ac:dyDescent="0.15">
      <c r="A4">
        <v>40</v>
      </c>
      <c r="B4">
        <v>35</v>
      </c>
      <c r="C4">
        <v>-1</v>
      </c>
    </row>
    <row r="5" spans="1:3" x14ac:dyDescent="0.15">
      <c r="A5">
        <v>55</v>
      </c>
      <c r="B5">
        <v>36</v>
      </c>
      <c r="C5">
        <v>1</v>
      </c>
    </row>
    <row r="6" spans="1:3" x14ac:dyDescent="0.15">
      <c r="A6">
        <v>10</v>
      </c>
      <c r="B6">
        <v>39</v>
      </c>
      <c r="C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37" workbookViewId="0">
      <selection activeCell="B1" sqref="B1:M64"/>
    </sheetView>
  </sheetViews>
  <sheetFormatPr defaultRowHeight="13.5" x14ac:dyDescent="0.15"/>
  <cols>
    <col min="1" max="1" width="3.5" bestFit="1" customWidth="1"/>
    <col min="2" max="2" width="5.5" bestFit="1" customWidth="1"/>
    <col min="3" max="5" width="4.5" bestFit="1" customWidth="1"/>
    <col min="6" max="6" width="5.5" bestFit="1" customWidth="1"/>
    <col min="7" max="7" width="6.5" bestFit="1" customWidth="1"/>
    <col min="8" max="8" width="5.5" bestFit="1" customWidth="1"/>
    <col min="9" max="9" width="2.5" bestFit="1" customWidth="1"/>
    <col min="10" max="10" width="3.5" bestFit="1" customWidth="1"/>
    <col min="11" max="11" width="5.5" bestFit="1" customWidth="1"/>
    <col min="12" max="12" width="2.5" bestFit="1" customWidth="1"/>
    <col min="13" max="13" width="4.5" bestFit="1" customWidth="1"/>
  </cols>
  <sheetData>
    <row r="1" spans="1:15" x14ac:dyDescent="0.15">
      <c r="A1">
        <v>1</v>
      </c>
      <c r="B1">
        <v>49</v>
      </c>
      <c r="C1">
        <v>80</v>
      </c>
      <c r="D1">
        <v>20</v>
      </c>
      <c r="E1">
        <v>20</v>
      </c>
      <c r="F1">
        <v>15</v>
      </c>
      <c r="G1">
        <v>0.02</v>
      </c>
      <c r="H1">
        <v>18.5</v>
      </c>
      <c r="I1">
        <v>8</v>
      </c>
      <c r="J1">
        <v>12</v>
      </c>
      <c r="K1">
        <v>79</v>
      </c>
      <c r="L1">
        <v>3</v>
      </c>
      <c r="M1">
        <v>0.1</v>
      </c>
      <c r="N1">
        <f t="shared" ref="N1:N8" si="0">IF(M1&lt;=0.1,1,IF(M1&lt;=0.2,2,IF(M1&lt;=0.5,3,IF(M1&lt;=0.8,4,IF(M1&lt;=1,5)))))</f>
        <v>1</v>
      </c>
      <c r="O1">
        <f>10*M1</f>
        <v>1</v>
      </c>
    </row>
    <row r="2" spans="1:15" x14ac:dyDescent="0.15">
      <c r="A2">
        <v>2</v>
      </c>
      <c r="B2">
        <v>49</v>
      </c>
      <c r="C2">
        <v>20</v>
      </c>
      <c r="D2">
        <v>10</v>
      </c>
      <c r="E2">
        <v>10</v>
      </c>
      <c r="F2">
        <v>20</v>
      </c>
      <c r="G2">
        <v>0.02</v>
      </c>
      <c r="H2">
        <v>18</v>
      </c>
      <c r="I2">
        <v>6</v>
      </c>
      <c r="J2">
        <v>52</v>
      </c>
      <c r="K2">
        <v>79</v>
      </c>
      <c r="L2">
        <v>3</v>
      </c>
      <c r="M2">
        <v>0.2</v>
      </c>
      <c r="N2">
        <f t="shared" si="0"/>
        <v>2</v>
      </c>
      <c r="O2">
        <f t="shared" ref="O2:O64" si="1">10*M2</f>
        <v>2</v>
      </c>
    </row>
    <row r="3" spans="1:15" x14ac:dyDescent="0.15">
      <c r="A3">
        <v>3</v>
      </c>
      <c r="B3">
        <v>48</v>
      </c>
      <c r="C3">
        <v>10</v>
      </c>
      <c r="D3">
        <v>10</v>
      </c>
      <c r="E3">
        <v>20</v>
      </c>
      <c r="F3">
        <v>32</v>
      </c>
      <c r="G3">
        <v>4.4999999999999998E-2</v>
      </c>
      <c r="H3">
        <v>17.3</v>
      </c>
      <c r="I3">
        <v>6</v>
      </c>
      <c r="J3">
        <v>81</v>
      </c>
      <c r="K3">
        <v>78</v>
      </c>
      <c r="L3">
        <v>3</v>
      </c>
      <c r="M3">
        <v>0.2</v>
      </c>
      <c r="N3">
        <f t="shared" si="0"/>
        <v>2</v>
      </c>
      <c r="O3">
        <f t="shared" si="1"/>
        <v>2</v>
      </c>
    </row>
    <row r="4" spans="1:15" x14ac:dyDescent="0.15">
      <c r="A4">
        <v>4</v>
      </c>
      <c r="B4">
        <v>48</v>
      </c>
      <c r="C4">
        <v>50</v>
      </c>
      <c r="D4">
        <v>10</v>
      </c>
      <c r="E4">
        <v>20</v>
      </c>
      <c r="F4">
        <v>20.399999999999999</v>
      </c>
      <c r="G4">
        <v>8.9999999999999993E-3</v>
      </c>
      <c r="H4">
        <v>17.7</v>
      </c>
      <c r="I4">
        <v>7</v>
      </c>
      <c r="J4">
        <v>58</v>
      </c>
      <c r="K4">
        <v>78</v>
      </c>
      <c r="L4">
        <v>3</v>
      </c>
      <c r="M4">
        <v>0.5</v>
      </c>
      <c r="N4">
        <f t="shared" si="0"/>
        <v>3</v>
      </c>
      <c r="O4">
        <f t="shared" si="1"/>
        <v>5</v>
      </c>
    </row>
    <row r="5" spans="1:15" x14ac:dyDescent="0.15">
      <c r="A5">
        <v>5</v>
      </c>
      <c r="B5">
        <v>48</v>
      </c>
      <c r="C5">
        <v>10</v>
      </c>
      <c r="D5">
        <v>20</v>
      </c>
      <c r="E5">
        <v>10</v>
      </c>
      <c r="F5">
        <v>21</v>
      </c>
      <c r="G5">
        <v>1.4999999999999999E-2</v>
      </c>
      <c r="H5">
        <v>11</v>
      </c>
      <c r="I5">
        <v>9</v>
      </c>
      <c r="J5">
        <v>82</v>
      </c>
      <c r="K5">
        <v>78</v>
      </c>
      <c r="L5">
        <v>4</v>
      </c>
      <c r="M5">
        <v>0.5</v>
      </c>
      <c r="N5">
        <f t="shared" si="0"/>
        <v>3</v>
      </c>
      <c r="O5">
        <f t="shared" si="1"/>
        <v>5</v>
      </c>
    </row>
    <row r="6" spans="1:15" x14ac:dyDescent="0.15">
      <c r="A6">
        <v>6</v>
      </c>
      <c r="B6">
        <v>47.5</v>
      </c>
      <c r="C6">
        <v>20</v>
      </c>
      <c r="D6">
        <v>20</v>
      </c>
      <c r="E6">
        <v>20</v>
      </c>
      <c r="F6">
        <v>35</v>
      </c>
      <c r="G6">
        <v>5.8000000000000003E-2</v>
      </c>
      <c r="H6">
        <v>31.3</v>
      </c>
      <c r="I6">
        <v>9</v>
      </c>
      <c r="J6">
        <v>69</v>
      </c>
      <c r="K6">
        <v>77.5</v>
      </c>
      <c r="L6">
        <v>4</v>
      </c>
      <c r="M6">
        <v>0.8</v>
      </c>
      <c r="N6">
        <f t="shared" si="0"/>
        <v>4</v>
      </c>
      <c r="O6">
        <f t="shared" si="1"/>
        <v>8</v>
      </c>
    </row>
    <row r="7" spans="1:15" x14ac:dyDescent="0.15">
      <c r="A7">
        <v>7</v>
      </c>
      <c r="B7">
        <v>47</v>
      </c>
      <c r="C7">
        <v>20</v>
      </c>
      <c r="D7">
        <v>20</v>
      </c>
      <c r="E7">
        <v>20</v>
      </c>
      <c r="F7">
        <v>37</v>
      </c>
      <c r="G7">
        <v>6.8000000000000005E-2</v>
      </c>
      <c r="H7">
        <v>31.3</v>
      </c>
      <c r="I7">
        <v>8</v>
      </c>
      <c r="J7">
        <v>72</v>
      </c>
      <c r="K7">
        <v>77</v>
      </c>
      <c r="L7">
        <v>4</v>
      </c>
      <c r="M7">
        <v>0.2</v>
      </c>
      <c r="N7">
        <f t="shared" si="0"/>
        <v>2</v>
      </c>
      <c r="O7">
        <f t="shared" si="1"/>
        <v>2</v>
      </c>
    </row>
    <row r="8" spans="1:15" x14ac:dyDescent="0.15">
      <c r="A8">
        <v>8</v>
      </c>
      <c r="B8">
        <v>46</v>
      </c>
      <c r="C8">
        <v>50</v>
      </c>
      <c r="D8">
        <v>50</v>
      </c>
      <c r="E8">
        <v>20</v>
      </c>
      <c r="F8">
        <v>32</v>
      </c>
      <c r="G8">
        <v>6.3E-2</v>
      </c>
      <c r="H8">
        <v>25</v>
      </c>
      <c r="I8">
        <v>6</v>
      </c>
      <c r="J8">
        <v>33</v>
      </c>
      <c r="K8">
        <v>76</v>
      </c>
      <c r="L8">
        <v>4</v>
      </c>
      <c r="M8">
        <v>0.1</v>
      </c>
      <c r="N8">
        <f t="shared" si="0"/>
        <v>1</v>
      </c>
      <c r="O8">
        <f t="shared" si="1"/>
        <v>1</v>
      </c>
    </row>
    <row r="9" spans="1:15" x14ac:dyDescent="0.15">
      <c r="A9">
        <v>9</v>
      </c>
      <c r="B9">
        <v>46</v>
      </c>
      <c r="C9">
        <v>10</v>
      </c>
      <c r="D9">
        <v>10</v>
      </c>
      <c r="E9">
        <v>20</v>
      </c>
      <c r="F9">
        <v>15</v>
      </c>
      <c r="G9">
        <v>4.2000000000000003E-2</v>
      </c>
      <c r="H9">
        <v>18.8</v>
      </c>
      <c r="I9">
        <v>6</v>
      </c>
      <c r="J9">
        <v>80</v>
      </c>
      <c r="K9">
        <v>76</v>
      </c>
      <c r="L9">
        <v>3</v>
      </c>
      <c r="M9">
        <v>0.2</v>
      </c>
      <c r="N9">
        <f>IF(M9&lt;=0.1,1,IF(M9&lt;=0.2,2,IF(M9&lt;=0.5,3,IF(M9&lt;=0.8,4,IF(M9&lt;=1,5)))))</f>
        <v>2</v>
      </c>
      <c r="O9">
        <f t="shared" si="1"/>
        <v>2</v>
      </c>
    </row>
    <row r="10" spans="1:15" x14ac:dyDescent="0.15">
      <c r="A10">
        <v>10</v>
      </c>
      <c r="B10">
        <v>45</v>
      </c>
      <c r="C10">
        <v>50</v>
      </c>
      <c r="D10">
        <v>100</v>
      </c>
      <c r="E10">
        <v>50</v>
      </c>
      <c r="F10">
        <v>40</v>
      </c>
      <c r="G10">
        <v>4.8000000000000001E-2</v>
      </c>
      <c r="H10">
        <v>25</v>
      </c>
      <c r="I10">
        <v>5</v>
      </c>
      <c r="J10">
        <v>31</v>
      </c>
      <c r="K10">
        <v>75</v>
      </c>
      <c r="L10">
        <v>3</v>
      </c>
      <c r="M10">
        <v>0.2</v>
      </c>
      <c r="N10">
        <f t="shared" ref="N10:N64" si="2">IF(M10&lt;=0.1,1,IF(M10&lt;=0.2,2,IF(M10&lt;=0.5,3,IF(M10&lt;=0.8,4,IF(M10&lt;=1,5)))))</f>
        <v>2</v>
      </c>
      <c r="O10">
        <f t="shared" si="1"/>
        <v>2</v>
      </c>
    </row>
    <row r="11" spans="1:15" x14ac:dyDescent="0.15">
      <c r="A11">
        <v>11</v>
      </c>
      <c r="B11">
        <v>45</v>
      </c>
      <c r="C11">
        <v>20</v>
      </c>
      <c r="D11">
        <v>20</v>
      </c>
      <c r="E11">
        <v>20</v>
      </c>
      <c r="F11">
        <v>37.5</v>
      </c>
      <c r="G11">
        <v>1.7000000000000001E-2</v>
      </c>
      <c r="H11">
        <v>22</v>
      </c>
      <c r="I11">
        <v>7</v>
      </c>
      <c r="J11">
        <v>72</v>
      </c>
      <c r="K11">
        <v>75</v>
      </c>
      <c r="L11">
        <v>4</v>
      </c>
      <c r="M11">
        <v>0.2</v>
      </c>
      <c r="N11">
        <f t="shared" si="2"/>
        <v>2</v>
      </c>
      <c r="O11">
        <f t="shared" si="1"/>
        <v>2</v>
      </c>
    </row>
    <row r="12" spans="1:15" x14ac:dyDescent="0.15">
      <c r="A12">
        <v>12</v>
      </c>
      <c r="B12">
        <v>45</v>
      </c>
      <c r="C12">
        <v>80</v>
      </c>
      <c r="D12">
        <v>50</v>
      </c>
      <c r="E12">
        <v>80</v>
      </c>
      <c r="F12">
        <v>36</v>
      </c>
      <c r="G12">
        <v>5.5E-2</v>
      </c>
      <c r="H12">
        <v>25</v>
      </c>
      <c r="I12">
        <v>6</v>
      </c>
      <c r="J12">
        <v>13</v>
      </c>
      <c r="K12">
        <v>75</v>
      </c>
      <c r="L12">
        <v>4</v>
      </c>
      <c r="M12">
        <v>0.8</v>
      </c>
      <c r="N12">
        <f t="shared" si="2"/>
        <v>4</v>
      </c>
      <c r="O12">
        <f t="shared" si="1"/>
        <v>8</v>
      </c>
    </row>
    <row r="13" spans="1:15" x14ac:dyDescent="0.15">
      <c r="A13">
        <v>13</v>
      </c>
      <c r="B13">
        <v>45</v>
      </c>
      <c r="C13">
        <v>80</v>
      </c>
      <c r="D13">
        <v>50</v>
      </c>
      <c r="E13">
        <v>50</v>
      </c>
      <c r="F13">
        <v>45</v>
      </c>
      <c r="G13">
        <v>0.1</v>
      </c>
      <c r="H13">
        <v>22.4</v>
      </c>
      <c r="I13">
        <v>5</v>
      </c>
      <c r="J13">
        <v>29</v>
      </c>
      <c r="K13">
        <v>75</v>
      </c>
      <c r="L13">
        <v>4</v>
      </c>
      <c r="M13">
        <v>0.5</v>
      </c>
      <c r="N13">
        <f t="shared" si="2"/>
        <v>3</v>
      </c>
      <c r="O13">
        <f t="shared" si="1"/>
        <v>5</v>
      </c>
    </row>
    <row r="14" spans="1:15" x14ac:dyDescent="0.15">
      <c r="A14">
        <v>14</v>
      </c>
      <c r="B14">
        <v>44.5</v>
      </c>
      <c r="C14">
        <v>100</v>
      </c>
      <c r="D14">
        <v>80</v>
      </c>
      <c r="E14">
        <v>50</v>
      </c>
      <c r="F14">
        <v>32</v>
      </c>
      <c r="G14">
        <v>6.3E-2</v>
      </c>
      <c r="H14">
        <v>25</v>
      </c>
      <c r="I14">
        <v>5</v>
      </c>
      <c r="J14">
        <v>5</v>
      </c>
      <c r="K14">
        <v>74.5</v>
      </c>
      <c r="L14">
        <v>4</v>
      </c>
      <c r="M14">
        <v>0.5</v>
      </c>
      <c r="N14">
        <f t="shared" si="2"/>
        <v>3</v>
      </c>
      <c r="O14">
        <f t="shared" si="1"/>
        <v>5</v>
      </c>
    </row>
    <row r="15" spans="1:15" x14ac:dyDescent="0.15">
      <c r="A15">
        <v>15</v>
      </c>
      <c r="B15">
        <v>44</v>
      </c>
      <c r="C15">
        <v>10</v>
      </c>
      <c r="D15">
        <v>10</v>
      </c>
      <c r="E15">
        <v>20</v>
      </c>
      <c r="F15">
        <v>24.5</v>
      </c>
      <c r="G15">
        <v>1.4999999999999999E-2</v>
      </c>
      <c r="H15">
        <v>18.399999999999999</v>
      </c>
      <c r="I15">
        <v>6</v>
      </c>
      <c r="J15">
        <v>89</v>
      </c>
      <c r="K15">
        <v>74</v>
      </c>
      <c r="L15">
        <v>3</v>
      </c>
      <c r="M15">
        <v>0.2</v>
      </c>
      <c r="N15">
        <f t="shared" si="2"/>
        <v>2</v>
      </c>
      <c r="O15">
        <f t="shared" si="1"/>
        <v>2</v>
      </c>
    </row>
    <row r="16" spans="1:15" x14ac:dyDescent="0.15">
      <c r="A16">
        <v>16</v>
      </c>
      <c r="B16">
        <v>44</v>
      </c>
      <c r="C16">
        <v>20</v>
      </c>
      <c r="D16">
        <v>50</v>
      </c>
      <c r="E16">
        <v>50</v>
      </c>
      <c r="F16">
        <v>20</v>
      </c>
      <c r="G16">
        <v>1E-3</v>
      </c>
      <c r="H16">
        <v>18.8</v>
      </c>
      <c r="I16">
        <v>7</v>
      </c>
      <c r="J16">
        <v>65</v>
      </c>
      <c r="K16">
        <v>74</v>
      </c>
      <c r="L16">
        <v>3</v>
      </c>
      <c r="M16">
        <v>0.1</v>
      </c>
      <c r="N16">
        <f t="shared" si="2"/>
        <v>1</v>
      </c>
      <c r="O16">
        <f t="shared" si="1"/>
        <v>1</v>
      </c>
    </row>
    <row r="17" spans="1:15" x14ac:dyDescent="0.15">
      <c r="A17">
        <v>17</v>
      </c>
      <c r="B17">
        <v>43</v>
      </c>
      <c r="C17">
        <v>10</v>
      </c>
      <c r="D17">
        <v>20</v>
      </c>
      <c r="E17">
        <v>10</v>
      </c>
      <c r="F17">
        <v>29.5</v>
      </c>
      <c r="G17">
        <v>3.3000000000000002E-2</v>
      </c>
      <c r="H17">
        <v>19</v>
      </c>
      <c r="I17">
        <v>7</v>
      </c>
      <c r="J17">
        <v>90</v>
      </c>
      <c r="K17">
        <v>73</v>
      </c>
      <c r="L17">
        <v>4</v>
      </c>
      <c r="M17">
        <v>0.8</v>
      </c>
      <c r="N17">
        <f t="shared" si="2"/>
        <v>4</v>
      </c>
      <c r="O17">
        <f t="shared" si="1"/>
        <v>8</v>
      </c>
    </row>
    <row r="18" spans="1:15" x14ac:dyDescent="0.15">
      <c r="A18">
        <v>18</v>
      </c>
      <c r="B18">
        <v>42.6</v>
      </c>
      <c r="C18">
        <v>20</v>
      </c>
      <c r="D18">
        <v>20</v>
      </c>
      <c r="E18">
        <v>10</v>
      </c>
      <c r="F18">
        <v>33</v>
      </c>
      <c r="G18">
        <v>3.2000000000000001E-2</v>
      </c>
      <c r="H18">
        <v>27</v>
      </c>
      <c r="I18">
        <v>8</v>
      </c>
      <c r="J18">
        <v>50</v>
      </c>
      <c r="K18">
        <v>72.5</v>
      </c>
      <c r="L18">
        <v>4</v>
      </c>
      <c r="M18">
        <v>0.5</v>
      </c>
      <c r="N18">
        <f t="shared" si="2"/>
        <v>3</v>
      </c>
      <c r="O18">
        <f t="shared" si="1"/>
        <v>5</v>
      </c>
    </row>
    <row r="19" spans="1:15" x14ac:dyDescent="0.15">
      <c r="A19">
        <v>19</v>
      </c>
      <c r="B19">
        <v>42.5</v>
      </c>
      <c r="C19">
        <v>100</v>
      </c>
      <c r="D19">
        <v>80</v>
      </c>
      <c r="E19">
        <v>50</v>
      </c>
      <c r="F19">
        <v>20</v>
      </c>
      <c r="G19">
        <v>0.03</v>
      </c>
      <c r="H19">
        <v>18.8</v>
      </c>
      <c r="I19">
        <v>5</v>
      </c>
      <c r="J19">
        <v>2</v>
      </c>
      <c r="K19">
        <v>72.5</v>
      </c>
      <c r="L19">
        <v>4</v>
      </c>
      <c r="M19">
        <v>0.2</v>
      </c>
      <c r="N19">
        <f t="shared" si="2"/>
        <v>2</v>
      </c>
      <c r="O19">
        <f t="shared" si="1"/>
        <v>2</v>
      </c>
    </row>
    <row r="20" spans="1:15" x14ac:dyDescent="0.15">
      <c r="A20">
        <v>20</v>
      </c>
      <c r="B20">
        <v>42</v>
      </c>
      <c r="C20">
        <v>50</v>
      </c>
      <c r="D20">
        <v>20</v>
      </c>
      <c r="E20">
        <v>10</v>
      </c>
      <c r="F20">
        <v>30</v>
      </c>
      <c r="G20">
        <v>1.2E-2</v>
      </c>
      <c r="H20">
        <v>19.600000000000001</v>
      </c>
      <c r="I20">
        <v>9</v>
      </c>
      <c r="J20">
        <v>29</v>
      </c>
      <c r="K20">
        <v>72</v>
      </c>
      <c r="L20">
        <v>3</v>
      </c>
      <c r="M20">
        <v>0.1</v>
      </c>
      <c r="N20">
        <f t="shared" si="2"/>
        <v>1</v>
      </c>
      <c r="O20">
        <f t="shared" si="1"/>
        <v>1</v>
      </c>
    </row>
    <row r="21" spans="1:15" x14ac:dyDescent="0.15">
      <c r="A21">
        <v>21</v>
      </c>
      <c r="B21">
        <v>42</v>
      </c>
      <c r="C21">
        <v>80</v>
      </c>
      <c r="D21">
        <v>50</v>
      </c>
      <c r="E21">
        <v>20</v>
      </c>
      <c r="F21">
        <v>32</v>
      </c>
      <c r="G21">
        <v>4.0000000000000001E-3</v>
      </c>
      <c r="H21">
        <v>19.2</v>
      </c>
      <c r="I21">
        <v>8</v>
      </c>
      <c r="J21">
        <v>52</v>
      </c>
      <c r="K21">
        <v>72</v>
      </c>
      <c r="L21">
        <v>3</v>
      </c>
      <c r="M21">
        <v>0.5</v>
      </c>
      <c r="N21">
        <f t="shared" si="2"/>
        <v>3</v>
      </c>
      <c r="O21">
        <f t="shared" si="1"/>
        <v>5</v>
      </c>
    </row>
    <row r="22" spans="1:15" x14ac:dyDescent="0.15">
      <c r="A22">
        <v>22</v>
      </c>
      <c r="B22">
        <v>42</v>
      </c>
      <c r="C22">
        <v>10</v>
      </c>
      <c r="D22">
        <v>80</v>
      </c>
      <c r="E22">
        <v>80</v>
      </c>
      <c r="F22">
        <v>35</v>
      </c>
      <c r="G22">
        <v>0</v>
      </c>
      <c r="H22">
        <v>17.5</v>
      </c>
      <c r="I22">
        <v>8</v>
      </c>
      <c r="J22">
        <v>86</v>
      </c>
      <c r="K22">
        <v>72</v>
      </c>
      <c r="L22">
        <v>3</v>
      </c>
      <c r="M22">
        <v>0.8</v>
      </c>
      <c r="N22">
        <f t="shared" si="2"/>
        <v>4</v>
      </c>
      <c r="O22">
        <f t="shared" si="1"/>
        <v>8</v>
      </c>
    </row>
    <row r="23" spans="1:15" x14ac:dyDescent="0.15">
      <c r="A23">
        <v>23</v>
      </c>
      <c r="B23">
        <v>41</v>
      </c>
      <c r="C23">
        <v>10</v>
      </c>
      <c r="D23">
        <v>50</v>
      </c>
      <c r="E23">
        <v>20</v>
      </c>
      <c r="F23">
        <v>31</v>
      </c>
      <c r="G23">
        <v>1.4E-2</v>
      </c>
      <c r="H23">
        <v>27.3</v>
      </c>
      <c r="I23">
        <v>9</v>
      </c>
      <c r="J23">
        <v>70</v>
      </c>
      <c r="K23">
        <v>71</v>
      </c>
      <c r="L23">
        <v>3</v>
      </c>
      <c r="M23">
        <v>0.2</v>
      </c>
      <c r="N23">
        <f t="shared" si="2"/>
        <v>2</v>
      </c>
      <c r="O23">
        <f t="shared" si="1"/>
        <v>2</v>
      </c>
    </row>
    <row r="24" spans="1:15" x14ac:dyDescent="0.15">
      <c r="A24">
        <v>24</v>
      </c>
      <c r="B24">
        <v>41</v>
      </c>
      <c r="C24">
        <v>10</v>
      </c>
      <c r="D24">
        <v>50</v>
      </c>
      <c r="E24">
        <v>20</v>
      </c>
      <c r="F24">
        <v>31</v>
      </c>
      <c r="G24">
        <v>1.4E-2</v>
      </c>
      <c r="H24">
        <v>27.3</v>
      </c>
      <c r="I24">
        <v>9</v>
      </c>
      <c r="J24">
        <v>70</v>
      </c>
      <c r="K24">
        <v>71</v>
      </c>
      <c r="L24">
        <v>4</v>
      </c>
      <c r="M24">
        <v>0.2</v>
      </c>
      <c r="N24">
        <f t="shared" si="2"/>
        <v>2</v>
      </c>
      <c r="O24">
        <f t="shared" si="1"/>
        <v>2</v>
      </c>
    </row>
    <row r="25" spans="1:15" x14ac:dyDescent="0.15">
      <c r="A25">
        <v>25</v>
      </c>
      <c r="B25">
        <v>41</v>
      </c>
      <c r="C25">
        <v>80</v>
      </c>
      <c r="D25">
        <v>80</v>
      </c>
      <c r="E25">
        <v>50</v>
      </c>
      <c r="F25">
        <v>29.7</v>
      </c>
      <c r="G25">
        <v>3.2000000000000001E-2</v>
      </c>
      <c r="H25">
        <v>27.3</v>
      </c>
      <c r="I25">
        <v>6</v>
      </c>
      <c r="J25">
        <v>16</v>
      </c>
      <c r="K25">
        <v>71</v>
      </c>
      <c r="L25">
        <v>4</v>
      </c>
      <c r="M25">
        <v>0.5</v>
      </c>
      <c r="N25">
        <f t="shared" si="2"/>
        <v>3</v>
      </c>
      <c r="O25">
        <f t="shared" si="1"/>
        <v>5</v>
      </c>
    </row>
    <row r="26" spans="1:15" x14ac:dyDescent="0.15">
      <c r="A26">
        <v>26</v>
      </c>
      <c r="B26">
        <v>40</v>
      </c>
      <c r="C26">
        <v>80</v>
      </c>
      <c r="D26">
        <v>50</v>
      </c>
      <c r="E26">
        <v>20</v>
      </c>
      <c r="F26">
        <v>39</v>
      </c>
      <c r="G26">
        <v>0.01</v>
      </c>
      <c r="H26">
        <v>27.3</v>
      </c>
      <c r="I26">
        <v>7</v>
      </c>
      <c r="J26">
        <v>25</v>
      </c>
      <c r="K26">
        <v>70</v>
      </c>
      <c r="L26">
        <v>4</v>
      </c>
      <c r="M26">
        <v>0.2</v>
      </c>
      <c r="N26">
        <f t="shared" si="2"/>
        <v>2</v>
      </c>
      <c r="O26">
        <f t="shared" si="1"/>
        <v>2</v>
      </c>
    </row>
    <row r="27" spans="1:15" x14ac:dyDescent="0.15">
      <c r="A27">
        <v>27</v>
      </c>
      <c r="B27">
        <v>40</v>
      </c>
      <c r="C27">
        <v>20</v>
      </c>
      <c r="D27">
        <v>50</v>
      </c>
      <c r="E27">
        <v>20</v>
      </c>
      <c r="F27">
        <v>20</v>
      </c>
      <c r="G27">
        <v>2.5000000000000001E-2</v>
      </c>
      <c r="H27">
        <v>18.5</v>
      </c>
      <c r="I27">
        <v>5</v>
      </c>
      <c r="J27">
        <v>63</v>
      </c>
      <c r="K27">
        <v>70</v>
      </c>
      <c r="L27">
        <v>4</v>
      </c>
      <c r="M27">
        <v>0.1</v>
      </c>
      <c r="N27">
        <f t="shared" si="2"/>
        <v>1</v>
      </c>
      <c r="O27">
        <f t="shared" si="1"/>
        <v>1</v>
      </c>
    </row>
    <row r="28" spans="1:15" x14ac:dyDescent="0.15">
      <c r="A28">
        <v>28</v>
      </c>
      <c r="B28">
        <v>40</v>
      </c>
      <c r="C28">
        <v>80</v>
      </c>
      <c r="D28">
        <v>10</v>
      </c>
      <c r="E28">
        <v>20</v>
      </c>
      <c r="F28">
        <v>10</v>
      </c>
      <c r="G28">
        <v>5.0000000000000001E-3</v>
      </c>
      <c r="H28">
        <v>17.600000000000001</v>
      </c>
      <c r="I28">
        <v>7</v>
      </c>
      <c r="J28">
        <v>13</v>
      </c>
      <c r="K28">
        <v>70</v>
      </c>
      <c r="L28">
        <v>4</v>
      </c>
      <c r="M28">
        <v>0.5</v>
      </c>
      <c r="N28">
        <f t="shared" si="2"/>
        <v>3</v>
      </c>
      <c r="O28">
        <f t="shared" si="1"/>
        <v>5</v>
      </c>
    </row>
    <row r="29" spans="1:15" x14ac:dyDescent="0.15">
      <c r="A29">
        <v>29</v>
      </c>
      <c r="B29">
        <v>39</v>
      </c>
      <c r="C29">
        <v>50</v>
      </c>
      <c r="D29">
        <v>20</v>
      </c>
      <c r="E29">
        <v>20</v>
      </c>
      <c r="F29">
        <v>32</v>
      </c>
      <c r="G29">
        <v>0.09</v>
      </c>
      <c r="H29">
        <v>21.8</v>
      </c>
      <c r="I29">
        <v>8</v>
      </c>
      <c r="J29">
        <v>31</v>
      </c>
      <c r="K29">
        <v>69</v>
      </c>
      <c r="L29">
        <v>4</v>
      </c>
      <c r="M29">
        <v>0.2</v>
      </c>
      <c r="N29">
        <f t="shared" si="2"/>
        <v>2</v>
      </c>
      <c r="O29">
        <f t="shared" si="1"/>
        <v>2</v>
      </c>
    </row>
    <row r="30" spans="1:15" x14ac:dyDescent="0.15">
      <c r="A30">
        <v>30</v>
      </c>
      <c r="B30">
        <v>37.799999999999997</v>
      </c>
      <c r="C30">
        <v>80</v>
      </c>
      <c r="D30">
        <v>80</v>
      </c>
      <c r="E30">
        <v>80</v>
      </c>
      <c r="F30">
        <v>35</v>
      </c>
      <c r="G30">
        <v>3.7999999999999999E-2</v>
      </c>
      <c r="H30">
        <v>27</v>
      </c>
      <c r="I30">
        <v>6</v>
      </c>
      <c r="J30">
        <v>13</v>
      </c>
      <c r="K30">
        <v>67.8</v>
      </c>
      <c r="L30">
        <v>3</v>
      </c>
      <c r="M30">
        <v>0.2</v>
      </c>
      <c r="N30">
        <f t="shared" si="2"/>
        <v>2</v>
      </c>
      <c r="O30">
        <f t="shared" si="1"/>
        <v>2</v>
      </c>
    </row>
    <row r="31" spans="1:15" x14ac:dyDescent="0.15">
      <c r="A31">
        <v>31</v>
      </c>
      <c r="B31">
        <v>37</v>
      </c>
      <c r="C31">
        <v>20</v>
      </c>
      <c r="D31">
        <v>50</v>
      </c>
      <c r="E31">
        <v>20</v>
      </c>
      <c r="F31">
        <v>15</v>
      </c>
      <c r="G31">
        <v>0.03</v>
      </c>
      <c r="H31">
        <v>18.5</v>
      </c>
      <c r="I31">
        <v>5</v>
      </c>
      <c r="J31">
        <v>65</v>
      </c>
      <c r="K31">
        <v>67</v>
      </c>
      <c r="L31">
        <v>3</v>
      </c>
      <c r="M31">
        <v>0.5</v>
      </c>
      <c r="N31">
        <f t="shared" si="2"/>
        <v>3</v>
      </c>
      <c r="O31">
        <f t="shared" si="1"/>
        <v>5</v>
      </c>
    </row>
    <row r="32" spans="1:15" x14ac:dyDescent="0.15">
      <c r="A32">
        <v>32</v>
      </c>
      <c r="B32">
        <v>37</v>
      </c>
      <c r="C32">
        <v>10</v>
      </c>
      <c r="D32">
        <v>20</v>
      </c>
      <c r="E32">
        <v>20</v>
      </c>
      <c r="F32">
        <v>30</v>
      </c>
      <c r="G32">
        <v>8.9999999999999993E-3</v>
      </c>
      <c r="H32">
        <v>21.6</v>
      </c>
      <c r="I32">
        <v>7</v>
      </c>
      <c r="J32">
        <v>88</v>
      </c>
      <c r="K32">
        <v>67</v>
      </c>
      <c r="L32">
        <v>4</v>
      </c>
      <c r="M32">
        <v>0.2</v>
      </c>
      <c r="N32">
        <f t="shared" si="2"/>
        <v>2</v>
      </c>
      <c r="O32">
        <f t="shared" si="1"/>
        <v>2</v>
      </c>
    </row>
    <row r="33" spans="1:15" x14ac:dyDescent="0.15">
      <c r="A33">
        <v>33</v>
      </c>
      <c r="B33">
        <v>37</v>
      </c>
      <c r="C33">
        <v>20</v>
      </c>
      <c r="D33">
        <v>50</v>
      </c>
      <c r="E33">
        <v>50</v>
      </c>
      <c r="F33">
        <v>35</v>
      </c>
      <c r="G33">
        <v>2.3E-2</v>
      </c>
      <c r="H33">
        <v>19.2</v>
      </c>
      <c r="I33">
        <v>2</v>
      </c>
      <c r="J33">
        <v>43</v>
      </c>
      <c r="K33">
        <v>67</v>
      </c>
      <c r="L33">
        <v>4</v>
      </c>
      <c r="M33">
        <v>0.8</v>
      </c>
      <c r="N33">
        <f t="shared" si="2"/>
        <v>4</v>
      </c>
      <c r="O33">
        <f t="shared" si="1"/>
        <v>8</v>
      </c>
    </row>
    <row r="34" spans="1:15" x14ac:dyDescent="0.15">
      <c r="A34">
        <v>34</v>
      </c>
      <c r="B34">
        <v>37</v>
      </c>
      <c r="C34">
        <v>100</v>
      </c>
      <c r="D34">
        <v>80</v>
      </c>
      <c r="E34">
        <v>80</v>
      </c>
      <c r="F34">
        <v>10</v>
      </c>
      <c r="G34">
        <v>5.0000000000000001E-3</v>
      </c>
      <c r="H34">
        <v>17.399999999999999</v>
      </c>
      <c r="I34">
        <v>7</v>
      </c>
      <c r="J34">
        <v>6</v>
      </c>
      <c r="K34">
        <v>67</v>
      </c>
      <c r="L34">
        <v>3</v>
      </c>
      <c r="M34">
        <v>0.2</v>
      </c>
      <c r="N34">
        <f t="shared" si="2"/>
        <v>2</v>
      </c>
      <c r="O34">
        <f t="shared" si="1"/>
        <v>2</v>
      </c>
    </row>
    <row r="35" spans="1:15" x14ac:dyDescent="0.15">
      <c r="A35">
        <v>35</v>
      </c>
      <c r="B35">
        <v>36</v>
      </c>
      <c r="C35">
        <v>20</v>
      </c>
      <c r="D35">
        <v>50</v>
      </c>
      <c r="E35">
        <v>50</v>
      </c>
      <c r="F35">
        <v>18.2</v>
      </c>
      <c r="G35">
        <v>0</v>
      </c>
      <c r="H35">
        <v>14.1</v>
      </c>
      <c r="I35">
        <v>4</v>
      </c>
      <c r="J35">
        <v>49</v>
      </c>
      <c r="K35">
        <v>66</v>
      </c>
      <c r="L35">
        <v>3</v>
      </c>
      <c r="M35">
        <v>0.5</v>
      </c>
      <c r="N35">
        <f t="shared" si="2"/>
        <v>3</v>
      </c>
      <c r="O35">
        <f t="shared" si="1"/>
        <v>5</v>
      </c>
    </row>
    <row r="36" spans="1:15" x14ac:dyDescent="0.15">
      <c r="A36">
        <v>36</v>
      </c>
      <c r="B36">
        <v>36</v>
      </c>
      <c r="C36">
        <v>20</v>
      </c>
      <c r="D36">
        <v>50</v>
      </c>
      <c r="E36">
        <v>80</v>
      </c>
      <c r="F36">
        <v>30</v>
      </c>
      <c r="G36">
        <v>0.03</v>
      </c>
      <c r="H36">
        <v>19.7</v>
      </c>
      <c r="I36">
        <v>4</v>
      </c>
      <c r="J36">
        <v>43</v>
      </c>
      <c r="K36">
        <v>66</v>
      </c>
      <c r="L36">
        <v>3</v>
      </c>
      <c r="M36">
        <v>0.8</v>
      </c>
      <c r="N36">
        <f t="shared" si="2"/>
        <v>4</v>
      </c>
      <c r="O36">
        <f t="shared" si="1"/>
        <v>8</v>
      </c>
    </row>
    <row r="37" spans="1:15" x14ac:dyDescent="0.15">
      <c r="A37">
        <v>37</v>
      </c>
      <c r="B37">
        <v>36</v>
      </c>
      <c r="C37">
        <v>10</v>
      </c>
      <c r="D37">
        <v>80</v>
      </c>
      <c r="E37">
        <v>50</v>
      </c>
      <c r="F37">
        <v>27</v>
      </c>
      <c r="G37">
        <v>0.01</v>
      </c>
      <c r="H37">
        <v>19.7</v>
      </c>
      <c r="I37">
        <v>6</v>
      </c>
      <c r="J37">
        <v>16</v>
      </c>
      <c r="K37">
        <v>66</v>
      </c>
      <c r="L37">
        <v>3</v>
      </c>
      <c r="M37">
        <v>0.2</v>
      </c>
      <c r="N37">
        <f t="shared" si="2"/>
        <v>2</v>
      </c>
      <c r="O37">
        <f t="shared" si="1"/>
        <v>2</v>
      </c>
    </row>
    <row r="38" spans="1:15" x14ac:dyDescent="0.15">
      <c r="A38">
        <v>38</v>
      </c>
      <c r="B38">
        <v>36</v>
      </c>
      <c r="C38">
        <v>20</v>
      </c>
      <c r="D38">
        <v>10</v>
      </c>
      <c r="E38">
        <v>20</v>
      </c>
      <c r="F38">
        <v>20</v>
      </c>
      <c r="G38">
        <v>0.02</v>
      </c>
      <c r="H38">
        <v>20</v>
      </c>
      <c r="I38">
        <v>6</v>
      </c>
      <c r="J38">
        <v>72</v>
      </c>
      <c r="K38">
        <v>66</v>
      </c>
      <c r="L38">
        <v>4</v>
      </c>
      <c r="M38">
        <v>0.2</v>
      </c>
      <c r="N38">
        <f t="shared" si="2"/>
        <v>2</v>
      </c>
      <c r="O38">
        <f t="shared" si="1"/>
        <v>2</v>
      </c>
    </row>
    <row r="39" spans="1:15" x14ac:dyDescent="0.15">
      <c r="A39">
        <v>39</v>
      </c>
      <c r="B39">
        <v>35</v>
      </c>
      <c r="C39">
        <v>20</v>
      </c>
      <c r="D39">
        <v>100</v>
      </c>
      <c r="E39">
        <v>80</v>
      </c>
      <c r="F39">
        <v>20</v>
      </c>
      <c r="G39">
        <v>0.01</v>
      </c>
      <c r="H39">
        <v>17.7</v>
      </c>
      <c r="I39">
        <v>8</v>
      </c>
      <c r="J39">
        <v>56</v>
      </c>
      <c r="K39">
        <v>65</v>
      </c>
      <c r="L39">
        <v>4</v>
      </c>
      <c r="M39">
        <v>0.5</v>
      </c>
      <c r="N39">
        <f t="shared" si="2"/>
        <v>3</v>
      </c>
      <c r="O39">
        <f t="shared" si="1"/>
        <v>5</v>
      </c>
    </row>
    <row r="40" spans="1:15" x14ac:dyDescent="0.15">
      <c r="A40">
        <v>40</v>
      </c>
      <c r="B40">
        <v>35</v>
      </c>
      <c r="C40">
        <v>20</v>
      </c>
      <c r="D40">
        <v>80</v>
      </c>
      <c r="E40">
        <v>50</v>
      </c>
      <c r="F40">
        <v>27.6</v>
      </c>
      <c r="G40">
        <v>3.0000000000000001E-3</v>
      </c>
      <c r="H40">
        <v>19.600000000000001</v>
      </c>
      <c r="I40">
        <v>7</v>
      </c>
      <c r="J40">
        <v>69</v>
      </c>
      <c r="K40">
        <v>65</v>
      </c>
      <c r="L40">
        <v>4</v>
      </c>
      <c r="M40">
        <v>0.5</v>
      </c>
      <c r="N40">
        <f t="shared" si="2"/>
        <v>3</v>
      </c>
      <c r="O40">
        <f t="shared" si="1"/>
        <v>5</v>
      </c>
    </row>
    <row r="41" spans="1:15" x14ac:dyDescent="0.15">
      <c r="A41">
        <v>41</v>
      </c>
      <c r="B41">
        <v>35</v>
      </c>
      <c r="C41">
        <v>10</v>
      </c>
      <c r="D41">
        <v>50</v>
      </c>
      <c r="E41">
        <v>20</v>
      </c>
      <c r="F41">
        <v>45</v>
      </c>
      <c r="G41">
        <v>0.12</v>
      </c>
      <c r="H41">
        <v>25</v>
      </c>
      <c r="I41">
        <v>6</v>
      </c>
      <c r="J41">
        <v>30</v>
      </c>
      <c r="K41">
        <v>65</v>
      </c>
      <c r="L41">
        <v>4</v>
      </c>
      <c r="M41">
        <v>0.2</v>
      </c>
      <c r="N41">
        <f t="shared" si="2"/>
        <v>2</v>
      </c>
      <c r="O41">
        <f t="shared" si="1"/>
        <v>2</v>
      </c>
    </row>
    <row r="42" spans="1:15" x14ac:dyDescent="0.15">
      <c r="A42">
        <v>42</v>
      </c>
      <c r="B42">
        <v>35</v>
      </c>
      <c r="C42">
        <v>100</v>
      </c>
      <c r="D42">
        <v>80</v>
      </c>
      <c r="E42">
        <v>20</v>
      </c>
      <c r="F42">
        <v>38</v>
      </c>
      <c r="G42">
        <v>3.9E-2</v>
      </c>
      <c r="H42">
        <v>28.4</v>
      </c>
      <c r="I42">
        <v>7</v>
      </c>
      <c r="J42">
        <v>5</v>
      </c>
      <c r="K42">
        <v>65</v>
      </c>
      <c r="L42">
        <v>4</v>
      </c>
      <c r="M42">
        <v>0.8</v>
      </c>
      <c r="N42">
        <f t="shared" si="2"/>
        <v>4</v>
      </c>
      <c r="O42">
        <f t="shared" si="1"/>
        <v>8</v>
      </c>
    </row>
    <row r="43" spans="1:15" x14ac:dyDescent="0.15">
      <c r="A43">
        <v>43</v>
      </c>
      <c r="B43">
        <v>32</v>
      </c>
      <c r="C43">
        <v>10</v>
      </c>
      <c r="D43">
        <v>80</v>
      </c>
      <c r="E43">
        <v>20</v>
      </c>
      <c r="F43">
        <v>20</v>
      </c>
      <c r="G43">
        <v>0.02</v>
      </c>
      <c r="H43">
        <v>20</v>
      </c>
      <c r="I43">
        <v>7</v>
      </c>
      <c r="J43">
        <v>88</v>
      </c>
      <c r="K43">
        <v>62</v>
      </c>
      <c r="L43">
        <v>3</v>
      </c>
      <c r="M43">
        <v>0.2</v>
      </c>
      <c r="N43">
        <f t="shared" si="2"/>
        <v>2</v>
      </c>
      <c r="O43">
        <f t="shared" si="1"/>
        <v>2</v>
      </c>
    </row>
    <row r="44" spans="1:15" x14ac:dyDescent="0.15">
      <c r="A44">
        <v>44</v>
      </c>
      <c r="B44">
        <v>32</v>
      </c>
      <c r="C44">
        <v>20</v>
      </c>
      <c r="D44">
        <v>100</v>
      </c>
      <c r="E44">
        <v>80</v>
      </c>
      <c r="F44">
        <v>37.5</v>
      </c>
      <c r="G44">
        <v>1.7000000000000001E-2</v>
      </c>
      <c r="H44">
        <v>22.8</v>
      </c>
      <c r="I44">
        <v>6</v>
      </c>
      <c r="J44">
        <v>50</v>
      </c>
      <c r="K44">
        <v>62</v>
      </c>
      <c r="L44">
        <v>3</v>
      </c>
      <c r="M44">
        <v>0.5</v>
      </c>
      <c r="N44">
        <f t="shared" si="2"/>
        <v>3</v>
      </c>
      <c r="O44">
        <f t="shared" si="1"/>
        <v>5</v>
      </c>
    </row>
    <row r="45" spans="1:15" x14ac:dyDescent="0.15">
      <c r="A45">
        <v>45</v>
      </c>
      <c r="B45">
        <v>31</v>
      </c>
      <c r="C45">
        <v>50</v>
      </c>
      <c r="D45">
        <v>50</v>
      </c>
      <c r="E45">
        <v>20</v>
      </c>
      <c r="F45">
        <v>30</v>
      </c>
      <c r="G45">
        <v>6.9000000000000006E-2</v>
      </c>
      <c r="H45">
        <v>21.5</v>
      </c>
      <c r="I45">
        <v>8</v>
      </c>
      <c r="J45">
        <v>45</v>
      </c>
      <c r="K45">
        <v>62</v>
      </c>
      <c r="L45">
        <v>4</v>
      </c>
      <c r="M45">
        <v>0.5</v>
      </c>
      <c r="N45">
        <f t="shared" si="2"/>
        <v>3</v>
      </c>
      <c r="O45">
        <f t="shared" si="1"/>
        <v>5</v>
      </c>
    </row>
    <row r="46" spans="1:15" x14ac:dyDescent="0.15">
      <c r="A46">
        <v>46</v>
      </c>
      <c r="B46">
        <v>31</v>
      </c>
      <c r="C46">
        <v>0</v>
      </c>
      <c r="D46">
        <v>20</v>
      </c>
      <c r="E46">
        <v>20</v>
      </c>
      <c r="F46">
        <v>30</v>
      </c>
      <c r="G46">
        <v>0.04</v>
      </c>
      <c r="H46">
        <v>20</v>
      </c>
      <c r="I46">
        <v>5</v>
      </c>
      <c r="J46">
        <v>16</v>
      </c>
      <c r="K46">
        <v>61</v>
      </c>
      <c r="L46">
        <v>3</v>
      </c>
      <c r="M46">
        <v>0.2</v>
      </c>
      <c r="N46">
        <f t="shared" si="2"/>
        <v>2</v>
      </c>
      <c r="O46">
        <f t="shared" si="1"/>
        <v>2</v>
      </c>
    </row>
    <row r="47" spans="1:15" x14ac:dyDescent="0.15">
      <c r="A47">
        <v>47</v>
      </c>
      <c r="B47">
        <v>31</v>
      </c>
      <c r="C47">
        <v>50</v>
      </c>
      <c r="D47">
        <v>50</v>
      </c>
      <c r="E47">
        <v>20</v>
      </c>
      <c r="F47">
        <v>30</v>
      </c>
      <c r="G47">
        <v>6.9000000000000006E-2</v>
      </c>
      <c r="H47">
        <v>21.5</v>
      </c>
      <c r="I47">
        <v>8</v>
      </c>
      <c r="J47">
        <v>45</v>
      </c>
      <c r="K47">
        <v>61</v>
      </c>
      <c r="L47">
        <v>4</v>
      </c>
      <c r="M47">
        <v>0.1</v>
      </c>
      <c r="N47">
        <f t="shared" si="2"/>
        <v>1</v>
      </c>
      <c r="O47">
        <f t="shared" si="1"/>
        <v>1</v>
      </c>
    </row>
    <row r="48" spans="1:15" x14ac:dyDescent="0.15">
      <c r="A48">
        <v>48</v>
      </c>
      <c r="B48">
        <v>30</v>
      </c>
      <c r="C48">
        <v>50</v>
      </c>
      <c r="D48">
        <v>50</v>
      </c>
      <c r="E48">
        <v>50</v>
      </c>
      <c r="F48">
        <v>37.5</v>
      </c>
      <c r="G48">
        <v>1.7000000000000001E-2</v>
      </c>
      <c r="H48">
        <v>22.8</v>
      </c>
      <c r="I48">
        <v>5</v>
      </c>
      <c r="J48">
        <v>37</v>
      </c>
      <c r="K48">
        <v>60</v>
      </c>
      <c r="L48">
        <v>3</v>
      </c>
      <c r="M48">
        <v>0.2</v>
      </c>
      <c r="N48">
        <f t="shared" si="2"/>
        <v>2</v>
      </c>
      <c r="O48">
        <f t="shared" si="1"/>
        <v>2</v>
      </c>
    </row>
    <row r="49" spans="1:15" x14ac:dyDescent="0.15">
      <c r="A49">
        <v>49</v>
      </c>
      <c r="B49">
        <v>30</v>
      </c>
      <c r="C49">
        <v>50</v>
      </c>
      <c r="D49">
        <v>20</v>
      </c>
      <c r="E49">
        <v>10</v>
      </c>
      <c r="F49">
        <v>26</v>
      </c>
      <c r="G49">
        <v>1.4E-2</v>
      </c>
      <c r="H49">
        <v>11.9</v>
      </c>
      <c r="I49">
        <v>7</v>
      </c>
      <c r="J49">
        <v>44</v>
      </c>
      <c r="K49">
        <v>60</v>
      </c>
      <c r="L49">
        <v>4</v>
      </c>
      <c r="M49">
        <v>0.5</v>
      </c>
      <c r="N49">
        <f t="shared" si="2"/>
        <v>3</v>
      </c>
      <c r="O49">
        <f t="shared" si="1"/>
        <v>5</v>
      </c>
    </row>
    <row r="50" spans="1:15" x14ac:dyDescent="0.15">
      <c r="A50">
        <v>50</v>
      </c>
      <c r="B50">
        <v>30</v>
      </c>
      <c r="C50">
        <v>10</v>
      </c>
      <c r="D50">
        <v>10</v>
      </c>
      <c r="E50">
        <v>20</v>
      </c>
      <c r="F50">
        <v>0</v>
      </c>
      <c r="G50">
        <v>1.0999999999999999E-2</v>
      </c>
      <c r="H50">
        <v>16.5</v>
      </c>
      <c r="I50">
        <v>5</v>
      </c>
      <c r="J50">
        <v>70</v>
      </c>
      <c r="K50">
        <v>60</v>
      </c>
      <c r="L50">
        <v>4</v>
      </c>
      <c r="M50">
        <v>0.1</v>
      </c>
      <c r="N50">
        <f t="shared" si="2"/>
        <v>1</v>
      </c>
      <c r="O50">
        <f t="shared" si="1"/>
        <v>1</v>
      </c>
    </row>
    <row r="51" spans="1:15" x14ac:dyDescent="0.15">
      <c r="A51">
        <v>51</v>
      </c>
      <c r="B51">
        <v>29</v>
      </c>
      <c r="C51">
        <v>50</v>
      </c>
      <c r="D51">
        <v>100</v>
      </c>
      <c r="E51">
        <v>100</v>
      </c>
      <c r="F51">
        <v>23.5</v>
      </c>
      <c r="G51">
        <v>0</v>
      </c>
      <c r="H51">
        <v>18.7</v>
      </c>
      <c r="I51">
        <v>7</v>
      </c>
      <c r="J51">
        <v>30</v>
      </c>
      <c r="K51">
        <v>60</v>
      </c>
      <c r="L51">
        <v>4</v>
      </c>
      <c r="M51">
        <v>0.2</v>
      </c>
      <c r="N51">
        <f t="shared" si="2"/>
        <v>2</v>
      </c>
      <c r="O51">
        <f t="shared" si="1"/>
        <v>2</v>
      </c>
    </row>
    <row r="52" spans="1:15" x14ac:dyDescent="0.15">
      <c r="A52">
        <v>52</v>
      </c>
      <c r="B52">
        <v>29</v>
      </c>
      <c r="C52">
        <v>100</v>
      </c>
      <c r="D52">
        <v>80</v>
      </c>
      <c r="E52">
        <v>20</v>
      </c>
      <c r="F52">
        <v>25</v>
      </c>
      <c r="G52">
        <v>2.3E-2</v>
      </c>
      <c r="H52">
        <v>12</v>
      </c>
      <c r="I52">
        <v>8</v>
      </c>
      <c r="J52">
        <v>3</v>
      </c>
      <c r="K52">
        <v>59</v>
      </c>
      <c r="L52">
        <v>4</v>
      </c>
      <c r="M52">
        <v>0.8</v>
      </c>
      <c r="N52">
        <f t="shared" si="2"/>
        <v>4</v>
      </c>
      <c r="O52">
        <f t="shared" si="1"/>
        <v>8</v>
      </c>
    </row>
    <row r="53" spans="1:15" x14ac:dyDescent="0.15">
      <c r="A53">
        <v>53</v>
      </c>
      <c r="B53">
        <v>28</v>
      </c>
      <c r="C53">
        <v>100</v>
      </c>
      <c r="D53">
        <v>80</v>
      </c>
      <c r="E53">
        <v>50</v>
      </c>
      <c r="F53">
        <v>32.5</v>
      </c>
      <c r="G53">
        <v>1E-3</v>
      </c>
      <c r="H53">
        <v>20.399999999999999</v>
      </c>
      <c r="I53">
        <v>8</v>
      </c>
      <c r="J53">
        <v>6</v>
      </c>
      <c r="K53">
        <v>59</v>
      </c>
      <c r="L53">
        <v>3</v>
      </c>
      <c r="M53">
        <v>0.2</v>
      </c>
      <c r="N53">
        <f t="shared" si="2"/>
        <v>2</v>
      </c>
      <c r="O53">
        <f t="shared" si="1"/>
        <v>2</v>
      </c>
    </row>
    <row r="54" spans="1:15" x14ac:dyDescent="0.15">
      <c r="A54">
        <v>54</v>
      </c>
      <c r="B54">
        <v>28</v>
      </c>
      <c r="C54">
        <v>10</v>
      </c>
      <c r="D54">
        <v>10</v>
      </c>
      <c r="E54">
        <v>10</v>
      </c>
      <c r="F54">
        <v>18</v>
      </c>
      <c r="G54">
        <v>6.0000000000000001E-3</v>
      </c>
      <c r="H54">
        <v>18.100000000000001</v>
      </c>
      <c r="I54">
        <v>6</v>
      </c>
      <c r="J54">
        <v>89</v>
      </c>
      <c r="K54">
        <v>58</v>
      </c>
      <c r="L54">
        <v>4</v>
      </c>
      <c r="M54">
        <v>0.5</v>
      </c>
      <c r="N54">
        <f t="shared" si="2"/>
        <v>3</v>
      </c>
      <c r="O54">
        <f t="shared" si="1"/>
        <v>5</v>
      </c>
    </row>
    <row r="55" spans="1:15" x14ac:dyDescent="0.15">
      <c r="A55">
        <v>55</v>
      </c>
      <c r="B55">
        <v>28</v>
      </c>
      <c r="C55">
        <v>10</v>
      </c>
      <c r="D55">
        <v>50</v>
      </c>
      <c r="E55">
        <v>80</v>
      </c>
      <c r="F55">
        <v>32</v>
      </c>
      <c r="G55">
        <v>8.9999999999999993E-3</v>
      </c>
      <c r="H55">
        <v>21.8</v>
      </c>
      <c r="I55">
        <v>7</v>
      </c>
      <c r="J55">
        <v>60</v>
      </c>
      <c r="K55">
        <v>58</v>
      </c>
      <c r="L55">
        <v>4</v>
      </c>
      <c r="M55">
        <v>0.5</v>
      </c>
      <c r="N55">
        <f t="shared" si="2"/>
        <v>3</v>
      </c>
      <c r="O55">
        <f t="shared" si="1"/>
        <v>5</v>
      </c>
    </row>
    <row r="56" spans="1:15" x14ac:dyDescent="0.15">
      <c r="A56">
        <v>56</v>
      </c>
      <c r="B56">
        <v>27</v>
      </c>
      <c r="C56">
        <v>20</v>
      </c>
      <c r="D56">
        <v>50</v>
      </c>
      <c r="E56">
        <v>10</v>
      </c>
      <c r="F56">
        <v>16.3</v>
      </c>
      <c r="G56">
        <v>1.2E-2</v>
      </c>
      <c r="H56">
        <v>17</v>
      </c>
      <c r="I56">
        <v>8</v>
      </c>
      <c r="J56">
        <v>58</v>
      </c>
      <c r="K56">
        <v>57</v>
      </c>
      <c r="L56">
        <v>3</v>
      </c>
      <c r="M56">
        <v>0.1</v>
      </c>
      <c r="N56">
        <f t="shared" si="2"/>
        <v>1</v>
      </c>
      <c r="O56">
        <f t="shared" si="1"/>
        <v>1</v>
      </c>
    </row>
    <row r="57" spans="1:15" x14ac:dyDescent="0.15">
      <c r="A57">
        <v>57</v>
      </c>
      <c r="B57">
        <v>27</v>
      </c>
      <c r="C57">
        <v>80</v>
      </c>
      <c r="D57">
        <v>80</v>
      </c>
      <c r="E57">
        <v>50</v>
      </c>
      <c r="F57">
        <v>26</v>
      </c>
      <c r="G57">
        <v>8.0000000000000002E-3</v>
      </c>
      <c r="H57">
        <v>17.600000000000001</v>
      </c>
      <c r="I57">
        <v>2</v>
      </c>
      <c r="J57">
        <v>30</v>
      </c>
      <c r="K57">
        <v>57</v>
      </c>
      <c r="L57">
        <v>4</v>
      </c>
      <c r="M57">
        <v>0.2</v>
      </c>
      <c r="N57">
        <f t="shared" si="2"/>
        <v>2</v>
      </c>
      <c r="O57">
        <f t="shared" si="1"/>
        <v>2</v>
      </c>
    </row>
    <row r="58" spans="1:15" x14ac:dyDescent="0.15">
      <c r="A58">
        <v>58</v>
      </c>
      <c r="B58">
        <v>25</v>
      </c>
      <c r="C58">
        <v>10</v>
      </c>
      <c r="D58">
        <v>20</v>
      </c>
      <c r="E58">
        <v>10</v>
      </c>
      <c r="F58">
        <v>15</v>
      </c>
      <c r="G58">
        <v>0.02</v>
      </c>
      <c r="H58">
        <v>18.5</v>
      </c>
      <c r="I58">
        <v>7</v>
      </c>
      <c r="J58">
        <v>69</v>
      </c>
      <c r="K58">
        <v>56</v>
      </c>
      <c r="L58">
        <v>4</v>
      </c>
      <c r="M58">
        <v>0.5</v>
      </c>
      <c r="N58">
        <f t="shared" si="2"/>
        <v>3</v>
      </c>
      <c r="O58">
        <f t="shared" si="1"/>
        <v>5</v>
      </c>
    </row>
    <row r="59" spans="1:15" x14ac:dyDescent="0.15">
      <c r="A59">
        <v>59</v>
      </c>
      <c r="B59">
        <v>25</v>
      </c>
      <c r="C59">
        <v>50</v>
      </c>
      <c r="D59">
        <v>80</v>
      </c>
      <c r="E59">
        <v>80</v>
      </c>
      <c r="F59">
        <v>30</v>
      </c>
      <c r="G59">
        <v>1.4999999999999999E-2</v>
      </c>
      <c r="H59">
        <v>18.8</v>
      </c>
      <c r="I59">
        <v>7</v>
      </c>
      <c r="J59">
        <v>20</v>
      </c>
      <c r="K59">
        <v>55</v>
      </c>
      <c r="L59">
        <v>4</v>
      </c>
      <c r="M59">
        <v>0.5</v>
      </c>
      <c r="N59">
        <f t="shared" si="2"/>
        <v>3</v>
      </c>
      <c r="O59">
        <f t="shared" si="1"/>
        <v>5</v>
      </c>
    </row>
    <row r="60" spans="1:15" x14ac:dyDescent="0.15">
      <c r="A60">
        <v>60</v>
      </c>
      <c r="B60">
        <v>21</v>
      </c>
      <c r="C60">
        <v>20</v>
      </c>
      <c r="D60">
        <v>10</v>
      </c>
      <c r="E60">
        <v>10</v>
      </c>
      <c r="F60">
        <v>37.5</v>
      </c>
      <c r="G60">
        <v>1.7000000000000001E-2</v>
      </c>
      <c r="H60">
        <v>22.8</v>
      </c>
      <c r="I60">
        <v>6</v>
      </c>
      <c r="J60">
        <v>86</v>
      </c>
      <c r="K60">
        <v>52</v>
      </c>
      <c r="L60">
        <v>3</v>
      </c>
      <c r="M60">
        <v>0.2</v>
      </c>
      <c r="N60">
        <f t="shared" si="2"/>
        <v>2</v>
      </c>
      <c r="O60">
        <f t="shared" si="1"/>
        <v>2</v>
      </c>
    </row>
    <row r="61" spans="1:15" x14ac:dyDescent="0.15">
      <c r="A61">
        <v>61</v>
      </c>
      <c r="B61">
        <v>20</v>
      </c>
      <c r="C61">
        <v>20</v>
      </c>
      <c r="D61">
        <v>100</v>
      </c>
      <c r="E61">
        <v>80</v>
      </c>
      <c r="F61">
        <v>37</v>
      </c>
      <c r="G61">
        <v>0.01</v>
      </c>
      <c r="H61">
        <v>20</v>
      </c>
      <c r="I61">
        <v>8</v>
      </c>
      <c r="J61">
        <v>16</v>
      </c>
      <c r="K61">
        <v>50</v>
      </c>
      <c r="L61">
        <v>3</v>
      </c>
      <c r="M61">
        <v>0.1</v>
      </c>
      <c r="N61">
        <f t="shared" si="2"/>
        <v>1</v>
      </c>
      <c r="O61">
        <f t="shared" si="1"/>
        <v>1</v>
      </c>
    </row>
    <row r="62" spans="1:15" x14ac:dyDescent="0.15">
      <c r="A62">
        <v>62</v>
      </c>
      <c r="B62">
        <v>20</v>
      </c>
      <c r="C62">
        <v>50</v>
      </c>
      <c r="D62">
        <v>20</v>
      </c>
      <c r="E62">
        <v>20</v>
      </c>
      <c r="F62">
        <v>20</v>
      </c>
      <c r="G62">
        <v>0</v>
      </c>
      <c r="H62">
        <v>23</v>
      </c>
      <c r="I62">
        <v>8</v>
      </c>
      <c r="J62">
        <v>43</v>
      </c>
      <c r="K62">
        <v>50</v>
      </c>
      <c r="L62">
        <v>4</v>
      </c>
      <c r="M62">
        <v>0.2</v>
      </c>
      <c r="N62">
        <f t="shared" si="2"/>
        <v>2</v>
      </c>
      <c r="O62">
        <f t="shared" si="1"/>
        <v>2</v>
      </c>
    </row>
    <row r="63" spans="1:15" x14ac:dyDescent="0.15">
      <c r="A63">
        <v>63</v>
      </c>
      <c r="B63">
        <v>20</v>
      </c>
      <c r="C63">
        <v>80</v>
      </c>
      <c r="D63">
        <v>80</v>
      </c>
      <c r="E63">
        <v>50</v>
      </c>
      <c r="F63">
        <v>24.5</v>
      </c>
      <c r="G63">
        <v>0</v>
      </c>
      <c r="H63">
        <v>20</v>
      </c>
      <c r="I63">
        <v>7</v>
      </c>
      <c r="J63">
        <v>30</v>
      </c>
      <c r="K63">
        <v>49</v>
      </c>
      <c r="L63">
        <v>4</v>
      </c>
      <c r="M63">
        <v>0.2</v>
      </c>
      <c r="N63">
        <f t="shared" si="2"/>
        <v>2</v>
      </c>
      <c r="O63">
        <f t="shared" si="1"/>
        <v>2</v>
      </c>
    </row>
    <row r="64" spans="1:15" x14ac:dyDescent="0.15">
      <c r="A64">
        <v>64</v>
      </c>
      <c r="B64">
        <v>20</v>
      </c>
      <c r="C64">
        <v>20</v>
      </c>
      <c r="D64">
        <v>20</v>
      </c>
      <c r="E64">
        <v>20</v>
      </c>
      <c r="F64">
        <v>25</v>
      </c>
      <c r="G64">
        <v>1.4E-2</v>
      </c>
      <c r="H64">
        <v>18.8</v>
      </c>
      <c r="I64">
        <v>2</v>
      </c>
      <c r="J64">
        <v>41</v>
      </c>
      <c r="K64">
        <v>47</v>
      </c>
      <c r="L64">
        <v>4</v>
      </c>
      <c r="M64">
        <v>0.8</v>
      </c>
      <c r="N64">
        <f t="shared" si="2"/>
        <v>4</v>
      </c>
      <c r="O64">
        <f t="shared" si="1"/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3" workbookViewId="0">
      <selection activeCell="G20" sqref="G20"/>
    </sheetView>
  </sheetViews>
  <sheetFormatPr defaultRowHeight="13.5" x14ac:dyDescent="0.15"/>
  <sheetData>
    <row r="1" spans="1:12" x14ac:dyDescent="0.15">
      <c r="A1">
        <v>49</v>
      </c>
      <c r="B1">
        <v>80</v>
      </c>
      <c r="C1">
        <v>20</v>
      </c>
      <c r="D1">
        <v>20</v>
      </c>
      <c r="E1">
        <v>15</v>
      </c>
      <c r="F1">
        <v>0.02</v>
      </c>
      <c r="G1">
        <v>18.5</v>
      </c>
      <c r="H1">
        <v>8</v>
      </c>
      <c r="I1">
        <v>12</v>
      </c>
      <c r="J1">
        <v>79</v>
      </c>
      <c r="K1">
        <v>3</v>
      </c>
      <c r="L1">
        <v>0.1</v>
      </c>
    </row>
    <row r="2" spans="1:12" x14ac:dyDescent="0.15">
      <c r="A2">
        <v>49</v>
      </c>
      <c r="B2">
        <v>20</v>
      </c>
      <c r="C2">
        <v>10</v>
      </c>
      <c r="D2">
        <v>10</v>
      </c>
      <c r="E2">
        <v>20</v>
      </c>
      <c r="F2">
        <v>0.02</v>
      </c>
      <c r="G2">
        <v>18</v>
      </c>
      <c r="H2">
        <v>6</v>
      </c>
      <c r="I2">
        <v>52</v>
      </c>
      <c r="J2">
        <v>79</v>
      </c>
      <c r="K2">
        <v>3</v>
      </c>
      <c r="L2">
        <v>0.2</v>
      </c>
    </row>
    <row r="3" spans="1:12" x14ac:dyDescent="0.15">
      <c r="A3">
        <v>48</v>
      </c>
      <c r="B3">
        <v>10</v>
      </c>
      <c r="C3">
        <v>10</v>
      </c>
      <c r="D3">
        <v>20</v>
      </c>
      <c r="E3">
        <v>32</v>
      </c>
      <c r="F3">
        <v>4.4999999999999998E-2</v>
      </c>
      <c r="G3">
        <v>17.3</v>
      </c>
      <c r="H3">
        <v>6</v>
      </c>
      <c r="I3">
        <v>81</v>
      </c>
      <c r="J3">
        <v>78</v>
      </c>
      <c r="K3">
        <v>3</v>
      </c>
      <c r="L3">
        <v>0.2</v>
      </c>
    </row>
    <row r="4" spans="1:12" x14ac:dyDescent="0.15">
      <c r="A4">
        <v>48</v>
      </c>
      <c r="B4">
        <v>50</v>
      </c>
      <c r="C4">
        <v>10</v>
      </c>
      <c r="D4">
        <v>20</v>
      </c>
      <c r="E4">
        <v>20.399999999999999</v>
      </c>
      <c r="F4">
        <v>8.9999999999999993E-3</v>
      </c>
      <c r="G4">
        <v>17.7</v>
      </c>
      <c r="H4">
        <v>7</v>
      </c>
      <c r="I4">
        <v>58</v>
      </c>
      <c r="J4">
        <v>78</v>
      </c>
      <c r="K4">
        <v>3</v>
      </c>
      <c r="L4">
        <v>0.5</v>
      </c>
    </row>
    <row r="5" spans="1:12" x14ac:dyDescent="0.15">
      <c r="A5">
        <v>48</v>
      </c>
      <c r="B5">
        <v>10</v>
      </c>
      <c r="C5">
        <v>20</v>
      </c>
      <c r="D5">
        <v>10</v>
      </c>
      <c r="E5">
        <v>21</v>
      </c>
      <c r="F5">
        <v>1.4999999999999999E-2</v>
      </c>
      <c r="G5">
        <v>11</v>
      </c>
      <c r="H5">
        <v>9</v>
      </c>
      <c r="I5">
        <v>82</v>
      </c>
      <c r="J5">
        <v>78</v>
      </c>
      <c r="K5">
        <v>4</v>
      </c>
      <c r="L5">
        <v>0.5</v>
      </c>
    </row>
    <row r="6" spans="1:12" x14ac:dyDescent="0.15">
      <c r="A6">
        <v>47.5</v>
      </c>
      <c r="B6">
        <v>20</v>
      </c>
      <c r="C6">
        <v>20</v>
      </c>
      <c r="D6">
        <v>20</v>
      </c>
      <c r="E6">
        <v>35</v>
      </c>
      <c r="F6">
        <v>5.8000000000000003E-2</v>
      </c>
      <c r="G6">
        <v>31.3</v>
      </c>
      <c r="H6">
        <v>9</v>
      </c>
      <c r="I6">
        <v>69</v>
      </c>
      <c r="J6">
        <v>77.5</v>
      </c>
      <c r="K6">
        <v>4</v>
      </c>
      <c r="L6">
        <v>0.8</v>
      </c>
    </row>
    <row r="7" spans="1:12" x14ac:dyDescent="0.15">
      <c r="A7">
        <v>47</v>
      </c>
      <c r="B7">
        <v>20</v>
      </c>
      <c r="C7">
        <v>20</v>
      </c>
      <c r="D7">
        <v>20</v>
      </c>
      <c r="E7">
        <v>37</v>
      </c>
      <c r="F7">
        <v>6.8000000000000005E-2</v>
      </c>
      <c r="G7">
        <v>31.3</v>
      </c>
      <c r="H7">
        <v>8</v>
      </c>
      <c r="I7">
        <v>72</v>
      </c>
      <c r="J7">
        <v>77</v>
      </c>
      <c r="K7">
        <v>4</v>
      </c>
      <c r="L7">
        <v>0.2</v>
      </c>
    </row>
    <row r="8" spans="1:12" x14ac:dyDescent="0.15">
      <c r="A8">
        <v>46</v>
      </c>
      <c r="B8">
        <v>50</v>
      </c>
      <c r="C8">
        <v>50</v>
      </c>
      <c r="D8">
        <v>20</v>
      </c>
      <c r="E8">
        <v>32</v>
      </c>
      <c r="F8">
        <v>6.3E-2</v>
      </c>
      <c r="G8">
        <v>25</v>
      </c>
      <c r="H8">
        <v>6</v>
      </c>
      <c r="I8">
        <v>33</v>
      </c>
      <c r="J8">
        <v>76</v>
      </c>
      <c r="K8">
        <v>4</v>
      </c>
      <c r="L8">
        <v>0.1</v>
      </c>
    </row>
    <row r="9" spans="1:12" x14ac:dyDescent="0.15">
      <c r="A9">
        <v>46</v>
      </c>
      <c r="B9">
        <v>10</v>
      </c>
      <c r="C9">
        <v>10</v>
      </c>
      <c r="D9">
        <v>20</v>
      </c>
      <c r="E9">
        <v>15</v>
      </c>
      <c r="F9">
        <v>4.2000000000000003E-2</v>
      </c>
      <c r="G9">
        <v>18.8</v>
      </c>
      <c r="H9">
        <v>6</v>
      </c>
      <c r="I9">
        <v>80</v>
      </c>
      <c r="J9">
        <v>76</v>
      </c>
      <c r="K9">
        <v>3</v>
      </c>
      <c r="L9">
        <v>0.2</v>
      </c>
    </row>
    <row r="10" spans="1:12" x14ac:dyDescent="0.15">
      <c r="A10">
        <v>45</v>
      </c>
      <c r="B10">
        <v>50</v>
      </c>
      <c r="C10">
        <v>100</v>
      </c>
      <c r="D10">
        <v>50</v>
      </c>
      <c r="E10">
        <v>40</v>
      </c>
      <c r="F10">
        <v>4.8000000000000001E-2</v>
      </c>
      <c r="G10">
        <v>25</v>
      </c>
      <c r="H10">
        <v>5</v>
      </c>
      <c r="I10">
        <v>31</v>
      </c>
      <c r="J10">
        <v>75</v>
      </c>
      <c r="K10">
        <v>3</v>
      </c>
      <c r="L10">
        <v>0.2</v>
      </c>
    </row>
    <row r="11" spans="1:12" x14ac:dyDescent="0.15">
      <c r="A11">
        <v>45</v>
      </c>
      <c r="B11">
        <v>20</v>
      </c>
      <c r="C11">
        <v>20</v>
      </c>
      <c r="D11">
        <v>20</v>
      </c>
      <c r="E11">
        <v>37.5</v>
      </c>
      <c r="F11">
        <v>1.7000000000000001E-2</v>
      </c>
      <c r="G11">
        <v>22</v>
      </c>
      <c r="H11">
        <v>7</v>
      </c>
      <c r="I11">
        <v>72</v>
      </c>
      <c r="J11">
        <v>75</v>
      </c>
      <c r="K11">
        <v>4</v>
      </c>
      <c r="L11">
        <v>0.2</v>
      </c>
    </row>
    <row r="12" spans="1:12" x14ac:dyDescent="0.15">
      <c r="A12">
        <v>45</v>
      </c>
      <c r="B12">
        <v>80</v>
      </c>
      <c r="C12">
        <v>50</v>
      </c>
      <c r="D12">
        <v>80</v>
      </c>
      <c r="E12">
        <v>36</v>
      </c>
      <c r="F12">
        <v>5.5E-2</v>
      </c>
      <c r="G12">
        <v>25</v>
      </c>
      <c r="H12">
        <v>6</v>
      </c>
      <c r="I12">
        <v>13</v>
      </c>
      <c r="J12">
        <v>75</v>
      </c>
      <c r="K12">
        <v>4</v>
      </c>
      <c r="L12">
        <v>0.8</v>
      </c>
    </row>
    <row r="13" spans="1:12" x14ac:dyDescent="0.15">
      <c r="A13">
        <v>45</v>
      </c>
      <c r="B13">
        <v>80</v>
      </c>
      <c r="C13">
        <v>50</v>
      </c>
      <c r="D13">
        <v>50</v>
      </c>
      <c r="E13">
        <v>45</v>
      </c>
      <c r="F13">
        <v>0.1</v>
      </c>
      <c r="G13">
        <v>22.4</v>
      </c>
      <c r="H13">
        <v>5</v>
      </c>
      <c r="I13">
        <v>29</v>
      </c>
      <c r="J13">
        <v>75</v>
      </c>
      <c r="K13">
        <v>4</v>
      </c>
      <c r="L13">
        <v>0.5</v>
      </c>
    </row>
    <row r="14" spans="1:12" x14ac:dyDescent="0.15">
      <c r="A14">
        <v>44.5</v>
      </c>
      <c r="B14">
        <v>100</v>
      </c>
      <c r="C14">
        <v>80</v>
      </c>
      <c r="D14">
        <v>50</v>
      </c>
      <c r="E14">
        <v>32</v>
      </c>
      <c r="F14">
        <v>6.3E-2</v>
      </c>
      <c r="G14">
        <v>25</v>
      </c>
      <c r="H14">
        <v>5</v>
      </c>
      <c r="I14">
        <v>5</v>
      </c>
      <c r="J14">
        <v>74.5</v>
      </c>
      <c r="K14">
        <v>4</v>
      </c>
      <c r="L14">
        <v>0.5</v>
      </c>
    </row>
    <row r="15" spans="1:12" x14ac:dyDescent="0.15">
      <c r="A15">
        <v>44</v>
      </c>
      <c r="B15">
        <v>10</v>
      </c>
      <c r="C15">
        <v>10</v>
      </c>
      <c r="D15">
        <v>20</v>
      </c>
      <c r="E15">
        <v>24.5</v>
      </c>
      <c r="F15">
        <v>1.4999999999999999E-2</v>
      </c>
      <c r="G15">
        <v>18.399999999999999</v>
      </c>
      <c r="H15">
        <v>6</v>
      </c>
      <c r="I15">
        <v>89</v>
      </c>
      <c r="J15">
        <v>74</v>
      </c>
      <c r="K15">
        <v>3</v>
      </c>
      <c r="L15">
        <v>0.2</v>
      </c>
    </row>
    <row r="16" spans="1:12" x14ac:dyDescent="0.15">
      <c r="A16">
        <v>44</v>
      </c>
      <c r="B16">
        <v>20</v>
      </c>
      <c r="C16">
        <v>50</v>
      </c>
      <c r="D16">
        <v>50</v>
      </c>
      <c r="E16">
        <v>20</v>
      </c>
      <c r="F16">
        <v>1E-3</v>
      </c>
      <c r="G16">
        <v>18.8</v>
      </c>
      <c r="H16">
        <v>7</v>
      </c>
      <c r="I16">
        <v>65</v>
      </c>
      <c r="J16">
        <v>74</v>
      </c>
      <c r="K16">
        <v>3</v>
      </c>
      <c r="L16">
        <v>0.1</v>
      </c>
    </row>
    <row r="17" spans="1:12" x14ac:dyDescent="0.15">
      <c r="A17">
        <v>43</v>
      </c>
      <c r="B17">
        <v>10</v>
      </c>
      <c r="C17">
        <v>20</v>
      </c>
      <c r="D17">
        <v>10</v>
      </c>
      <c r="E17">
        <v>29.5</v>
      </c>
      <c r="F17">
        <v>3.3000000000000002E-2</v>
      </c>
      <c r="G17">
        <v>19</v>
      </c>
      <c r="H17">
        <v>7</v>
      </c>
      <c r="I17">
        <v>90</v>
      </c>
      <c r="J17">
        <v>73</v>
      </c>
      <c r="K17">
        <v>4</v>
      </c>
      <c r="L17">
        <v>0.8</v>
      </c>
    </row>
    <row r="18" spans="1:12" x14ac:dyDescent="0.15">
      <c r="A18">
        <v>42.6</v>
      </c>
      <c r="B18">
        <v>20</v>
      </c>
      <c r="C18">
        <v>20</v>
      </c>
      <c r="D18">
        <v>10</v>
      </c>
      <c r="E18">
        <v>33</v>
      </c>
      <c r="F18">
        <v>3.2000000000000001E-2</v>
      </c>
      <c r="G18">
        <v>27</v>
      </c>
      <c r="H18">
        <v>8</v>
      </c>
      <c r="I18">
        <v>50</v>
      </c>
      <c r="J18">
        <v>72.5</v>
      </c>
      <c r="K18">
        <v>4</v>
      </c>
      <c r="L18">
        <v>0.5</v>
      </c>
    </row>
    <row r="19" spans="1:12" x14ac:dyDescent="0.15">
      <c r="A19">
        <v>42.5</v>
      </c>
      <c r="B19">
        <v>100</v>
      </c>
      <c r="C19">
        <v>80</v>
      </c>
      <c r="D19">
        <v>50</v>
      </c>
      <c r="E19">
        <v>20</v>
      </c>
      <c r="F19">
        <v>0.03</v>
      </c>
      <c r="G19">
        <v>18.8</v>
      </c>
      <c r="H19">
        <v>5</v>
      </c>
      <c r="I19">
        <v>2</v>
      </c>
      <c r="J19">
        <v>72.5</v>
      </c>
      <c r="K19">
        <v>4</v>
      </c>
      <c r="L19">
        <v>0.2</v>
      </c>
    </row>
    <row r="20" spans="1:12" x14ac:dyDescent="0.15">
      <c r="A20">
        <v>42</v>
      </c>
      <c r="B20">
        <v>50</v>
      </c>
      <c r="C20">
        <v>20</v>
      </c>
      <c r="D20">
        <v>10</v>
      </c>
      <c r="E20">
        <v>30</v>
      </c>
      <c r="F20">
        <v>1.2E-2</v>
      </c>
      <c r="G20">
        <v>19.600000000000001</v>
      </c>
      <c r="H20">
        <v>9</v>
      </c>
      <c r="I20">
        <v>29</v>
      </c>
      <c r="J20">
        <v>72</v>
      </c>
      <c r="K20">
        <v>3</v>
      </c>
      <c r="L20">
        <v>0.1</v>
      </c>
    </row>
    <row r="21" spans="1:12" x14ac:dyDescent="0.15">
      <c r="A21">
        <v>42</v>
      </c>
      <c r="B21">
        <v>80</v>
      </c>
      <c r="C21">
        <v>50</v>
      </c>
      <c r="D21">
        <v>20</v>
      </c>
      <c r="E21">
        <v>32</v>
      </c>
      <c r="F21">
        <v>4.0000000000000001E-3</v>
      </c>
      <c r="G21">
        <v>19.2</v>
      </c>
      <c r="H21">
        <v>8</v>
      </c>
      <c r="I21">
        <v>52</v>
      </c>
      <c r="J21">
        <v>72</v>
      </c>
      <c r="K21">
        <v>3</v>
      </c>
      <c r="L21">
        <v>0.5</v>
      </c>
    </row>
    <row r="22" spans="1:12" x14ac:dyDescent="0.15">
      <c r="A22">
        <v>42</v>
      </c>
      <c r="B22">
        <v>10</v>
      </c>
      <c r="C22">
        <v>80</v>
      </c>
      <c r="D22">
        <v>80</v>
      </c>
      <c r="E22">
        <v>35</v>
      </c>
      <c r="F22">
        <v>0</v>
      </c>
      <c r="G22">
        <v>17.5</v>
      </c>
      <c r="H22">
        <v>8</v>
      </c>
      <c r="I22">
        <v>86</v>
      </c>
      <c r="J22">
        <v>72</v>
      </c>
      <c r="K22">
        <v>3</v>
      </c>
      <c r="L22">
        <v>0.8</v>
      </c>
    </row>
    <row r="23" spans="1:12" x14ac:dyDescent="0.15">
      <c r="A23">
        <v>41</v>
      </c>
      <c r="B23">
        <v>10</v>
      </c>
      <c r="C23">
        <v>50</v>
      </c>
      <c r="D23">
        <v>20</v>
      </c>
      <c r="E23">
        <v>31</v>
      </c>
      <c r="F23">
        <v>1.4E-2</v>
      </c>
      <c r="G23">
        <v>27.3</v>
      </c>
      <c r="H23">
        <v>9</v>
      </c>
      <c r="I23">
        <v>70</v>
      </c>
      <c r="J23">
        <v>71</v>
      </c>
      <c r="K23">
        <v>3</v>
      </c>
      <c r="L23">
        <v>0.2</v>
      </c>
    </row>
    <row r="24" spans="1:12" x14ac:dyDescent="0.15">
      <c r="A24">
        <v>41</v>
      </c>
      <c r="B24">
        <v>10</v>
      </c>
      <c r="C24">
        <v>50</v>
      </c>
      <c r="D24">
        <v>20</v>
      </c>
      <c r="E24">
        <v>31</v>
      </c>
      <c r="F24">
        <v>1.4E-2</v>
      </c>
      <c r="G24">
        <v>27.3</v>
      </c>
      <c r="H24">
        <v>9</v>
      </c>
      <c r="I24">
        <v>70</v>
      </c>
      <c r="J24">
        <v>71</v>
      </c>
      <c r="K24">
        <v>4</v>
      </c>
      <c r="L24">
        <v>0.2</v>
      </c>
    </row>
    <row r="25" spans="1:12" x14ac:dyDescent="0.15">
      <c r="A25">
        <v>41</v>
      </c>
      <c r="B25">
        <v>80</v>
      </c>
      <c r="C25">
        <v>80</v>
      </c>
      <c r="D25">
        <v>50</v>
      </c>
      <c r="E25">
        <v>29.7</v>
      </c>
      <c r="F25">
        <v>3.2000000000000001E-2</v>
      </c>
      <c r="G25">
        <v>27.3</v>
      </c>
      <c r="H25">
        <v>6</v>
      </c>
      <c r="I25">
        <v>16</v>
      </c>
      <c r="J25">
        <v>71</v>
      </c>
      <c r="K25">
        <v>4</v>
      </c>
      <c r="L25">
        <v>0.5</v>
      </c>
    </row>
    <row r="26" spans="1:12" x14ac:dyDescent="0.15">
      <c r="A26">
        <v>40</v>
      </c>
      <c r="B26">
        <v>80</v>
      </c>
      <c r="C26">
        <v>50</v>
      </c>
      <c r="D26">
        <v>20</v>
      </c>
      <c r="E26">
        <v>39</v>
      </c>
      <c r="F26">
        <v>0.01</v>
      </c>
      <c r="G26">
        <v>27.3</v>
      </c>
      <c r="H26">
        <v>7</v>
      </c>
      <c r="I26">
        <v>25</v>
      </c>
      <c r="J26">
        <v>70</v>
      </c>
      <c r="K26">
        <v>4</v>
      </c>
      <c r="L26">
        <v>0.2</v>
      </c>
    </row>
    <row r="27" spans="1:12" x14ac:dyDescent="0.15">
      <c r="A27">
        <v>40</v>
      </c>
      <c r="B27">
        <v>20</v>
      </c>
      <c r="C27">
        <v>50</v>
      </c>
      <c r="D27">
        <v>20</v>
      </c>
      <c r="E27">
        <v>20</v>
      </c>
      <c r="F27">
        <v>2.5000000000000001E-2</v>
      </c>
      <c r="G27">
        <v>18.5</v>
      </c>
      <c r="H27">
        <v>5</v>
      </c>
      <c r="I27">
        <v>63</v>
      </c>
      <c r="J27">
        <v>70</v>
      </c>
      <c r="K27">
        <v>4</v>
      </c>
      <c r="L27">
        <v>0.1</v>
      </c>
    </row>
    <row r="28" spans="1:12" x14ac:dyDescent="0.15">
      <c r="A28">
        <v>40</v>
      </c>
      <c r="B28">
        <v>80</v>
      </c>
      <c r="C28">
        <v>10</v>
      </c>
      <c r="D28">
        <v>20</v>
      </c>
      <c r="E28">
        <v>10</v>
      </c>
      <c r="F28">
        <v>5.0000000000000001E-3</v>
      </c>
      <c r="G28">
        <v>17.600000000000001</v>
      </c>
      <c r="H28">
        <v>7</v>
      </c>
      <c r="I28">
        <v>13</v>
      </c>
      <c r="J28">
        <v>70</v>
      </c>
      <c r="K28">
        <v>4</v>
      </c>
      <c r="L28">
        <v>0.5</v>
      </c>
    </row>
    <row r="29" spans="1:12" x14ac:dyDescent="0.15">
      <c r="A29">
        <v>39</v>
      </c>
      <c r="B29">
        <v>50</v>
      </c>
      <c r="C29">
        <v>20</v>
      </c>
      <c r="D29">
        <v>20</v>
      </c>
      <c r="E29">
        <v>32</v>
      </c>
      <c r="F29">
        <v>0.09</v>
      </c>
      <c r="G29">
        <v>21.8</v>
      </c>
      <c r="H29">
        <v>8</v>
      </c>
      <c r="I29">
        <v>31</v>
      </c>
      <c r="J29">
        <v>69</v>
      </c>
      <c r="K29">
        <v>4</v>
      </c>
      <c r="L29">
        <v>0.2</v>
      </c>
    </row>
    <row r="30" spans="1:12" x14ac:dyDescent="0.15">
      <c r="A30">
        <v>37.799999999999997</v>
      </c>
      <c r="B30">
        <v>80</v>
      </c>
      <c r="C30">
        <v>80</v>
      </c>
      <c r="D30">
        <v>80</v>
      </c>
      <c r="E30">
        <v>35</v>
      </c>
      <c r="F30">
        <v>3.7999999999999999E-2</v>
      </c>
      <c r="G30">
        <v>27</v>
      </c>
      <c r="H30">
        <v>6</v>
      </c>
      <c r="I30">
        <v>13</v>
      </c>
      <c r="J30">
        <v>67.8</v>
      </c>
      <c r="K30">
        <v>3</v>
      </c>
      <c r="L30">
        <v>0.2</v>
      </c>
    </row>
    <row r="31" spans="1:12" x14ac:dyDescent="0.15">
      <c r="A31">
        <v>37</v>
      </c>
      <c r="B31">
        <v>20</v>
      </c>
      <c r="C31">
        <v>50</v>
      </c>
      <c r="D31">
        <v>20</v>
      </c>
      <c r="E31">
        <v>15</v>
      </c>
      <c r="F31">
        <v>0.03</v>
      </c>
      <c r="G31">
        <v>18.5</v>
      </c>
      <c r="H31">
        <v>5</v>
      </c>
      <c r="I31">
        <v>65</v>
      </c>
      <c r="J31">
        <v>67</v>
      </c>
      <c r="K31">
        <v>3</v>
      </c>
      <c r="L31">
        <v>0.5</v>
      </c>
    </row>
    <row r="32" spans="1:12" x14ac:dyDescent="0.15">
      <c r="A32">
        <v>37</v>
      </c>
      <c r="B32">
        <v>10</v>
      </c>
      <c r="C32">
        <v>20</v>
      </c>
      <c r="D32">
        <v>20</v>
      </c>
      <c r="E32">
        <v>30</v>
      </c>
      <c r="F32">
        <v>8.9999999999999993E-3</v>
      </c>
      <c r="G32">
        <v>21.6</v>
      </c>
      <c r="H32">
        <v>7</v>
      </c>
      <c r="I32">
        <v>88</v>
      </c>
      <c r="J32">
        <v>67</v>
      </c>
      <c r="K32">
        <v>4</v>
      </c>
      <c r="L32">
        <v>0.2</v>
      </c>
    </row>
    <row r="33" spans="1:12" x14ac:dyDescent="0.15">
      <c r="A33">
        <v>37</v>
      </c>
      <c r="B33">
        <v>20</v>
      </c>
      <c r="C33">
        <v>50</v>
      </c>
      <c r="D33">
        <v>50</v>
      </c>
      <c r="E33">
        <v>35</v>
      </c>
      <c r="F33">
        <v>2.3E-2</v>
      </c>
      <c r="G33">
        <v>19.2</v>
      </c>
      <c r="H33">
        <v>2</v>
      </c>
      <c r="I33">
        <v>43</v>
      </c>
      <c r="J33">
        <v>67</v>
      </c>
      <c r="K33">
        <v>4</v>
      </c>
      <c r="L33">
        <v>0.8</v>
      </c>
    </row>
    <row r="34" spans="1:12" x14ac:dyDescent="0.15">
      <c r="A34">
        <v>37</v>
      </c>
      <c r="B34">
        <v>100</v>
      </c>
      <c r="C34">
        <v>80</v>
      </c>
      <c r="D34">
        <v>80</v>
      </c>
      <c r="E34">
        <v>10</v>
      </c>
      <c r="F34">
        <v>5.0000000000000001E-3</v>
      </c>
      <c r="G34">
        <v>17.399999999999999</v>
      </c>
      <c r="H34">
        <v>7</v>
      </c>
      <c r="I34">
        <v>6</v>
      </c>
      <c r="J34">
        <v>67</v>
      </c>
      <c r="K34">
        <v>3</v>
      </c>
      <c r="L34">
        <v>0.2</v>
      </c>
    </row>
    <row r="35" spans="1:12" x14ac:dyDescent="0.15">
      <c r="A35">
        <v>36</v>
      </c>
      <c r="B35">
        <v>20</v>
      </c>
      <c r="C35">
        <v>50</v>
      </c>
      <c r="D35">
        <v>50</v>
      </c>
      <c r="E35">
        <v>18.2</v>
      </c>
      <c r="F35">
        <v>0</v>
      </c>
      <c r="G35">
        <v>14.1</v>
      </c>
      <c r="H35">
        <v>4</v>
      </c>
      <c r="I35">
        <v>49</v>
      </c>
      <c r="J35">
        <v>66</v>
      </c>
      <c r="K35">
        <v>3</v>
      </c>
      <c r="L35">
        <v>0.5</v>
      </c>
    </row>
    <row r="36" spans="1:12" x14ac:dyDescent="0.15">
      <c r="A36">
        <v>36</v>
      </c>
      <c r="B36">
        <v>20</v>
      </c>
      <c r="C36">
        <v>50</v>
      </c>
      <c r="D36">
        <v>80</v>
      </c>
      <c r="E36">
        <v>30</v>
      </c>
      <c r="F36">
        <v>0.03</v>
      </c>
      <c r="G36">
        <v>19.7</v>
      </c>
      <c r="H36">
        <v>4</v>
      </c>
      <c r="I36">
        <v>43</v>
      </c>
      <c r="J36">
        <v>66</v>
      </c>
      <c r="K36">
        <v>3</v>
      </c>
      <c r="L36">
        <v>0.8</v>
      </c>
    </row>
    <row r="37" spans="1:12" x14ac:dyDescent="0.15">
      <c r="A37">
        <v>36</v>
      </c>
      <c r="B37">
        <v>10</v>
      </c>
      <c r="C37">
        <v>80</v>
      </c>
      <c r="D37">
        <v>50</v>
      </c>
      <c r="E37">
        <v>27</v>
      </c>
      <c r="F37">
        <v>0.01</v>
      </c>
      <c r="G37">
        <v>19.7</v>
      </c>
      <c r="H37">
        <v>6</v>
      </c>
      <c r="I37">
        <v>16</v>
      </c>
      <c r="J37">
        <v>66</v>
      </c>
      <c r="K37">
        <v>3</v>
      </c>
      <c r="L37">
        <v>0.2</v>
      </c>
    </row>
    <row r="38" spans="1:12" x14ac:dyDescent="0.15">
      <c r="A38">
        <v>36</v>
      </c>
      <c r="B38">
        <v>20</v>
      </c>
      <c r="C38">
        <v>10</v>
      </c>
      <c r="D38">
        <v>20</v>
      </c>
      <c r="E38">
        <v>20</v>
      </c>
      <c r="F38">
        <v>0.02</v>
      </c>
      <c r="G38">
        <v>20</v>
      </c>
      <c r="H38">
        <v>6</v>
      </c>
      <c r="I38">
        <v>72</v>
      </c>
      <c r="J38">
        <v>66</v>
      </c>
      <c r="K38">
        <v>4</v>
      </c>
      <c r="L38">
        <v>0.2</v>
      </c>
    </row>
    <row r="39" spans="1:12" x14ac:dyDescent="0.15">
      <c r="A39">
        <v>35</v>
      </c>
      <c r="B39">
        <v>20</v>
      </c>
      <c r="C39">
        <v>100</v>
      </c>
      <c r="D39">
        <v>80</v>
      </c>
      <c r="E39">
        <v>20</v>
      </c>
      <c r="F39">
        <v>0.01</v>
      </c>
      <c r="G39">
        <v>17.7</v>
      </c>
      <c r="H39">
        <v>8</v>
      </c>
      <c r="I39">
        <v>56</v>
      </c>
      <c r="J39">
        <v>65</v>
      </c>
      <c r="K39">
        <v>4</v>
      </c>
      <c r="L39">
        <v>0.5</v>
      </c>
    </row>
    <row r="40" spans="1:12" x14ac:dyDescent="0.15">
      <c r="A40">
        <v>35</v>
      </c>
      <c r="B40">
        <v>20</v>
      </c>
      <c r="C40">
        <v>80</v>
      </c>
      <c r="D40">
        <v>50</v>
      </c>
      <c r="E40">
        <v>27.6</v>
      </c>
      <c r="F40">
        <v>3.0000000000000001E-3</v>
      </c>
      <c r="G40">
        <v>19.600000000000001</v>
      </c>
      <c r="H40">
        <v>7</v>
      </c>
      <c r="I40">
        <v>69</v>
      </c>
      <c r="J40">
        <v>65</v>
      </c>
      <c r="K40">
        <v>4</v>
      </c>
      <c r="L40">
        <v>0.5</v>
      </c>
    </row>
    <row r="41" spans="1:12" x14ac:dyDescent="0.15">
      <c r="A41">
        <v>35</v>
      </c>
      <c r="B41">
        <v>10</v>
      </c>
      <c r="C41">
        <v>50</v>
      </c>
      <c r="D41">
        <v>20</v>
      </c>
      <c r="E41">
        <v>45</v>
      </c>
      <c r="F41">
        <v>0.12</v>
      </c>
      <c r="G41">
        <v>25</v>
      </c>
      <c r="H41">
        <v>6</v>
      </c>
      <c r="I41">
        <v>30</v>
      </c>
      <c r="J41">
        <v>65</v>
      </c>
      <c r="K41">
        <v>4</v>
      </c>
      <c r="L41">
        <v>0.2</v>
      </c>
    </row>
    <row r="42" spans="1:12" x14ac:dyDescent="0.15">
      <c r="A42">
        <v>35</v>
      </c>
      <c r="B42">
        <v>100</v>
      </c>
      <c r="C42">
        <v>80</v>
      </c>
      <c r="D42">
        <v>20</v>
      </c>
      <c r="E42">
        <v>38</v>
      </c>
      <c r="F42">
        <v>3.9E-2</v>
      </c>
      <c r="G42">
        <v>28.4</v>
      </c>
      <c r="H42">
        <v>7</v>
      </c>
      <c r="I42">
        <v>5</v>
      </c>
      <c r="J42">
        <v>65</v>
      </c>
      <c r="K42">
        <v>4</v>
      </c>
      <c r="L42">
        <v>0.8</v>
      </c>
    </row>
    <row r="43" spans="1:12" x14ac:dyDescent="0.15">
      <c r="A43">
        <v>32</v>
      </c>
      <c r="B43">
        <v>10</v>
      </c>
      <c r="C43">
        <v>80</v>
      </c>
      <c r="D43">
        <v>20</v>
      </c>
      <c r="E43">
        <v>20</v>
      </c>
      <c r="F43">
        <v>0.02</v>
      </c>
      <c r="G43">
        <v>20</v>
      </c>
      <c r="H43">
        <v>7</v>
      </c>
      <c r="I43">
        <v>88</v>
      </c>
      <c r="J43">
        <v>62</v>
      </c>
      <c r="K43">
        <v>3</v>
      </c>
      <c r="L43">
        <v>0.2</v>
      </c>
    </row>
    <row r="44" spans="1:12" x14ac:dyDescent="0.15">
      <c r="A44">
        <v>32</v>
      </c>
      <c r="B44">
        <v>20</v>
      </c>
      <c r="C44">
        <v>100</v>
      </c>
      <c r="D44">
        <v>80</v>
      </c>
      <c r="E44">
        <v>37.5</v>
      </c>
      <c r="F44">
        <v>1.7000000000000001E-2</v>
      </c>
      <c r="G44">
        <v>22.8</v>
      </c>
      <c r="H44">
        <v>6</v>
      </c>
      <c r="I44">
        <v>50</v>
      </c>
      <c r="J44">
        <v>62</v>
      </c>
      <c r="K44">
        <v>3</v>
      </c>
      <c r="L44">
        <v>0.5</v>
      </c>
    </row>
    <row r="45" spans="1:12" x14ac:dyDescent="0.15">
      <c r="A45">
        <v>31</v>
      </c>
      <c r="B45">
        <v>50</v>
      </c>
      <c r="C45">
        <v>50</v>
      </c>
      <c r="D45">
        <v>20</v>
      </c>
      <c r="E45">
        <v>30</v>
      </c>
      <c r="F45">
        <v>6.9000000000000006E-2</v>
      </c>
      <c r="G45">
        <v>21.5</v>
      </c>
      <c r="H45">
        <v>8</v>
      </c>
      <c r="I45">
        <v>45</v>
      </c>
      <c r="J45">
        <v>62</v>
      </c>
      <c r="K45">
        <v>4</v>
      </c>
      <c r="L45">
        <v>0.5</v>
      </c>
    </row>
    <row r="46" spans="1:12" x14ac:dyDescent="0.15">
      <c r="A46">
        <v>31</v>
      </c>
      <c r="B46">
        <v>0</v>
      </c>
      <c r="C46">
        <v>20</v>
      </c>
      <c r="D46">
        <v>20</v>
      </c>
      <c r="E46">
        <v>30</v>
      </c>
      <c r="F46">
        <v>0.04</v>
      </c>
      <c r="G46">
        <v>20</v>
      </c>
      <c r="H46">
        <v>5</v>
      </c>
      <c r="I46">
        <v>16</v>
      </c>
      <c r="J46">
        <v>61</v>
      </c>
      <c r="K46">
        <v>3</v>
      </c>
      <c r="L46">
        <v>0.2</v>
      </c>
    </row>
    <row r="47" spans="1:12" x14ac:dyDescent="0.15">
      <c r="A47">
        <v>31</v>
      </c>
      <c r="B47">
        <v>50</v>
      </c>
      <c r="C47">
        <v>50</v>
      </c>
      <c r="D47">
        <v>20</v>
      </c>
      <c r="E47">
        <v>30</v>
      </c>
      <c r="F47">
        <v>6.9000000000000006E-2</v>
      </c>
      <c r="G47">
        <v>21.5</v>
      </c>
      <c r="H47">
        <v>8</v>
      </c>
      <c r="I47">
        <v>45</v>
      </c>
      <c r="J47">
        <v>61</v>
      </c>
      <c r="K47">
        <v>4</v>
      </c>
      <c r="L47">
        <v>0.1</v>
      </c>
    </row>
    <row r="48" spans="1:12" x14ac:dyDescent="0.15">
      <c r="A48">
        <v>30</v>
      </c>
      <c r="B48">
        <v>50</v>
      </c>
      <c r="C48">
        <v>50</v>
      </c>
      <c r="D48">
        <v>50</v>
      </c>
      <c r="E48">
        <v>37.5</v>
      </c>
      <c r="F48">
        <v>1.7000000000000001E-2</v>
      </c>
      <c r="G48">
        <v>22.8</v>
      </c>
      <c r="H48">
        <v>5</v>
      </c>
      <c r="I48">
        <v>37</v>
      </c>
      <c r="J48">
        <v>60</v>
      </c>
      <c r="K48">
        <v>3</v>
      </c>
      <c r="L48">
        <v>0.2</v>
      </c>
    </row>
    <row r="49" spans="1:12" x14ac:dyDescent="0.15">
      <c r="A49">
        <v>30</v>
      </c>
      <c r="B49">
        <v>50</v>
      </c>
      <c r="C49">
        <v>20</v>
      </c>
      <c r="D49">
        <v>10</v>
      </c>
      <c r="E49">
        <v>26</v>
      </c>
      <c r="F49">
        <v>1.4E-2</v>
      </c>
      <c r="G49">
        <v>11.9</v>
      </c>
      <c r="H49">
        <v>7</v>
      </c>
      <c r="I49">
        <v>44</v>
      </c>
      <c r="J49">
        <v>60</v>
      </c>
      <c r="K49">
        <v>4</v>
      </c>
      <c r="L49">
        <v>0.5</v>
      </c>
    </row>
    <row r="50" spans="1:12" x14ac:dyDescent="0.15">
      <c r="A50">
        <v>30</v>
      </c>
      <c r="B50">
        <v>10</v>
      </c>
      <c r="C50">
        <v>10</v>
      </c>
      <c r="D50">
        <v>20</v>
      </c>
      <c r="E50">
        <v>0</v>
      </c>
      <c r="F50">
        <v>1.0999999999999999E-2</v>
      </c>
      <c r="G50">
        <v>16.5</v>
      </c>
      <c r="H50">
        <v>5</v>
      </c>
      <c r="I50">
        <v>70</v>
      </c>
      <c r="J50">
        <v>60</v>
      </c>
      <c r="K50">
        <v>4</v>
      </c>
      <c r="L50">
        <v>0.1</v>
      </c>
    </row>
    <row r="51" spans="1:12" x14ac:dyDescent="0.15">
      <c r="A51">
        <v>29</v>
      </c>
      <c r="B51">
        <v>50</v>
      </c>
      <c r="C51">
        <v>100</v>
      </c>
      <c r="D51">
        <v>100</v>
      </c>
      <c r="E51">
        <v>23.5</v>
      </c>
      <c r="F51">
        <v>0</v>
      </c>
      <c r="G51">
        <v>18.7</v>
      </c>
      <c r="H51">
        <v>7</v>
      </c>
      <c r="I51">
        <v>30</v>
      </c>
      <c r="J51">
        <v>60</v>
      </c>
      <c r="K51">
        <v>4</v>
      </c>
      <c r="L51">
        <v>0.2</v>
      </c>
    </row>
    <row r="52" spans="1:12" x14ac:dyDescent="0.15">
      <c r="A52">
        <v>29</v>
      </c>
      <c r="B52">
        <v>100</v>
      </c>
      <c r="C52">
        <v>80</v>
      </c>
      <c r="D52">
        <v>20</v>
      </c>
      <c r="E52">
        <v>25</v>
      </c>
      <c r="F52">
        <v>2.3E-2</v>
      </c>
      <c r="G52">
        <v>12</v>
      </c>
      <c r="H52">
        <v>8</v>
      </c>
      <c r="I52">
        <v>3</v>
      </c>
      <c r="J52">
        <v>59</v>
      </c>
      <c r="K52">
        <v>4</v>
      </c>
      <c r="L52">
        <v>0.8</v>
      </c>
    </row>
    <row r="53" spans="1:12" x14ac:dyDescent="0.15">
      <c r="A53">
        <v>28</v>
      </c>
      <c r="B53">
        <v>100</v>
      </c>
      <c r="C53">
        <v>80</v>
      </c>
      <c r="D53">
        <v>50</v>
      </c>
      <c r="E53">
        <v>32.5</v>
      </c>
      <c r="F53">
        <v>1E-3</v>
      </c>
      <c r="G53">
        <v>20.399999999999999</v>
      </c>
      <c r="H53">
        <v>8</v>
      </c>
      <c r="I53">
        <v>6</v>
      </c>
      <c r="J53">
        <v>59</v>
      </c>
      <c r="K53">
        <v>3</v>
      </c>
      <c r="L53">
        <v>0.2</v>
      </c>
    </row>
    <row r="54" spans="1:12" x14ac:dyDescent="0.15">
      <c r="A54">
        <v>28</v>
      </c>
      <c r="B54">
        <v>10</v>
      </c>
      <c r="C54">
        <v>10</v>
      </c>
      <c r="D54">
        <v>10</v>
      </c>
      <c r="E54">
        <v>18</v>
      </c>
      <c r="F54">
        <v>6.0000000000000001E-3</v>
      </c>
      <c r="G54">
        <v>18.100000000000001</v>
      </c>
      <c r="H54">
        <v>6</v>
      </c>
      <c r="I54">
        <v>89</v>
      </c>
      <c r="J54">
        <v>58</v>
      </c>
      <c r="K54">
        <v>4</v>
      </c>
      <c r="L54">
        <v>0.5</v>
      </c>
    </row>
    <row r="55" spans="1:12" x14ac:dyDescent="0.15">
      <c r="A55">
        <v>28</v>
      </c>
      <c r="B55">
        <v>10</v>
      </c>
      <c r="C55">
        <v>50</v>
      </c>
      <c r="D55">
        <v>80</v>
      </c>
      <c r="E55">
        <v>32</v>
      </c>
      <c r="F55">
        <v>8.9999999999999993E-3</v>
      </c>
      <c r="G55">
        <v>21.8</v>
      </c>
      <c r="H55">
        <v>7</v>
      </c>
      <c r="I55">
        <v>60</v>
      </c>
      <c r="J55">
        <v>58</v>
      </c>
      <c r="K55">
        <v>4</v>
      </c>
      <c r="L55">
        <v>0.5</v>
      </c>
    </row>
    <row r="56" spans="1:12" x14ac:dyDescent="0.15">
      <c r="A56">
        <v>27</v>
      </c>
      <c r="B56">
        <v>20</v>
      </c>
      <c r="C56">
        <v>50</v>
      </c>
      <c r="D56">
        <v>10</v>
      </c>
      <c r="E56">
        <v>16.3</v>
      </c>
      <c r="F56">
        <v>1.2E-2</v>
      </c>
      <c r="G56">
        <v>17</v>
      </c>
      <c r="H56">
        <v>8</v>
      </c>
      <c r="I56">
        <v>58</v>
      </c>
      <c r="J56">
        <v>57</v>
      </c>
      <c r="K56">
        <v>3</v>
      </c>
      <c r="L56">
        <v>0.1</v>
      </c>
    </row>
    <row r="57" spans="1:12" x14ac:dyDescent="0.15">
      <c r="A57">
        <v>27</v>
      </c>
      <c r="B57">
        <v>80</v>
      </c>
      <c r="C57">
        <v>80</v>
      </c>
      <c r="D57">
        <v>50</v>
      </c>
      <c r="E57">
        <v>26</v>
      </c>
      <c r="F57">
        <v>8.0000000000000002E-3</v>
      </c>
      <c r="G57">
        <v>17.600000000000001</v>
      </c>
      <c r="H57">
        <v>2</v>
      </c>
      <c r="I57">
        <v>30</v>
      </c>
      <c r="J57">
        <v>57</v>
      </c>
      <c r="K57">
        <v>4</v>
      </c>
      <c r="L57">
        <v>0.2</v>
      </c>
    </row>
    <row r="58" spans="1:12" x14ac:dyDescent="0.15">
      <c r="A58">
        <v>25</v>
      </c>
      <c r="B58">
        <v>10</v>
      </c>
      <c r="C58">
        <v>20</v>
      </c>
      <c r="D58">
        <v>10</v>
      </c>
      <c r="E58">
        <v>15</v>
      </c>
      <c r="F58">
        <v>0.02</v>
      </c>
      <c r="G58">
        <v>18.5</v>
      </c>
      <c r="H58">
        <v>7</v>
      </c>
      <c r="I58">
        <v>69</v>
      </c>
      <c r="J58">
        <v>56</v>
      </c>
      <c r="K58">
        <v>4</v>
      </c>
      <c r="L58">
        <v>0.5</v>
      </c>
    </row>
    <row r="59" spans="1:12" x14ac:dyDescent="0.15">
      <c r="A59">
        <v>25</v>
      </c>
      <c r="B59">
        <v>50</v>
      </c>
      <c r="C59">
        <v>80</v>
      </c>
      <c r="D59">
        <v>80</v>
      </c>
      <c r="E59">
        <v>30</v>
      </c>
      <c r="F59">
        <v>1.4999999999999999E-2</v>
      </c>
      <c r="G59">
        <v>18.8</v>
      </c>
      <c r="H59">
        <v>7</v>
      </c>
      <c r="I59">
        <v>20</v>
      </c>
      <c r="J59">
        <v>55</v>
      </c>
      <c r="K59">
        <v>4</v>
      </c>
      <c r="L59">
        <v>0.5</v>
      </c>
    </row>
    <row r="60" spans="1:12" x14ac:dyDescent="0.15">
      <c r="A60">
        <v>21</v>
      </c>
      <c r="B60">
        <v>20</v>
      </c>
      <c r="C60">
        <v>10</v>
      </c>
      <c r="D60">
        <v>10</v>
      </c>
      <c r="E60">
        <v>37.5</v>
      </c>
      <c r="F60">
        <v>1.7000000000000001E-2</v>
      </c>
      <c r="G60">
        <v>22.8</v>
      </c>
      <c r="H60">
        <v>6</v>
      </c>
      <c r="I60">
        <v>86</v>
      </c>
      <c r="J60">
        <v>52</v>
      </c>
      <c r="K60">
        <v>3</v>
      </c>
      <c r="L60">
        <v>0.2</v>
      </c>
    </row>
    <row r="61" spans="1:12" x14ac:dyDescent="0.15">
      <c r="A61">
        <v>20</v>
      </c>
      <c r="B61">
        <v>20</v>
      </c>
      <c r="C61">
        <v>100</v>
      </c>
      <c r="D61">
        <v>80</v>
      </c>
      <c r="E61">
        <v>37</v>
      </c>
      <c r="F61">
        <v>0.01</v>
      </c>
      <c r="G61">
        <v>20</v>
      </c>
      <c r="H61">
        <v>8</v>
      </c>
      <c r="I61">
        <v>16</v>
      </c>
      <c r="J61">
        <v>50</v>
      </c>
      <c r="K61">
        <v>3</v>
      </c>
      <c r="L61">
        <v>0.1</v>
      </c>
    </row>
    <row r="62" spans="1:12" x14ac:dyDescent="0.15">
      <c r="A62">
        <v>20</v>
      </c>
      <c r="B62">
        <v>50</v>
      </c>
      <c r="C62">
        <v>20</v>
      </c>
      <c r="D62">
        <v>20</v>
      </c>
      <c r="E62">
        <v>20</v>
      </c>
      <c r="F62">
        <v>0</v>
      </c>
      <c r="G62">
        <v>23</v>
      </c>
      <c r="H62">
        <v>8</v>
      </c>
      <c r="I62">
        <v>43</v>
      </c>
      <c r="J62">
        <v>50</v>
      </c>
      <c r="K62">
        <v>4</v>
      </c>
      <c r="L62">
        <v>0.2</v>
      </c>
    </row>
    <row r="63" spans="1:12" x14ac:dyDescent="0.15">
      <c r="A63">
        <v>20</v>
      </c>
      <c r="B63">
        <v>80</v>
      </c>
      <c r="C63">
        <v>80</v>
      </c>
      <c r="D63">
        <v>50</v>
      </c>
      <c r="E63">
        <v>24.5</v>
      </c>
      <c r="F63">
        <v>0</v>
      </c>
      <c r="G63">
        <v>20</v>
      </c>
      <c r="H63">
        <v>7</v>
      </c>
      <c r="I63">
        <v>30</v>
      </c>
      <c r="J63">
        <v>49</v>
      </c>
      <c r="K63">
        <v>4</v>
      </c>
      <c r="L63">
        <v>0.2</v>
      </c>
    </row>
    <row r="64" spans="1:12" x14ac:dyDescent="0.15">
      <c r="A64">
        <v>20</v>
      </c>
      <c r="B64">
        <v>20</v>
      </c>
      <c r="C64">
        <v>20</v>
      </c>
      <c r="D64">
        <v>20</v>
      </c>
      <c r="E64">
        <v>25</v>
      </c>
      <c r="F64">
        <v>1.4E-2</v>
      </c>
      <c r="G64">
        <v>18.8</v>
      </c>
      <c r="H64">
        <v>2</v>
      </c>
      <c r="I64">
        <v>41</v>
      </c>
      <c r="J64">
        <v>47</v>
      </c>
      <c r="K64">
        <v>4</v>
      </c>
      <c r="L64">
        <v>0.8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10" workbookViewId="0">
      <selection activeCell="M4" sqref="M4"/>
    </sheetView>
  </sheetViews>
  <sheetFormatPr defaultRowHeight="13.5" x14ac:dyDescent="0.15"/>
  <cols>
    <col min="1" max="1" width="5.5" bestFit="1" customWidth="1"/>
    <col min="2" max="4" width="3.5" bestFit="1" customWidth="1"/>
    <col min="5" max="5" width="5.5" bestFit="1" customWidth="1"/>
    <col min="6" max="6" width="6.5" bestFit="1" customWidth="1"/>
    <col min="7" max="7" width="5.5" bestFit="1" customWidth="1"/>
    <col min="8" max="8" width="2.5" bestFit="1" customWidth="1"/>
    <col min="9" max="9" width="3.5" bestFit="1" customWidth="1"/>
    <col min="10" max="10" width="5.5" bestFit="1" customWidth="1"/>
    <col min="11" max="11" width="2.5" bestFit="1" customWidth="1"/>
    <col min="12" max="12" width="4.5" bestFit="1" customWidth="1"/>
    <col min="13" max="13" width="7.5" bestFit="1" customWidth="1"/>
    <col min="14" max="14" width="8.5" bestFit="1" customWidth="1"/>
    <col min="15" max="15" width="7.5" bestFit="1" customWidth="1"/>
    <col min="16" max="16" width="8.5" bestFit="1" customWidth="1"/>
    <col min="17" max="17" width="7.5" bestFit="1" customWidth="1"/>
    <col min="18" max="18" width="8.5" bestFit="1" customWidth="1"/>
  </cols>
  <sheetData>
    <row r="1" spans="1:12" x14ac:dyDescent="0.15">
      <c r="A1">
        <v>50</v>
      </c>
      <c r="B1">
        <v>80</v>
      </c>
      <c r="C1">
        <v>50</v>
      </c>
      <c r="D1">
        <v>20</v>
      </c>
      <c r="E1">
        <v>15</v>
      </c>
      <c r="F1">
        <v>0.01</v>
      </c>
      <c r="G1">
        <v>28.5</v>
      </c>
      <c r="H1">
        <v>7</v>
      </c>
      <c r="I1">
        <v>60</v>
      </c>
      <c r="J1">
        <v>32</v>
      </c>
      <c r="K1">
        <v>4</v>
      </c>
      <c r="L1">
        <v>0.1</v>
      </c>
    </row>
    <row r="2" spans="1:12" x14ac:dyDescent="0.15">
      <c r="A2">
        <v>49.5</v>
      </c>
      <c r="B2">
        <v>20</v>
      </c>
      <c r="C2">
        <v>50</v>
      </c>
      <c r="D2">
        <v>20</v>
      </c>
      <c r="E2">
        <v>20</v>
      </c>
      <c r="F2">
        <v>0.05</v>
      </c>
      <c r="G2">
        <v>18</v>
      </c>
      <c r="H2">
        <v>6</v>
      </c>
      <c r="I2">
        <v>52</v>
      </c>
      <c r="J2">
        <v>31</v>
      </c>
      <c r="K2">
        <v>4</v>
      </c>
      <c r="L2">
        <v>0.2</v>
      </c>
    </row>
    <row r="3" spans="1:12" x14ac:dyDescent="0.15">
      <c r="A3">
        <v>49</v>
      </c>
      <c r="B3">
        <v>20</v>
      </c>
      <c r="C3">
        <v>50</v>
      </c>
      <c r="D3">
        <v>20</v>
      </c>
      <c r="E3">
        <v>32</v>
      </c>
      <c r="F3">
        <v>0.14499999999999999</v>
      </c>
      <c r="G3">
        <v>17.3</v>
      </c>
      <c r="H3">
        <v>6</v>
      </c>
      <c r="I3">
        <v>31</v>
      </c>
      <c r="J3">
        <v>30.5</v>
      </c>
      <c r="K3">
        <v>4</v>
      </c>
      <c r="L3">
        <v>0.5</v>
      </c>
    </row>
    <row r="4" spans="1:12" x14ac:dyDescent="0.15">
      <c r="A4">
        <v>49</v>
      </c>
      <c r="B4">
        <v>50</v>
      </c>
      <c r="C4">
        <v>50</v>
      </c>
      <c r="D4">
        <v>20</v>
      </c>
      <c r="E4">
        <v>20.399999999999999</v>
      </c>
      <c r="F4">
        <v>9.1999999999999998E-2</v>
      </c>
      <c r="G4">
        <v>17.7</v>
      </c>
      <c r="H4">
        <v>7</v>
      </c>
      <c r="I4">
        <v>51</v>
      </c>
      <c r="J4">
        <v>30.5</v>
      </c>
      <c r="K4">
        <v>4</v>
      </c>
      <c r="L4">
        <v>0.2</v>
      </c>
    </row>
    <row r="5" spans="1:12" x14ac:dyDescent="0.15">
      <c r="A5">
        <v>49</v>
      </c>
      <c r="B5">
        <v>80</v>
      </c>
      <c r="C5">
        <v>50</v>
      </c>
      <c r="D5">
        <v>20</v>
      </c>
      <c r="E5">
        <v>21</v>
      </c>
      <c r="F5">
        <v>6.5000000000000002E-2</v>
      </c>
      <c r="G5">
        <v>15</v>
      </c>
      <c r="H5">
        <v>5</v>
      </c>
      <c r="I5">
        <v>32</v>
      </c>
      <c r="J5">
        <v>30</v>
      </c>
      <c r="K5">
        <v>4</v>
      </c>
      <c r="L5">
        <v>0.2</v>
      </c>
    </row>
    <row r="6" spans="1:12" x14ac:dyDescent="0.15">
      <c r="A6">
        <v>48.5</v>
      </c>
      <c r="B6">
        <v>80</v>
      </c>
      <c r="C6">
        <v>50</v>
      </c>
      <c r="D6">
        <v>20</v>
      </c>
      <c r="E6">
        <v>35</v>
      </c>
      <c r="F6">
        <v>0.158</v>
      </c>
      <c r="G6">
        <v>21.3</v>
      </c>
      <c r="H6">
        <v>5</v>
      </c>
      <c r="I6">
        <v>69</v>
      </c>
      <c r="J6">
        <v>30</v>
      </c>
      <c r="K6">
        <v>4</v>
      </c>
      <c r="L6">
        <v>0.5</v>
      </c>
    </row>
    <row r="7" spans="1:12" x14ac:dyDescent="0.15">
      <c r="A7">
        <v>48</v>
      </c>
      <c r="B7">
        <v>50</v>
      </c>
      <c r="C7">
        <v>50</v>
      </c>
      <c r="D7">
        <v>20</v>
      </c>
      <c r="E7">
        <v>31</v>
      </c>
      <c r="F7">
        <v>6.8000000000000005E-2</v>
      </c>
      <c r="G7">
        <v>21.3</v>
      </c>
      <c r="H7">
        <v>5</v>
      </c>
      <c r="I7">
        <v>52</v>
      </c>
      <c r="J7">
        <v>29.5</v>
      </c>
      <c r="K7">
        <v>4</v>
      </c>
      <c r="L7">
        <v>0.2</v>
      </c>
    </row>
    <row r="8" spans="1:12" x14ac:dyDescent="0.15">
      <c r="A8">
        <v>48</v>
      </c>
      <c r="B8">
        <v>50</v>
      </c>
      <c r="C8">
        <v>50</v>
      </c>
      <c r="D8">
        <v>20</v>
      </c>
      <c r="E8">
        <v>32</v>
      </c>
      <c r="F8">
        <v>6.3E-2</v>
      </c>
      <c r="G8">
        <v>22</v>
      </c>
      <c r="H8">
        <v>6</v>
      </c>
      <c r="I8">
        <v>58</v>
      </c>
      <c r="J8">
        <v>29</v>
      </c>
      <c r="K8">
        <v>4</v>
      </c>
      <c r="L8">
        <v>0.1</v>
      </c>
    </row>
    <row r="9" spans="1:12" x14ac:dyDescent="0.15">
      <c r="A9">
        <v>48</v>
      </c>
      <c r="B9">
        <v>20</v>
      </c>
      <c r="C9">
        <v>50</v>
      </c>
      <c r="D9">
        <v>20</v>
      </c>
      <c r="E9">
        <v>25</v>
      </c>
      <c r="F9">
        <v>4.2000000000000003E-2</v>
      </c>
      <c r="G9">
        <v>18.8</v>
      </c>
      <c r="H9">
        <v>6</v>
      </c>
      <c r="I9">
        <v>38</v>
      </c>
      <c r="J9">
        <v>29</v>
      </c>
      <c r="K9">
        <v>4</v>
      </c>
      <c r="L9">
        <v>0.2</v>
      </c>
    </row>
    <row r="10" spans="1:12" x14ac:dyDescent="0.15">
      <c r="A10">
        <v>48</v>
      </c>
      <c r="B10">
        <v>80</v>
      </c>
      <c r="C10">
        <v>50</v>
      </c>
      <c r="D10">
        <v>20</v>
      </c>
      <c r="E10">
        <v>15</v>
      </c>
      <c r="F10">
        <v>1.7999999999999999E-2</v>
      </c>
      <c r="G10">
        <v>25</v>
      </c>
      <c r="H10">
        <v>7</v>
      </c>
      <c r="I10">
        <v>50</v>
      </c>
      <c r="J10">
        <v>29</v>
      </c>
      <c r="K10">
        <v>4</v>
      </c>
      <c r="L10">
        <v>0.8</v>
      </c>
    </row>
    <row r="11" spans="1:12" x14ac:dyDescent="0.15">
      <c r="A11">
        <v>47</v>
      </c>
      <c r="B11">
        <v>20</v>
      </c>
      <c r="C11">
        <v>50</v>
      </c>
      <c r="D11">
        <v>20</v>
      </c>
      <c r="E11">
        <v>27.5</v>
      </c>
      <c r="F11">
        <v>5.7000000000000002E-2</v>
      </c>
      <c r="G11">
        <v>21</v>
      </c>
      <c r="H11">
        <v>7</v>
      </c>
      <c r="I11">
        <v>42</v>
      </c>
      <c r="J11">
        <v>28</v>
      </c>
      <c r="K11">
        <v>4</v>
      </c>
      <c r="L11">
        <v>0.2</v>
      </c>
    </row>
    <row r="12" spans="1:12" x14ac:dyDescent="0.15">
      <c r="A12">
        <v>47</v>
      </c>
      <c r="B12">
        <v>80</v>
      </c>
      <c r="C12">
        <v>50</v>
      </c>
      <c r="D12">
        <v>20</v>
      </c>
      <c r="E12">
        <v>26</v>
      </c>
      <c r="F12">
        <v>5.5E-2</v>
      </c>
      <c r="G12">
        <v>20</v>
      </c>
      <c r="H12">
        <v>6</v>
      </c>
      <c r="I12">
        <v>33</v>
      </c>
      <c r="J12">
        <v>27</v>
      </c>
      <c r="K12">
        <v>4</v>
      </c>
      <c r="L12">
        <v>0.2</v>
      </c>
    </row>
    <row r="13" spans="1:12" x14ac:dyDescent="0.15">
      <c r="A13">
        <v>47</v>
      </c>
      <c r="B13">
        <v>80</v>
      </c>
      <c r="C13">
        <v>50</v>
      </c>
      <c r="D13">
        <v>20</v>
      </c>
      <c r="E13">
        <v>25</v>
      </c>
      <c r="F13">
        <v>0.152</v>
      </c>
      <c r="G13">
        <v>22.4</v>
      </c>
      <c r="H13">
        <v>5</v>
      </c>
      <c r="I13">
        <v>29</v>
      </c>
      <c r="J13">
        <v>27</v>
      </c>
      <c r="K13">
        <v>4</v>
      </c>
      <c r="L13">
        <v>0.5</v>
      </c>
    </row>
    <row r="14" spans="1:12" x14ac:dyDescent="0.15">
      <c r="A14">
        <v>47.5</v>
      </c>
      <c r="B14">
        <v>50</v>
      </c>
      <c r="C14">
        <v>50</v>
      </c>
      <c r="D14">
        <v>20</v>
      </c>
      <c r="E14">
        <v>22</v>
      </c>
      <c r="F14">
        <v>6.3E-2</v>
      </c>
      <c r="G14">
        <v>21</v>
      </c>
      <c r="H14">
        <v>5</v>
      </c>
      <c r="I14">
        <v>45</v>
      </c>
      <c r="J14">
        <v>26.5</v>
      </c>
      <c r="K14">
        <v>4</v>
      </c>
      <c r="L14">
        <v>0.2</v>
      </c>
    </row>
    <row r="15" spans="1:12" x14ac:dyDescent="0.15">
      <c r="A15">
        <v>47</v>
      </c>
      <c r="B15">
        <v>20</v>
      </c>
      <c r="C15">
        <v>50</v>
      </c>
      <c r="D15">
        <v>20</v>
      </c>
      <c r="E15">
        <v>24.5</v>
      </c>
      <c r="F15">
        <v>0.2</v>
      </c>
      <c r="G15">
        <v>18.399999999999999</v>
      </c>
      <c r="H15">
        <v>6</v>
      </c>
      <c r="I15">
        <v>49</v>
      </c>
      <c r="J15">
        <v>26</v>
      </c>
      <c r="K15">
        <v>4</v>
      </c>
      <c r="L15">
        <v>0.2</v>
      </c>
    </row>
    <row r="16" spans="1:12" x14ac:dyDescent="0.15">
      <c r="A16">
        <v>47</v>
      </c>
      <c r="B16">
        <v>20</v>
      </c>
      <c r="C16">
        <v>50</v>
      </c>
      <c r="D16">
        <v>20</v>
      </c>
      <c r="E16">
        <v>20</v>
      </c>
      <c r="F16">
        <v>0.122</v>
      </c>
      <c r="G16">
        <v>18.8</v>
      </c>
      <c r="H16">
        <v>5</v>
      </c>
      <c r="I16">
        <v>35</v>
      </c>
      <c r="J16">
        <v>26</v>
      </c>
      <c r="K16">
        <v>4</v>
      </c>
      <c r="L16">
        <v>0.2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5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Sheet3!_39data1</vt:lpstr>
      <vt:lpstr>Sheet9!data</vt:lpstr>
      <vt:lpstr>Sheet11!tempdata</vt:lpstr>
      <vt:lpstr>Sheet11!tempdata_1</vt:lpstr>
      <vt:lpstr>Sheet2!test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2018-01-31T07:15:13Z</dcterms:created>
  <dcterms:modified xsi:type="dcterms:W3CDTF">2018-02-05T13:39:38Z</dcterms:modified>
</cp:coreProperties>
</file>