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 Hengstenberg\Desktop\UVG\Semestre 6\Videojuegos\Proyecto2\proyecto-libre-fernandohengstenberg\Documentos\"/>
    </mc:Choice>
  </mc:AlternateContent>
  <xr:revisionPtr revIDLastSave="0" documentId="13_ncr:1_{C1E9D2B5-DB67-4612-9CD5-C935044652B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1" i="1" l="1"/>
  <c r="F70" i="1"/>
  <c r="F69" i="1"/>
  <c r="F68" i="1"/>
  <c r="L13" i="1"/>
  <c r="K13" i="1"/>
  <c r="I13" i="1"/>
  <c r="J13" i="1" s="1"/>
  <c r="I12" i="1"/>
  <c r="J12" i="1" s="1"/>
  <c r="J11" i="1"/>
  <c r="I11" i="1"/>
  <c r="L11" i="1" s="1"/>
  <c r="I10" i="1"/>
  <c r="L10" i="1" s="1"/>
  <c r="B3" i="1"/>
  <c r="F57" i="1" s="1"/>
  <c r="F58" i="1" l="1"/>
  <c r="F51" i="1"/>
  <c r="F61" i="1"/>
  <c r="F27" i="1"/>
  <c r="F34" i="1"/>
  <c r="F38" i="1"/>
  <c r="F62" i="1"/>
  <c r="F7" i="1"/>
  <c r="F37" i="1"/>
  <c r="F14" i="1"/>
  <c r="F15" i="1"/>
  <c r="F39" i="1"/>
  <c r="F63" i="1"/>
  <c r="F22" i="1"/>
  <c r="F46" i="1"/>
  <c r="F12" i="1"/>
  <c r="F23" i="1"/>
  <c r="F49" i="1"/>
  <c r="F26" i="1"/>
  <c r="F50" i="1"/>
  <c r="K12" i="1"/>
  <c r="L12" i="1"/>
  <c r="F16" i="1"/>
  <c r="F28" i="1"/>
  <c r="F40" i="1"/>
  <c r="F52" i="1"/>
  <c r="F64" i="1"/>
  <c r="F13" i="1"/>
  <c r="F31" i="1"/>
  <c r="F55" i="1"/>
  <c r="F20" i="1"/>
  <c r="F32" i="1"/>
  <c r="F44" i="1"/>
  <c r="F56" i="1"/>
  <c r="J10" i="1"/>
  <c r="K10" i="1"/>
  <c r="F19" i="1"/>
  <c r="F43" i="1"/>
  <c r="F8" i="1"/>
  <c r="K11" i="1"/>
  <c r="F9" i="1"/>
  <c r="F21" i="1"/>
  <c r="F33" i="1"/>
  <c r="F45" i="1"/>
  <c r="F73" i="1" l="1"/>
</calcChain>
</file>

<file path=xl/sharedStrings.xml><?xml version="1.0" encoding="utf-8"?>
<sst xmlns="http://schemas.openxmlformats.org/spreadsheetml/2006/main" count="123" uniqueCount="80">
  <si>
    <t>Nombre de integrantes del grupo</t>
  </si>
  <si>
    <t>Cantidad de integrantes</t>
  </si>
  <si>
    <t>Multiplicador</t>
  </si>
  <si>
    <t>Puntos</t>
  </si>
  <si>
    <t>Porcentaje de requerimietos completados</t>
  </si>
  <si>
    <t>Calificación con peso</t>
  </si>
  <si>
    <t>Mecánicas de juego</t>
  </si>
  <si>
    <t>Todos los proyectos deben ser juegos completos, con condición de victoria y derrota</t>
  </si>
  <si>
    <t>Opción 1</t>
  </si>
  <si>
    <t>Mecánicas simpes (ej. flappy, candy crush, runner, novelas visuales)</t>
  </si>
  <si>
    <t>Escoger una opción</t>
  </si>
  <si>
    <t>Ejemplos</t>
  </si>
  <si>
    <t>Opción 2</t>
  </si>
  <si>
    <t>Mecánicas intermedias (ej. Overcooked)</t>
  </si>
  <si>
    <t>Suma total de opciones</t>
  </si>
  <si>
    <t>1 Integrante</t>
  </si>
  <si>
    <t>2 Integrantes</t>
  </si>
  <si>
    <t>3 Integrantes</t>
  </si>
  <si>
    <t>Opción 3</t>
  </si>
  <si>
    <t>Mecánicas avanzadas (ej. MOBA (diferentes personajes con diferentes armas y habilidades))</t>
  </si>
  <si>
    <t>Todas opción 1</t>
  </si>
  <si>
    <t>Gráficos y efectos visuales</t>
  </si>
  <si>
    <t>Todas opción 2</t>
  </si>
  <si>
    <t>Opción 0</t>
  </si>
  <si>
    <t xml:space="preserve">Sin gráficos </t>
  </si>
  <si>
    <t>Todas opción 3</t>
  </si>
  <si>
    <t>Gráficos del asset store o recursos externos, efectos visuales básicos</t>
  </si>
  <si>
    <t>Overcooked</t>
  </si>
  <si>
    <t>Gráficos simples hechos por estudiantes (sin consistencia en colores / forma), efectos visuales sencillos.</t>
  </si>
  <si>
    <t>Gráficos intermedios hechos por estudiantes (Con estética definida y consistente), efectos visuales acorde a la estética del juego. (Ej. Overcooked)</t>
  </si>
  <si>
    <t>Opción 4</t>
  </si>
  <si>
    <t>Gráficos sobresalientes hechos por estudiantes con efectos visuales  acorde a la estética del juego, iluminación o post processing effects acorde a la estética del juego, desarrollo de shaders hechos por estudiantes. (Ej. Estética AA,  Rocket League)</t>
  </si>
  <si>
    <t>Música y efectos de sonido</t>
  </si>
  <si>
    <t>Sin música ni efectos de sonido</t>
  </si>
  <si>
    <t>Música y efectos de sonidos de stock que no aportan a la experiencia del juego</t>
  </si>
  <si>
    <t>Música y efectos de sonidos de stock acorde a la experiencia del juego</t>
  </si>
  <si>
    <t xml:space="preserve">Música y efectos de sonidos hechos por los estudiantes en colaboración con estudiantes de música </t>
  </si>
  <si>
    <t>Música y efectos de sonido creados desde cero por estudiantes, acorde a la experiencia de juego</t>
  </si>
  <si>
    <t>Multijugador local</t>
  </si>
  <si>
    <t>Opcion 0</t>
  </si>
  <si>
    <t>Sin multijugador local</t>
  </si>
  <si>
    <t>Juego multijugador local simple, por turnos o donde los movimientos de un jugador no afecten la física del otro (Ej.  juegos de estrategia)</t>
  </si>
  <si>
    <t>Juego multijugador local avanzado, en tiempo real, donde los movimientos de un jugador afecten a otro (Ej. Mario Kart)</t>
  </si>
  <si>
    <t>Multijugador online</t>
  </si>
  <si>
    <t>Sin multijugador online</t>
  </si>
  <si>
    <t>Juego multijugador online simple, por turnos  (Ej. Civilization)</t>
  </si>
  <si>
    <t>Juego multijugador online intermedio, en tiempo real, donde el tiempo de latencia no sea crítico (ej. Starcraft, MOBAs)</t>
  </si>
  <si>
    <t>Juego multijugador online avanzado, en tiempo real, donde el tiempo de latencia sea crítico (Ej. FPS, Rocket League)</t>
  </si>
  <si>
    <t>UI/UX</t>
  </si>
  <si>
    <t>Sin UI/UX o utilizando assets</t>
  </si>
  <si>
    <t>Interfaz de usuario sencilla hecha por estudiantes, con estética simple. 1 o 2 menús y HUD en el juego</t>
  </si>
  <si>
    <t>Interfaz de usuario intermedia,  hecha por estudiatnes, con estética intermedia, con pantalla de inicio de juego, pantalla de selección de niveles, HUD, menú de pausa, pantalla de fin de nivel</t>
  </si>
  <si>
    <t>Interfaz de usuario avanzada, hecha por estudiantes con estética sobresaliente, tomando en cuenta la usabilidad y con efectos y transiciones en los elementos de menús y niveles. (Pantallas con barra de progreso de cargando entre niveles, efectos de entrada de menús y botones). Incluir pantalla de inicio de juego, pantalla de selección de niveles, HUD, menú de pausa, pantalla de fin de nivel</t>
  </si>
  <si>
    <t xml:space="preserve">Contenido </t>
  </si>
  <si>
    <t>Sin contenido</t>
  </si>
  <si>
    <t>Juego con poco contenido y/o poco nivel de detalle</t>
  </si>
  <si>
    <t>Juego con contenido y/o nivel de detalle intermedio</t>
  </si>
  <si>
    <t>Juego con bastante contenido y/o con mucho detalle</t>
  </si>
  <si>
    <t>Inteligencia Artificial</t>
  </si>
  <si>
    <t>Sin inteligencia artificial</t>
  </si>
  <si>
    <t>Implementación de inteligencia artificial simple de enemigos/mundo (ej. Enemigos en platformers)</t>
  </si>
  <si>
    <t>Implementación de inteligencia artificial intermedia de enemigos/mundo.  Enemigos capaces de buscar una ruta y evadir obstáculos</t>
  </si>
  <si>
    <t>Implementación de inteligencia artificial avanzada de enemigos/mundo. NPC's capaces de jugar el juego (Ej. Bots en FPS, Bots en Mario Kart)</t>
  </si>
  <si>
    <t>Generación Procedural de Mundo /Niveles</t>
  </si>
  <si>
    <t>Sin generación procedural</t>
  </si>
  <si>
    <t>Generación procedural simple (ej. Generar plataformas)</t>
  </si>
  <si>
    <t>Generación procedural intermedia. Cuartos con distintos enemigos.  (Ej. Binding of Isaac)</t>
  </si>
  <si>
    <t>Generación procedural avanzada. Cuartos de diferentes tamaños. Requerimientos específicos por área (Ej. Dead Cells)</t>
  </si>
  <si>
    <t>Hardware</t>
  </si>
  <si>
    <t>Sin controles alternativos</t>
  </si>
  <si>
    <t>Uso de controles alternativos con un api disponible</t>
  </si>
  <si>
    <t>Desarrollo de controles alternativos, utilizando makey makey, arduino o adaptaciones en el gameplay para uso de dispositivo externo(VR)</t>
  </si>
  <si>
    <t>Crear su propio hardware o escribir una librería para conectarse con otro dispositivo</t>
  </si>
  <si>
    <t>Puntos menos</t>
  </si>
  <si>
    <t>Cantidad de faltas</t>
  </si>
  <si>
    <t>Bugs menores</t>
  </si>
  <si>
    <t xml:space="preserve">Cada bug que afecte jugabilidad </t>
  </si>
  <si>
    <t>Uso de imágenes, modelos, música o efectos no licenciadas como creative commons o sin permiso del autor (por cada recurso)</t>
  </si>
  <si>
    <t>Uso de assets, código o recursos no creados por estudiantes, sin notificar a profesora y auxiliares, haciéndolos pasar como propios (por cada asset, script o recurso)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</si>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</sst>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u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3" fillId="0" borderId="0" xfId="0" applyFont="1" applyAlignment="1">
      <alignment wrapText="1"/>
    </xf>
    <xf numFmtId="0" fontId="2" fillId="0" borderId="0" xfId="0" applyFont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" fillId="0" borderId="6" xfId="0" applyFont="1" applyBorder="1"/>
    <xf numFmtId="4" fontId="2" fillId="0" borderId="0" xfId="0" applyNumberFormat="1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5" borderId="7" xfId="0" applyFont="1" applyFill="1" applyBorder="1" applyAlignment="1"/>
    <xf numFmtId="0" fontId="4" fillId="5" borderId="8" xfId="0" applyFont="1" applyFill="1" applyBorder="1" applyAlignment="1">
      <alignment wrapText="1"/>
    </xf>
    <xf numFmtId="0" fontId="2" fillId="5" borderId="9" xfId="0" applyFont="1" applyFill="1" applyBorder="1"/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5" borderId="10" xfId="0" applyFont="1" applyFill="1" applyBorder="1" applyAlignment="1"/>
    <xf numFmtId="0" fontId="2" fillId="5" borderId="0" xfId="0" applyFont="1" applyFill="1" applyAlignment="1">
      <alignment wrapText="1"/>
    </xf>
    <xf numFmtId="0" fontId="2" fillId="5" borderId="2" xfId="0" applyFont="1" applyFill="1" applyBorder="1" applyAlignment="1"/>
    <xf numFmtId="9" fontId="1" fillId="3" borderId="0" xfId="0" applyNumberFormat="1" applyFont="1" applyFill="1" applyAlignment="1">
      <alignment horizontal="right"/>
    </xf>
    <xf numFmtId="0" fontId="2" fillId="0" borderId="7" xfId="0" applyFont="1" applyBorder="1" applyAlignment="1"/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2" fillId="6" borderId="10" xfId="0" applyFont="1" applyFill="1" applyBorder="1" applyAlignment="1"/>
    <xf numFmtId="0" fontId="2" fillId="6" borderId="0" xfId="0" applyFont="1" applyFill="1" applyAlignment="1">
      <alignment wrapText="1"/>
    </xf>
    <xf numFmtId="0" fontId="2" fillId="6" borderId="2" xfId="0" applyFont="1" applyFill="1" applyBorder="1" applyAlignment="1"/>
    <xf numFmtId="0" fontId="2" fillId="0" borderId="3" xfId="0" applyFont="1" applyBorder="1"/>
    <xf numFmtId="9" fontId="1" fillId="3" borderId="0" xfId="0" applyNumberFormat="1" applyFont="1" applyFill="1" applyAlignment="1">
      <alignment horizontal="right"/>
    </xf>
    <xf numFmtId="0" fontId="2" fillId="0" borderId="12" xfId="0" applyFont="1" applyBorder="1"/>
    <xf numFmtId="0" fontId="2" fillId="0" borderId="1" xfId="0" applyFont="1" applyBorder="1" applyAlignment="1"/>
    <xf numFmtId="0" fontId="2" fillId="0" borderId="13" xfId="0" applyFont="1" applyBorder="1" applyAlignment="1"/>
    <xf numFmtId="0" fontId="2" fillId="5" borderId="14" xfId="0" applyFont="1" applyFill="1" applyBorder="1" applyAlignment="1"/>
    <xf numFmtId="0" fontId="2" fillId="5" borderId="5" xfId="0" applyFont="1" applyFill="1" applyBorder="1" applyAlignment="1">
      <alignment wrapText="1"/>
    </xf>
    <xf numFmtId="0" fontId="2" fillId="5" borderId="6" xfId="0" applyFont="1" applyFill="1" applyBorder="1" applyAlignment="1"/>
    <xf numFmtId="0" fontId="2" fillId="0" borderId="4" xfId="0" applyFont="1" applyBorder="1"/>
    <xf numFmtId="0" fontId="2" fillId="0" borderId="14" xfId="0" applyFont="1" applyBorder="1" applyAlignment="1"/>
    <xf numFmtId="0" fontId="2" fillId="0" borderId="4" xfId="0" applyFont="1" applyBorder="1" applyAlignment="1"/>
    <xf numFmtId="4" fontId="2" fillId="0" borderId="4" xfId="0" applyNumberFormat="1" applyFont="1" applyBorder="1" applyAlignment="1"/>
    <xf numFmtId="0" fontId="2" fillId="0" borderId="6" xfId="0" applyFont="1" applyBorder="1" applyAlignment="1"/>
    <xf numFmtId="0" fontId="2" fillId="0" borderId="10" xfId="0" applyFont="1" applyBorder="1" applyAlignment="1"/>
    <xf numFmtId="0" fontId="4" fillId="7" borderId="7" xfId="0" applyFont="1" applyFill="1" applyBorder="1" applyAlignment="1"/>
    <xf numFmtId="0" fontId="2" fillId="7" borderId="8" xfId="0" applyFont="1" applyFill="1" applyBorder="1" applyAlignment="1">
      <alignment wrapText="1"/>
    </xf>
    <xf numFmtId="0" fontId="2" fillId="7" borderId="9" xfId="0" applyFont="1" applyFill="1" applyBorder="1"/>
    <xf numFmtId="0" fontId="2" fillId="7" borderId="10" xfId="0" applyFont="1" applyFill="1" applyBorder="1" applyAlignment="1"/>
    <xf numFmtId="0" fontId="2" fillId="7" borderId="0" xfId="0" applyFont="1" applyFill="1" applyAlignment="1">
      <alignment wrapText="1"/>
    </xf>
    <xf numFmtId="0" fontId="2" fillId="7" borderId="2" xfId="0" applyFont="1" applyFill="1" applyBorder="1" applyAlignment="1"/>
    <xf numFmtId="0" fontId="2" fillId="8" borderId="10" xfId="0" applyFont="1" applyFill="1" applyBorder="1" applyAlignment="1"/>
    <xf numFmtId="0" fontId="2" fillId="8" borderId="0" xfId="0" applyFont="1" applyFill="1" applyAlignment="1">
      <alignment wrapText="1"/>
    </xf>
    <xf numFmtId="0" fontId="2" fillId="8" borderId="2" xfId="0" applyFont="1" applyFill="1" applyBorder="1" applyAlignment="1"/>
    <xf numFmtId="0" fontId="2" fillId="7" borderId="14" xfId="0" applyFont="1" applyFill="1" applyBorder="1" applyAlignment="1"/>
    <xf numFmtId="0" fontId="2" fillId="7" borderId="5" xfId="0" applyFont="1" applyFill="1" applyBorder="1" applyAlignment="1">
      <alignment wrapText="1"/>
    </xf>
    <xf numFmtId="0" fontId="2" fillId="7" borderId="6" xfId="0" applyFont="1" applyFill="1" applyBorder="1" applyAlignment="1"/>
    <xf numFmtId="0" fontId="2" fillId="9" borderId="10" xfId="0" applyFont="1" applyFill="1" applyBorder="1" applyAlignment="1"/>
    <xf numFmtId="0" fontId="2" fillId="9" borderId="0" xfId="0" applyFont="1" applyFill="1" applyAlignment="1">
      <alignment wrapText="1"/>
    </xf>
    <xf numFmtId="0" fontId="2" fillId="9" borderId="2" xfId="0" applyFont="1" applyFill="1" applyBorder="1" applyAlignment="1"/>
    <xf numFmtId="0" fontId="2" fillId="10" borderId="10" xfId="0" applyFont="1" applyFill="1" applyBorder="1" applyAlignment="1"/>
    <xf numFmtId="0" fontId="2" fillId="10" borderId="0" xfId="0" applyFont="1" applyFill="1" applyAlignment="1">
      <alignment wrapText="1"/>
    </xf>
    <xf numFmtId="0" fontId="2" fillId="10" borderId="2" xfId="0" applyFont="1" applyFill="1" applyBorder="1" applyAlignment="1"/>
    <xf numFmtId="0" fontId="2" fillId="9" borderId="14" xfId="0" applyFont="1" applyFill="1" applyBorder="1" applyAlignment="1"/>
    <xf numFmtId="0" fontId="2" fillId="9" borderId="5" xfId="0" applyFont="1" applyFill="1" applyBorder="1" applyAlignment="1">
      <alignment wrapText="1"/>
    </xf>
    <xf numFmtId="0" fontId="2" fillId="9" borderId="6" xfId="0" applyFont="1" applyFill="1" applyBorder="1" applyAlignment="1"/>
    <xf numFmtId="0" fontId="4" fillId="11" borderId="7" xfId="0" applyFont="1" applyFill="1" applyBorder="1" applyAlignment="1"/>
    <xf numFmtId="0" fontId="2" fillId="11" borderId="8" xfId="0" applyFont="1" applyFill="1" applyBorder="1" applyAlignment="1">
      <alignment wrapText="1"/>
    </xf>
    <xf numFmtId="0" fontId="2" fillId="11" borderId="9" xfId="0" applyFont="1" applyFill="1" applyBorder="1"/>
    <xf numFmtId="0" fontId="2" fillId="11" borderId="10" xfId="0" applyFont="1" applyFill="1" applyBorder="1" applyAlignment="1"/>
    <xf numFmtId="0" fontId="2" fillId="11" borderId="0" xfId="0" applyFont="1" applyFill="1" applyAlignment="1">
      <alignment wrapText="1"/>
    </xf>
    <xf numFmtId="0" fontId="2" fillId="11" borderId="2" xfId="0" applyFont="1" applyFill="1" applyBorder="1" applyAlignment="1"/>
    <xf numFmtId="0" fontId="2" fillId="12" borderId="10" xfId="0" applyFont="1" applyFill="1" applyBorder="1" applyAlignment="1"/>
    <xf numFmtId="0" fontId="2" fillId="12" borderId="0" xfId="0" applyFont="1" applyFill="1" applyAlignment="1">
      <alignment wrapText="1"/>
    </xf>
    <xf numFmtId="0" fontId="2" fillId="12" borderId="2" xfId="0" applyFont="1" applyFill="1" applyBorder="1" applyAlignment="1"/>
    <xf numFmtId="0" fontId="2" fillId="11" borderId="14" xfId="0" applyFont="1" applyFill="1" applyBorder="1" applyAlignment="1"/>
    <xf numFmtId="0" fontId="2" fillId="11" borderId="5" xfId="0" applyFont="1" applyFill="1" applyBorder="1" applyAlignment="1">
      <alignment wrapText="1"/>
    </xf>
    <xf numFmtId="0" fontId="2" fillId="11" borderId="6" xfId="0" applyFont="1" applyFill="1" applyBorder="1" applyAlignment="1"/>
    <xf numFmtId="0" fontId="4" fillId="13" borderId="7" xfId="0" applyFont="1" applyFill="1" applyBorder="1" applyAlignment="1"/>
    <xf numFmtId="0" fontId="2" fillId="13" borderId="8" xfId="0" applyFont="1" applyFill="1" applyBorder="1" applyAlignment="1">
      <alignment wrapText="1"/>
    </xf>
    <xf numFmtId="0" fontId="2" fillId="13" borderId="9" xfId="0" applyFont="1" applyFill="1" applyBorder="1"/>
    <xf numFmtId="0" fontId="2" fillId="14" borderId="10" xfId="0" applyFont="1" applyFill="1" applyBorder="1" applyAlignment="1"/>
    <xf numFmtId="0" fontId="2" fillId="14" borderId="0" xfId="0" applyFont="1" applyFill="1" applyAlignment="1">
      <alignment wrapText="1"/>
    </xf>
    <xf numFmtId="0" fontId="2" fillId="14" borderId="2" xfId="0" applyFont="1" applyFill="1" applyBorder="1" applyAlignment="1"/>
    <xf numFmtId="0" fontId="2" fillId="13" borderId="10" xfId="0" applyFont="1" applyFill="1" applyBorder="1" applyAlignment="1"/>
    <xf numFmtId="0" fontId="2" fillId="13" borderId="0" xfId="0" applyFont="1" applyFill="1" applyAlignment="1">
      <alignment wrapText="1"/>
    </xf>
    <xf numFmtId="0" fontId="2" fillId="13" borderId="2" xfId="0" applyFont="1" applyFill="1" applyBorder="1" applyAlignment="1"/>
    <xf numFmtId="0" fontId="2" fillId="13" borderId="14" xfId="0" applyFont="1" applyFill="1" applyBorder="1" applyAlignment="1"/>
    <xf numFmtId="0" fontId="2" fillId="13" borderId="5" xfId="0" applyFont="1" applyFill="1" applyBorder="1" applyAlignment="1">
      <alignment wrapText="1"/>
    </xf>
    <xf numFmtId="0" fontId="2" fillId="13" borderId="6" xfId="0" applyFont="1" applyFill="1" applyBorder="1" applyAlignment="1"/>
    <xf numFmtId="0" fontId="4" fillId="15" borderId="7" xfId="0" applyFont="1" applyFill="1" applyBorder="1" applyAlignment="1"/>
    <xf numFmtId="0" fontId="2" fillId="15" borderId="8" xfId="0" applyFont="1" applyFill="1" applyBorder="1" applyAlignment="1">
      <alignment wrapText="1"/>
    </xf>
    <xf numFmtId="0" fontId="2" fillId="15" borderId="9" xfId="0" applyFont="1" applyFill="1" applyBorder="1"/>
    <xf numFmtId="0" fontId="2" fillId="15" borderId="10" xfId="0" applyFont="1" applyFill="1" applyBorder="1" applyAlignment="1"/>
    <xf numFmtId="0" fontId="2" fillId="15" borderId="0" xfId="0" applyFont="1" applyFill="1" applyAlignment="1">
      <alignment wrapText="1"/>
    </xf>
    <xf numFmtId="0" fontId="2" fillId="15" borderId="2" xfId="0" applyFont="1" applyFill="1" applyBorder="1" applyAlignment="1"/>
    <xf numFmtId="0" fontId="2" fillId="16" borderId="10" xfId="0" applyFont="1" applyFill="1" applyBorder="1" applyAlignment="1"/>
    <xf numFmtId="0" fontId="2" fillId="16" borderId="0" xfId="0" applyFont="1" applyFill="1" applyAlignment="1">
      <alignment wrapText="1"/>
    </xf>
    <xf numFmtId="0" fontId="2" fillId="16" borderId="2" xfId="0" applyFont="1" applyFill="1" applyBorder="1" applyAlignment="1"/>
    <xf numFmtId="0" fontId="2" fillId="15" borderId="14" xfId="0" applyFont="1" applyFill="1" applyBorder="1" applyAlignment="1"/>
    <xf numFmtId="0" fontId="2" fillId="15" borderId="5" xfId="0" applyFont="1" applyFill="1" applyBorder="1" applyAlignment="1">
      <alignment wrapText="1"/>
    </xf>
    <xf numFmtId="0" fontId="2" fillId="15" borderId="6" xfId="0" applyFont="1" applyFill="1" applyBorder="1" applyAlignment="1"/>
    <xf numFmtId="0" fontId="4" fillId="17" borderId="12" xfId="0" applyFont="1" applyFill="1" applyBorder="1" applyAlignment="1"/>
    <xf numFmtId="0" fontId="2" fillId="17" borderId="11" xfId="0" applyFont="1" applyFill="1" applyBorder="1" applyAlignment="1">
      <alignment wrapText="1"/>
    </xf>
    <xf numFmtId="0" fontId="2" fillId="17" borderId="13" xfId="0" applyFont="1" applyFill="1" applyBorder="1"/>
    <xf numFmtId="0" fontId="2" fillId="17" borderId="10" xfId="0" applyFont="1" applyFill="1" applyBorder="1" applyAlignment="1"/>
    <xf numFmtId="0" fontId="2" fillId="17" borderId="0" xfId="0" applyFont="1" applyFill="1" applyAlignment="1">
      <alignment wrapText="1"/>
    </xf>
    <xf numFmtId="0" fontId="2" fillId="17" borderId="2" xfId="0" applyFont="1" applyFill="1" applyBorder="1" applyAlignment="1"/>
    <xf numFmtId="0" fontId="2" fillId="18" borderId="10" xfId="0" applyFont="1" applyFill="1" applyBorder="1" applyAlignment="1"/>
    <xf numFmtId="0" fontId="2" fillId="18" borderId="0" xfId="0" applyFont="1" applyFill="1" applyAlignment="1">
      <alignment wrapText="1"/>
    </xf>
    <xf numFmtId="0" fontId="2" fillId="18" borderId="2" xfId="0" applyFont="1" applyFill="1" applyBorder="1" applyAlignment="1"/>
    <xf numFmtId="0" fontId="2" fillId="17" borderId="14" xfId="0" applyFont="1" applyFill="1" applyBorder="1" applyAlignment="1"/>
    <xf numFmtId="0" fontId="2" fillId="17" borderId="5" xfId="0" applyFont="1" applyFill="1" applyBorder="1" applyAlignment="1">
      <alignment wrapText="1"/>
    </xf>
    <xf numFmtId="0" fontId="2" fillId="17" borderId="6" xfId="0" applyFont="1" applyFill="1" applyBorder="1" applyAlignment="1"/>
    <xf numFmtId="0" fontId="4" fillId="19" borderId="7" xfId="0" applyFont="1" applyFill="1" applyBorder="1" applyAlignment="1"/>
    <xf numFmtId="0" fontId="2" fillId="19" borderId="8" xfId="0" applyFont="1" applyFill="1" applyBorder="1" applyAlignment="1">
      <alignment wrapText="1"/>
    </xf>
    <xf numFmtId="0" fontId="2" fillId="19" borderId="9" xfId="0" applyFont="1" applyFill="1" applyBorder="1"/>
    <xf numFmtId="0" fontId="2" fillId="19" borderId="10" xfId="0" applyFont="1" applyFill="1" applyBorder="1" applyAlignment="1"/>
    <xf numFmtId="0" fontId="2" fillId="19" borderId="0" xfId="0" applyFont="1" applyFill="1" applyAlignment="1">
      <alignment wrapText="1"/>
    </xf>
    <xf numFmtId="0" fontId="2" fillId="19" borderId="2" xfId="0" applyFont="1" applyFill="1" applyBorder="1" applyAlignment="1"/>
    <xf numFmtId="0" fontId="2" fillId="19" borderId="14" xfId="0" applyFont="1" applyFill="1" applyBorder="1" applyAlignment="1"/>
    <xf numFmtId="0" fontId="2" fillId="19" borderId="5" xfId="0" applyFont="1" applyFill="1" applyBorder="1" applyAlignment="1">
      <alignment wrapText="1"/>
    </xf>
    <xf numFmtId="0" fontId="2" fillId="19" borderId="6" xfId="0" applyFont="1" applyFill="1" applyBorder="1" applyAlignment="1"/>
    <xf numFmtId="0" fontId="4" fillId="20" borderId="7" xfId="0" applyFont="1" applyFill="1" applyBorder="1" applyAlignment="1"/>
    <xf numFmtId="0" fontId="2" fillId="20" borderId="8" xfId="0" applyFont="1" applyFill="1" applyBorder="1" applyAlignment="1">
      <alignment wrapText="1"/>
    </xf>
    <xf numFmtId="0" fontId="2" fillId="20" borderId="9" xfId="0" applyFont="1" applyFill="1" applyBorder="1"/>
    <xf numFmtId="0" fontId="2" fillId="20" borderId="10" xfId="0" applyFont="1" applyFill="1" applyBorder="1" applyAlignment="1"/>
    <xf numFmtId="0" fontId="2" fillId="20" borderId="0" xfId="0" applyFont="1" applyFill="1" applyAlignment="1">
      <alignment wrapText="1"/>
    </xf>
    <xf numFmtId="0" fontId="2" fillId="20" borderId="2" xfId="0" applyFont="1" applyFill="1" applyBorder="1" applyAlignment="1"/>
    <xf numFmtId="0" fontId="2" fillId="20" borderId="14" xfId="0" applyFont="1" applyFill="1" applyBorder="1" applyAlignment="1"/>
    <xf numFmtId="0" fontId="2" fillId="20" borderId="5" xfId="0" applyFont="1" applyFill="1" applyBorder="1" applyAlignment="1">
      <alignment wrapText="1"/>
    </xf>
    <xf numFmtId="0" fontId="2" fillId="20" borderId="6" xfId="0" applyFont="1" applyFill="1" applyBorder="1" applyAlignment="1"/>
    <xf numFmtId="0" fontId="4" fillId="4" borderId="7" xfId="0" applyFont="1" applyFill="1" applyBorder="1" applyAlignment="1"/>
    <xf numFmtId="0" fontId="2" fillId="4" borderId="8" xfId="0" applyFont="1" applyFill="1" applyBorder="1" applyAlignment="1">
      <alignment wrapText="1"/>
    </xf>
    <xf numFmtId="0" fontId="2" fillId="4" borderId="9" xfId="0" applyFont="1" applyFill="1" applyBorder="1"/>
    <xf numFmtId="0" fontId="2" fillId="4" borderId="10" xfId="0" applyFont="1" applyFill="1" applyBorder="1" applyAlignment="1"/>
    <xf numFmtId="0" fontId="2" fillId="4" borderId="0" xfId="0" applyFont="1" applyFill="1" applyAlignment="1">
      <alignment wrapText="1"/>
    </xf>
    <xf numFmtId="0" fontId="2" fillId="4" borderId="2" xfId="0" applyFont="1" applyFill="1" applyBorder="1" applyAlignment="1"/>
    <xf numFmtId="0" fontId="2" fillId="4" borderId="14" xfId="0" applyFont="1" applyFill="1" applyBorder="1" applyAlignment="1"/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/>
    <xf numFmtId="0" fontId="4" fillId="0" borderId="0" xfId="0" applyFont="1" applyAlignment="1"/>
    <xf numFmtId="0" fontId="2" fillId="21" borderId="10" xfId="0" applyFont="1" applyFill="1" applyBorder="1"/>
    <xf numFmtId="0" fontId="2" fillId="21" borderId="0" xfId="0" applyFont="1" applyFill="1" applyAlignment="1"/>
    <xf numFmtId="0" fontId="2" fillId="21" borderId="2" xfId="0" applyFont="1" applyFill="1" applyBorder="1" applyAlignment="1"/>
    <xf numFmtId="0" fontId="2" fillId="3" borderId="0" xfId="0" applyFont="1" applyFill="1" applyAlignment="1"/>
    <xf numFmtId="0" fontId="2" fillId="21" borderId="0" xfId="0" applyFont="1" applyFill="1" applyAlignment="1">
      <alignment wrapText="1"/>
    </xf>
    <xf numFmtId="0" fontId="2" fillId="21" borderId="14" xfId="0" applyFont="1" applyFill="1" applyBorder="1"/>
    <xf numFmtId="0" fontId="2" fillId="21" borderId="5" xfId="0" applyFont="1" applyFill="1" applyBorder="1" applyAlignment="1">
      <alignment wrapText="1"/>
    </xf>
    <xf numFmtId="0" fontId="2" fillId="21" borderId="6" xfId="0" applyFont="1" applyFill="1" applyBorder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4" fillId="21" borderId="7" xfId="0" applyFont="1" applyFill="1" applyBorder="1" applyAlignment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wrapText="1"/>
    </xf>
    <xf numFmtId="0" fontId="2" fillId="0" borderId="2" xfId="0" applyFont="1" applyBorder="1"/>
    <xf numFmtId="0" fontId="1" fillId="3" borderId="0" xfId="0" applyFont="1" applyFill="1" applyAlignment="1">
      <alignment horizontal="right" wrapText="1"/>
    </xf>
    <xf numFmtId="0" fontId="1" fillId="4" borderId="5" xfId="0" applyFont="1" applyFill="1" applyBorder="1" applyAlignment="1">
      <alignment horizontal="right"/>
    </xf>
    <xf numFmtId="0" fontId="2" fillId="0" borderId="6" xfId="0" applyFont="1" applyBorder="1"/>
    <xf numFmtId="0" fontId="2" fillId="19" borderId="1" xfId="0" applyFont="1" applyFill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17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4" fillId="9" borderId="7" xfId="0" applyFont="1" applyFill="1" applyBorder="1" applyAlignment="1"/>
    <xf numFmtId="0" fontId="2" fillId="20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2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2"/>
  <sheetViews>
    <sheetView tabSelected="1" workbookViewId="0">
      <pane ySplit="3" topLeftCell="A18" activePane="bottomLeft" state="frozen"/>
      <selection pane="bottomLeft" activeCell="E56" sqref="E56"/>
    </sheetView>
  </sheetViews>
  <sheetFormatPr baseColWidth="10" defaultColWidth="14.44140625" defaultRowHeight="15.75" customHeight="1" x14ac:dyDescent="0.25"/>
  <cols>
    <col min="1" max="1" width="20.6640625" customWidth="1"/>
    <col min="2" max="2" width="101.88671875" customWidth="1"/>
    <col min="4" max="4" width="12" customWidth="1"/>
    <col min="5" max="5" width="16.6640625" customWidth="1"/>
    <col min="9" max="9" width="21.88671875" customWidth="1"/>
  </cols>
  <sheetData>
    <row r="1" spans="1:12" ht="15.75" customHeight="1" x14ac:dyDescent="0.25">
      <c r="A1" s="1" t="s">
        <v>0</v>
      </c>
      <c r="B1" s="152"/>
      <c r="C1" s="153"/>
      <c r="D1" s="3"/>
      <c r="E1" s="3"/>
      <c r="G1" s="4"/>
      <c r="H1" s="4"/>
      <c r="I1" s="4"/>
      <c r="J1" s="4"/>
    </row>
    <row r="2" spans="1:12" ht="15.75" customHeight="1" x14ac:dyDescent="0.25">
      <c r="A2" s="5" t="s">
        <v>1</v>
      </c>
      <c r="B2" s="154">
        <v>1</v>
      </c>
      <c r="C2" s="153"/>
      <c r="D2" s="3"/>
      <c r="E2" s="3"/>
    </row>
    <row r="3" spans="1:12" ht="15.75" customHeight="1" x14ac:dyDescent="0.25">
      <c r="A3" s="6" t="s">
        <v>2</v>
      </c>
      <c r="B3" s="155">
        <f>1-((B2-1)*0.2)</f>
        <v>1</v>
      </c>
      <c r="C3" s="156"/>
      <c r="D3" s="3"/>
      <c r="E3" s="3"/>
      <c r="I3" s="4"/>
      <c r="J3" s="8"/>
      <c r="K3" s="4"/>
    </row>
    <row r="4" spans="1:12" ht="15.75" customHeight="1" x14ac:dyDescent="0.25">
      <c r="B4" s="9"/>
      <c r="C4" s="10" t="s">
        <v>3</v>
      </c>
      <c r="D4" s="10"/>
      <c r="E4" s="10" t="s">
        <v>4</v>
      </c>
      <c r="F4" s="10" t="s">
        <v>5</v>
      </c>
    </row>
    <row r="5" spans="1:12" ht="15.75" customHeight="1" x14ac:dyDescent="0.25">
      <c r="B5" s="9"/>
      <c r="C5" s="10"/>
      <c r="D5" s="10"/>
      <c r="E5" s="10"/>
      <c r="F5" s="10"/>
    </row>
    <row r="6" spans="1:12" ht="15.75" customHeight="1" x14ac:dyDescent="0.25">
      <c r="A6" s="11" t="s">
        <v>6</v>
      </c>
      <c r="B6" s="12" t="s">
        <v>7</v>
      </c>
      <c r="C6" s="13"/>
      <c r="E6" s="14"/>
      <c r="F6" s="15"/>
    </row>
    <row r="7" spans="1:12" ht="15.75" customHeight="1" x14ac:dyDescent="0.25">
      <c r="A7" s="16" t="s">
        <v>8</v>
      </c>
      <c r="B7" s="17" t="s">
        <v>9</v>
      </c>
      <c r="C7" s="18">
        <v>0</v>
      </c>
      <c r="D7" s="161" t="s">
        <v>10</v>
      </c>
      <c r="E7" s="19">
        <v>0</v>
      </c>
      <c r="F7" s="15">
        <f t="shared" ref="F7:F9" si="0">C7*E7*$B$3</f>
        <v>0</v>
      </c>
      <c r="H7" s="20" t="s">
        <v>11</v>
      </c>
      <c r="I7" s="21"/>
      <c r="J7" s="22"/>
      <c r="K7" s="22"/>
      <c r="L7" s="23"/>
    </row>
    <row r="8" spans="1:12" ht="15.75" customHeight="1" x14ac:dyDescent="0.25">
      <c r="A8" s="24" t="s">
        <v>12</v>
      </c>
      <c r="B8" s="25" t="s">
        <v>13</v>
      </c>
      <c r="C8" s="26">
        <v>40</v>
      </c>
      <c r="D8" s="158"/>
      <c r="E8" s="28">
        <v>0</v>
      </c>
      <c r="F8" s="15">
        <f t="shared" si="0"/>
        <v>0</v>
      </c>
      <c r="H8" s="29"/>
      <c r="I8" s="30" t="s">
        <v>14</v>
      </c>
      <c r="J8" s="30" t="s">
        <v>15</v>
      </c>
      <c r="K8" s="30" t="s">
        <v>16</v>
      </c>
      <c r="L8" s="31" t="s">
        <v>17</v>
      </c>
    </row>
    <row r="9" spans="1:12" ht="15.75" customHeight="1" x14ac:dyDescent="0.25">
      <c r="A9" s="32" t="s">
        <v>18</v>
      </c>
      <c r="B9" s="33" t="s">
        <v>19</v>
      </c>
      <c r="C9" s="34">
        <v>55</v>
      </c>
      <c r="D9" s="159"/>
      <c r="E9" s="28">
        <v>1</v>
      </c>
      <c r="F9" s="15">
        <f t="shared" si="0"/>
        <v>55</v>
      </c>
      <c r="H9" s="36"/>
      <c r="I9" s="35"/>
      <c r="J9" s="37">
        <v>1</v>
      </c>
      <c r="K9" s="38">
        <v>0.8</v>
      </c>
      <c r="L9" s="39">
        <v>0.6</v>
      </c>
    </row>
    <row r="10" spans="1:12" ht="15.75" customHeight="1" x14ac:dyDescent="0.25">
      <c r="B10" s="9"/>
      <c r="E10" s="14"/>
      <c r="F10" s="15"/>
      <c r="H10" s="40" t="s">
        <v>20</v>
      </c>
      <c r="I10" s="27">
        <f t="shared" ref="I10:I11" si="1">C7+C13+C20+C27+C32+C38+C44+C50+C56+C62</f>
        <v>52</v>
      </c>
      <c r="J10" s="27">
        <f t="shared" ref="J10:L10" si="2">$I10*J$9</f>
        <v>52</v>
      </c>
      <c r="K10" s="27">
        <f t="shared" si="2"/>
        <v>41.6</v>
      </c>
      <c r="L10" s="2">
        <f t="shared" si="2"/>
        <v>31.2</v>
      </c>
    </row>
    <row r="11" spans="1:12" ht="15.75" customHeight="1" x14ac:dyDescent="0.25">
      <c r="A11" s="41" t="s">
        <v>21</v>
      </c>
      <c r="B11" s="42"/>
      <c r="C11" s="43"/>
      <c r="E11" s="14"/>
      <c r="F11" s="15"/>
      <c r="H11" s="40" t="s">
        <v>22</v>
      </c>
      <c r="I11" s="27">
        <f t="shared" si="1"/>
        <v>145</v>
      </c>
      <c r="J11" s="27">
        <f t="shared" ref="J11:L11" si="3">$I11*J$9</f>
        <v>145</v>
      </c>
      <c r="K11" s="27">
        <f t="shared" si="3"/>
        <v>116</v>
      </c>
      <c r="L11" s="2">
        <f t="shared" si="3"/>
        <v>87</v>
      </c>
    </row>
    <row r="12" spans="1:12" ht="15.75" customHeight="1" x14ac:dyDescent="0.25">
      <c r="A12" s="44" t="s">
        <v>23</v>
      </c>
      <c r="B12" s="45" t="s">
        <v>24</v>
      </c>
      <c r="C12" s="46">
        <v>0</v>
      </c>
      <c r="D12" s="165" t="s">
        <v>10</v>
      </c>
      <c r="E12" s="19">
        <v>0</v>
      </c>
      <c r="F12" s="15">
        <f t="shared" ref="F12:F16" si="4">C12*E12*$B$3</f>
        <v>0</v>
      </c>
      <c r="H12" s="40" t="s">
        <v>25</v>
      </c>
      <c r="I12" s="27">
        <f>C9+C16+C22+C28+C34+C40+C46+C52+C58+C64</f>
        <v>235</v>
      </c>
      <c r="J12" s="27">
        <f t="shared" ref="J12:L12" si="5">$I12*J$9</f>
        <v>235</v>
      </c>
      <c r="K12" s="27">
        <f t="shared" si="5"/>
        <v>188</v>
      </c>
      <c r="L12" s="2">
        <f t="shared" si="5"/>
        <v>141</v>
      </c>
    </row>
    <row r="13" spans="1:12" ht="15.75" customHeight="1" x14ac:dyDescent="0.25">
      <c r="A13" s="44" t="s">
        <v>8</v>
      </c>
      <c r="B13" s="45" t="s">
        <v>26</v>
      </c>
      <c r="C13" s="46">
        <v>5</v>
      </c>
      <c r="D13" s="158"/>
      <c r="E13" s="19">
        <v>0</v>
      </c>
      <c r="F13" s="15">
        <f t="shared" si="4"/>
        <v>0</v>
      </c>
      <c r="H13" s="36" t="s">
        <v>27</v>
      </c>
      <c r="I13" s="35">
        <f>C8+C15+C21+C27+C39+C45</f>
        <v>100</v>
      </c>
      <c r="J13" s="35">
        <f t="shared" ref="J13:L13" si="6">$I13*J$9</f>
        <v>100</v>
      </c>
      <c r="K13" s="35">
        <f t="shared" si="6"/>
        <v>80</v>
      </c>
      <c r="L13" s="7">
        <f t="shared" si="6"/>
        <v>60</v>
      </c>
    </row>
    <row r="14" spans="1:12" ht="15.75" customHeight="1" x14ac:dyDescent="0.25">
      <c r="A14" s="44" t="s">
        <v>12</v>
      </c>
      <c r="B14" s="45" t="s">
        <v>28</v>
      </c>
      <c r="C14" s="46">
        <v>15</v>
      </c>
      <c r="D14" s="158"/>
      <c r="E14" s="19">
        <v>0</v>
      </c>
      <c r="F14" s="15">
        <f t="shared" si="4"/>
        <v>0</v>
      </c>
    </row>
    <row r="15" spans="1:12" ht="15.75" customHeight="1" x14ac:dyDescent="0.25">
      <c r="A15" s="47" t="s">
        <v>18</v>
      </c>
      <c r="B15" s="48" t="s">
        <v>29</v>
      </c>
      <c r="C15" s="49">
        <v>25</v>
      </c>
      <c r="D15" s="158"/>
      <c r="E15" s="19">
        <v>0</v>
      </c>
      <c r="F15" s="15">
        <f t="shared" si="4"/>
        <v>0</v>
      </c>
    </row>
    <row r="16" spans="1:12" ht="15.75" customHeight="1" x14ac:dyDescent="0.25">
      <c r="A16" s="50" t="s">
        <v>30</v>
      </c>
      <c r="B16" s="51" t="s">
        <v>31</v>
      </c>
      <c r="C16" s="52">
        <v>35</v>
      </c>
      <c r="D16" s="159"/>
      <c r="E16" s="28">
        <v>1</v>
      </c>
      <c r="F16" s="15">
        <f t="shared" si="4"/>
        <v>35</v>
      </c>
    </row>
    <row r="17" spans="1:6" ht="15.75" customHeight="1" x14ac:dyDescent="0.25">
      <c r="B17" s="9"/>
      <c r="E17" s="14"/>
      <c r="F17" s="15"/>
    </row>
    <row r="18" spans="1:6" ht="15.75" customHeight="1" x14ac:dyDescent="0.25">
      <c r="A18" s="162" t="s">
        <v>32</v>
      </c>
      <c r="B18" s="150"/>
      <c r="C18" s="151"/>
      <c r="E18" s="14"/>
      <c r="F18" s="15"/>
    </row>
    <row r="19" spans="1:6" ht="15.75" customHeight="1" x14ac:dyDescent="0.25">
      <c r="A19" s="53" t="s">
        <v>23</v>
      </c>
      <c r="B19" s="54" t="s">
        <v>33</v>
      </c>
      <c r="C19" s="55">
        <v>0</v>
      </c>
      <c r="D19" s="166" t="s">
        <v>10</v>
      </c>
      <c r="E19" s="19">
        <v>0</v>
      </c>
      <c r="F19" s="15">
        <f t="shared" ref="F19:F23" si="7">C19*E19*$B$3</f>
        <v>0</v>
      </c>
    </row>
    <row r="20" spans="1:6" ht="15.75" customHeight="1" x14ac:dyDescent="0.25">
      <c r="A20" s="53" t="s">
        <v>8</v>
      </c>
      <c r="B20" s="54" t="s">
        <v>34</v>
      </c>
      <c r="C20" s="55">
        <v>2</v>
      </c>
      <c r="D20" s="158"/>
      <c r="E20" s="19">
        <v>0</v>
      </c>
      <c r="F20" s="15">
        <f t="shared" si="7"/>
        <v>0</v>
      </c>
    </row>
    <row r="21" spans="1:6" ht="15.75" customHeight="1" x14ac:dyDescent="0.25">
      <c r="A21" s="56" t="s">
        <v>12</v>
      </c>
      <c r="B21" s="57" t="s">
        <v>35</v>
      </c>
      <c r="C21" s="58">
        <v>5</v>
      </c>
      <c r="D21" s="158"/>
      <c r="E21" s="19">
        <v>0</v>
      </c>
      <c r="F21" s="15">
        <f t="shared" si="7"/>
        <v>0</v>
      </c>
    </row>
    <row r="22" spans="1:6" ht="15.75" customHeight="1" x14ac:dyDescent="0.25">
      <c r="A22" s="53" t="s">
        <v>18</v>
      </c>
      <c r="B22" s="54" t="s">
        <v>36</v>
      </c>
      <c r="C22" s="55">
        <v>10</v>
      </c>
      <c r="D22" s="158"/>
      <c r="E22" s="19">
        <v>0</v>
      </c>
      <c r="F22" s="15">
        <f t="shared" si="7"/>
        <v>0</v>
      </c>
    </row>
    <row r="23" spans="1:6" ht="15.75" customHeight="1" x14ac:dyDescent="0.25">
      <c r="A23" s="59" t="s">
        <v>30</v>
      </c>
      <c r="B23" s="60" t="s">
        <v>37</v>
      </c>
      <c r="C23" s="61">
        <v>15</v>
      </c>
      <c r="D23" s="159"/>
      <c r="E23" s="28">
        <v>1</v>
      </c>
      <c r="F23" s="15">
        <f t="shared" si="7"/>
        <v>15</v>
      </c>
    </row>
    <row r="24" spans="1:6" ht="15.75" customHeight="1" x14ac:dyDescent="0.25">
      <c r="B24" s="9"/>
      <c r="E24" s="14"/>
      <c r="F24" s="15"/>
    </row>
    <row r="25" spans="1:6" ht="15.75" customHeight="1" x14ac:dyDescent="0.25">
      <c r="A25" s="62" t="s">
        <v>38</v>
      </c>
      <c r="B25" s="63"/>
      <c r="C25" s="64"/>
      <c r="E25" s="14"/>
      <c r="F25" s="15"/>
    </row>
    <row r="26" spans="1:6" ht="15.75" customHeight="1" x14ac:dyDescent="0.25">
      <c r="A26" s="65" t="s">
        <v>39</v>
      </c>
      <c r="B26" s="66" t="s">
        <v>40</v>
      </c>
      <c r="C26" s="67">
        <v>0</v>
      </c>
      <c r="D26" s="167" t="s">
        <v>10</v>
      </c>
      <c r="E26" s="19">
        <v>0</v>
      </c>
      <c r="F26" s="15">
        <f t="shared" ref="F26:F28" si="8">C26*E26*$B$3</f>
        <v>0</v>
      </c>
    </row>
    <row r="27" spans="1:6" ht="15.75" customHeight="1" x14ac:dyDescent="0.25">
      <c r="A27" s="68" t="s">
        <v>8</v>
      </c>
      <c r="B27" s="69" t="s">
        <v>41</v>
      </c>
      <c r="C27" s="70">
        <v>5</v>
      </c>
      <c r="D27" s="158"/>
      <c r="E27" s="19">
        <v>0</v>
      </c>
      <c r="F27" s="15">
        <f t="shared" si="8"/>
        <v>0</v>
      </c>
    </row>
    <row r="28" spans="1:6" ht="15.75" customHeight="1" x14ac:dyDescent="0.25">
      <c r="A28" s="71" t="s">
        <v>12</v>
      </c>
      <c r="B28" s="72" t="s">
        <v>42</v>
      </c>
      <c r="C28" s="73">
        <v>10</v>
      </c>
      <c r="D28" s="159"/>
      <c r="E28" s="28">
        <v>0</v>
      </c>
      <c r="F28" s="15">
        <f t="shared" si="8"/>
        <v>0</v>
      </c>
    </row>
    <row r="29" spans="1:6" ht="15.75" customHeight="1" x14ac:dyDescent="0.25">
      <c r="B29" s="9"/>
      <c r="E29" s="14"/>
      <c r="F29" s="14"/>
    </row>
    <row r="30" spans="1:6" ht="15.75" customHeight="1" x14ac:dyDescent="0.25">
      <c r="A30" s="74" t="s">
        <v>43</v>
      </c>
      <c r="B30" s="75"/>
      <c r="C30" s="76"/>
      <c r="E30" s="14"/>
      <c r="F30" s="15"/>
    </row>
    <row r="31" spans="1:6" ht="15.75" customHeight="1" x14ac:dyDescent="0.25">
      <c r="A31" s="77" t="s">
        <v>23</v>
      </c>
      <c r="B31" s="78" t="s">
        <v>44</v>
      </c>
      <c r="C31" s="79">
        <v>0</v>
      </c>
      <c r="D31" s="168" t="s">
        <v>10</v>
      </c>
      <c r="E31" s="19">
        <v>0</v>
      </c>
      <c r="F31" s="15">
        <f t="shared" ref="F31:F34" si="9">C31*E31*$B$3</f>
        <v>0</v>
      </c>
    </row>
    <row r="32" spans="1:6" ht="13.2" x14ac:dyDescent="0.25">
      <c r="A32" s="80" t="s">
        <v>8</v>
      </c>
      <c r="B32" s="81" t="s">
        <v>45</v>
      </c>
      <c r="C32" s="82">
        <v>10</v>
      </c>
      <c r="D32" s="158"/>
      <c r="E32" s="19">
        <v>0</v>
      </c>
      <c r="F32" s="15">
        <f t="shared" si="9"/>
        <v>0</v>
      </c>
    </row>
    <row r="33" spans="1:6" ht="13.2" x14ac:dyDescent="0.25">
      <c r="A33" s="80" t="s">
        <v>12</v>
      </c>
      <c r="B33" s="81" t="s">
        <v>46</v>
      </c>
      <c r="C33" s="82">
        <v>20</v>
      </c>
      <c r="D33" s="158"/>
      <c r="E33" s="19">
        <v>0</v>
      </c>
      <c r="F33" s="15">
        <f t="shared" si="9"/>
        <v>0</v>
      </c>
    </row>
    <row r="34" spans="1:6" ht="13.2" x14ac:dyDescent="0.25">
      <c r="A34" s="83" t="s">
        <v>18</v>
      </c>
      <c r="B34" s="84" t="s">
        <v>47</v>
      </c>
      <c r="C34" s="85">
        <v>30</v>
      </c>
      <c r="D34" s="159"/>
      <c r="E34" s="28">
        <v>0</v>
      </c>
      <c r="F34" s="15">
        <f t="shared" si="9"/>
        <v>0</v>
      </c>
    </row>
    <row r="35" spans="1:6" ht="13.2" x14ac:dyDescent="0.25">
      <c r="B35" s="9"/>
      <c r="E35" s="14"/>
      <c r="F35" s="15"/>
    </row>
    <row r="36" spans="1:6" ht="13.2" x14ac:dyDescent="0.25">
      <c r="A36" s="86" t="s">
        <v>48</v>
      </c>
      <c r="B36" s="87"/>
      <c r="C36" s="88"/>
      <c r="E36" s="14"/>
      <c r="F36" s="15"/>
    </row>
    <row r="37" spans="1:6" ht="13.2" x14ac:dyDescent="0.25">
      <c r="A37" s="89" t="s">
        <v>23</v>
      </c>
      <c r="B37" s="90" t="s">
        <v>49</v>
      </c>
      <c r="C37" s="91">
        <v>0</v>
      </c>
      <c r="D37" s="169" t="s">
        <v>10</v>
      </c>
      <c r="E37" s="19">
        <v>0</v>
      </c>
      <c r="F37" s="15">
        <f t="shared" ref="F37:F40" si="10">C37*E37*$B$3</f>
        <v>0</v>
      </c>
    </row>
    <row r="38" spans="1:6" ht="13.2" x14ac:dyDescent="0.25">
      <c r="A38" s="89" t="s">
        <v>8</v>
      </c>
      <c r="B38" s="90" t="s">
        <v>50</v>
      </c>
      <c r="C38" s="91">
        <v>5</v>
      </c>
      <c r="D38" s="158"/>
      <c r="E38" s="19">
        <v>0</v>
      </c>
      <c r="F38" s="15">
        <f t="shared" si="10"/>
        <v>0</v>
      </c>
    </row>
    <row r="39" spans="1:6" ht="26.4" x14ac:dyDescent="0.25">
      <c r="A39" s="92" t="s">
        <v>12</v>
      </c>
      <c r="B39" s="93" t="s">
        <v>51</v>
      </c>
      <c r="C39" s="94">
        <v>10</v>
      </c>
      <c r="D39" s="158"/>
      <c r="E39" s="19">
        <v>0</v>
      </c>
      <c r="F39" s="15">
        <f t="shared" si="10"/>
        <v>0</v>
      </c>
    </row>
    <row r="40" spans="1:6" ht="52.8" x14ac:dyDescent="0.25">
      <c r="A40" s="95" t="s">
        <v>18</v>
      </c>
      <c r="B40" s="96" t="s">
        <v>52</v>
      </c>
      <c r="C40" s="97">
        <v>20</v>
      </c>
      <c r="D40" s="159"/>
      <c r="E40" s="28">
        <v>1</v>
      </c>
      <c r="F40" s="15">
        <f t="shared" si="10"/>
        <v>20</v>
      </c>
    </row>
    <row r="41" spans="1:6" ht="13.2" x14ac:dyDescent="0.25">
      <c r="B41" s="9"/>
      <c r="E41" s="14"/>
      <c r="F41" s="15"/>
    </row>
    <row r="42" spans="1:6" ht="13.2" x14ac:dyDescent="0.25">
      <c r="A42" s="98" t="s">
        <v>53</v>
      </c>
      <c r="B42" s="99"/>
      <c r="C42" s="100"/>
      <c r="E42" s="14"/>
      <c r="F42" s="15"/>
    </row>
    <row r="43" spans="1:6" ht="13.2" x14ac:dyDescent="0.25">
      <c r="A43" s="101" t="s">
        <v>23</v>
      </c>
      <c r="B43" s="102" t="s">
        <v>54</v>
      </c>
      <c r="C43" s="103">
        <v>0</v>
      </c>
      <c r="D43" s="160" t="s">
        <v>10</v>
      </c>
      <c r="E43" s="19">
        <v>0</v>
      </c>
      <c r="F43" s="15">
        <f t="shared" ref="F43:F46" si="11">C43*E43*$B$3</f>
        <v>0</v>
      </c>
    </row>
    <row r="44" spans="1:6" ht="13.2" x14ac:dyDescent="0.25">
      <c r="A44" s="101" t="s">
        <v>8</v>
      </c>
      <c r="B44" s="102" t="s">
        <v>55</v>
      </c>
      <c r="C44" s="103">
        <v>10</v>
      </c>
      <c r="D44" s="158"/>
      <c r="E44" s="19">
        <v>0</v>
      </c>
      <c r="F44" s="15">
        <f t="shared" si="11"/>
        <v>0</v>
      </c>
    </row>
    <row r="45" spans="1:6" ht="13.2" x14ac:dyDescent="0.25">
      <c r="A45" s="104" t="s">
        <v>12</v>
      </c>
      <c r="B45" s="105" t="s">
        <v>56</v>
      </c>
      <c r="C45" s="106">
        <v>15</v>
      </c>
      <c r="D45" s="158"/>
      <c r="E45" s="19">
        <v>0</v>
      </c>
      <c r="F45" s="15">
        <f t="shared" si="11"/>
        <v>0</v>
      </c>
    </row>
    <row r="46" spans="1:6" ht="13.2" x14ac:dyDescent="0.25">
      <c r="A46" s="107" t="s">
        <v>18</v>
      </c>
      <c r="B46" s="108" t="s">
        <v>57</v>
      </c>
      <c r="C46" s="109">
        <v>20</v>
      </c>
      <c r="D46" s="159"/>
      <c r="E46" s="28">
        <v>1</v>
      </c>
      <c r="F46" s="15">
        <f t="shared" si="11"/>
        <v>20</v>
      </c>
    </row>
    <row r="47" spans="1:6" ht="13.2" x14ac:dyDescent="0.25">
      <c r="B47" s="9"/>
      <c r="E47" s="14"/>
      <c r="F47" s="15"/>
    </row>
    <row r="48" spans="1:6" ht="13.2" x14ac:dyDescent="0.25">
      <c r="A48" s="110" t="s">
        <v>58</v>
      </c>
      <c r="B48" s="111"/>
      <c r="C48" s="112"/>
      <c r="E48" s="14"/>
      <c r="F48" s="15"/>
    </row>
    <row r="49" spans="1:6" ht="13.2" x14ac:dyDescent="0.25">
      <c r="A49" s="113" t="s">
        <v>23</v>
      </c>
      <c r="B49" s="114" t="s">
        <v>59</v>
      </c>
      <c r="C49" s="115">
        <v>0</v>
      </c>
      <c r="D49" s="157" t="s">
        <v>10</v>
      </c>
      <c r="E49" s="19">
        <v>0</v>
      </c>
      <c r="F49" s="15">
        <f t="shared" ref="F49:F52" si="12">C49*E49*$B$3</f>
        <v>0</v>
      </c>
    </row>
    <row r="50" spans="1:6" ht="13.2" x14ac:dyDescent="0.25">
      <c r="A50" s="113" t="s">
        <v>8</v>
      </c>
      <c r="B50" s="114" t="s">
        <v>60</v>
      </c>
      <c r="C50" s="115">
        <v>5</v>
      </c>
      <c r="D50" s="158"/>
      <c r="E50" s="19">
        <v>0</v>
      </c>
      <c r="F50" s="15">
        <f t="shared" si="12"/>
        <v>0</v>
      </c>
    </row>
    <row r="51" spans="1:6" ht="26.4" x14ac:dyDescent="0.25">
      <c r="A51" s="113" t="s">
        <v>12</v>
      </c>
      <c r="B51" s="114" t="s">
        <v>61</v>
      </c>
      <c r="C51" s="115">
        <v>10</v>
      </c>
      <c r="D51" s="158"/>
      <c r="E51" s="19">
        <v>1</v>
      </c>
      <c r="F51" s="15">
        <f t="shared" si="12"/>
        <v>10</v>
      </c>
    </row>
    <row r="52" spans="1:6" ht="26.4" x14ac:dyDescent="0.25">
      <c r="A52" s="116" t="s">
        <v>18</v>
      </c>
      <c r="B52" s="117" t="s">
        <v>62</v>
      </c>
      <c r="C52" s="118">
        <v>20</v>
      </c>
      <c r="D52" s="159"/>
      <c r="E52" s="28">
        <v>0</v>
      </c>
      <c r="F52" s="15">
        <f t="shared" si="12"/>
        <v>0</v>
      </c>
    </row>
    <row r="53" spans="1:6" ht="13.2" x14ac:dyDescent="0.25">
      <c r="B53" s="9"/>
      <c r="C53" s="148"/>
      <c r="E53" s="14"/>
      <c r="F53" s="15"/>
    </row>
    <row r="54" spans="1:6" ht="13.2" x14ac:dyDescent="0.25">
      <c r="A54" s="119" t="s">
        <v>63</v>
      </c>
      <c r="B54" s="120"/>
      <c r="C54" s="121"/>
      <c r="E54" s="14"/>
      <c r="F54" s="15"/>
    </row>
    <row r="55" spans="1:6" ht="13.2" x14ac:dyDescent="0.25">
      <c r="A55" s="122" t="s">
        <v>23</v>
      </c>
      <c r="B55" s="123" t="s">
        <v>64</v>
      </c>
      <c r="C55" s="124">
        <v>0</v>
      </c>
      <c r="D55" s="163" t="s">
        <v>10</v>
      </c>
      <c r="E55" s="19">
        <v>0</v>
      </c>
      <c r="F55" s="15">
        <f t="shared" ref="F55:F58" si="13">C55*E55*$B$3</f>
        <v>0</v>
      </c>
    </row>
    <row r="56" spans="1:6" ht="13.2" x14ac:dyDescent="0.25">
      <c r="A56" s="122" t="s">
        <v>8</v>
      </c>
      <c r="B56" s="123" t="s">
        <v>65</v>
      </c>
      <c r="C56" s="124">
        <v>5</v>
      </c>
      <c r="D56" s="158"/>
      <c r="E56" s="19">
        <v>1</v>
      </c>
      <c r="F56" s="15">
        <f t="shared" si="13"/>
        <v>5</v>
      </c>
    </row>
    <row r="57" spans="1:6" ht="13.2" x14ac:dyDescent="0.25">
      <c r="A57" s="122" t="s">
        <v>12</v>
      </c>
      <c r="B57" s="123" t="s">
        <v>66</v>
      </c>
      <c r="C57" s="124">
        <v>10</v>
      </c>
      <c r="D57" s="158"/>
      <c r="E57" s="19">
        <v>0</v>
      </c>
      <c r="F57" s="15">
        <f t="shared" si="13"/>
        <v>0</v>
      </c>
    </row>
    <row r="58" spans="1:6" ht="13.2" x14ac:dyDescent="0.25">
      <c r="A58" s="125" t="s">
        <v>18</v>
      </c>
      <c r="B58" s="126" t="s">
        <v>67</v>
      </c>
      <c r="C58" s="127">
        <v>20</v>
      </c>
      <c r="D58" s="159"/>
      <c r="E58" s="28">
        <v>0</v>
      </c>
      <c r="F58" s="15">
        <f t="shared" si="13"/>
        <v>0</v>
      </c>
    </row>
    <row r="59" spans="1:6" ht="13.2" x14ac:dyDescent="0.25">
      <c r="B59" s="9"/>
      <c r="E59" s="14"/>
      <c r="F59" s="15"/>
    </row>
    <row r="60" spans="1:6" ht="13.2" x14ac:dyDescent="0.25">
      <c r="A60" s="128" t="s">
        <v>68</v>
      </c>
      <c r="B60" s="129"/>
      <c r="C60" s="130"/>
      <c r="E60" s="14"/>
      <c r="F60" s="15"/>
    </row>
    <row r="61" spans="1:6" ht="13.2" x14ac:dyDescent="0.25">
      <c r="A61" s="131" t="s">
        <v>23</v>
      </c>
      <c r="B61" s="132" t="s">
        <v>69</v>
      </c>
      <c r="C61" s="133">
        <v>0</v>
      </c>
      <c r="D61" s="164" t="s">
        <v>10</v>
      </c>
      <c r="E61" s="19">
        <v>0</v>
      </c>
      <c r="F61" s="15">
        <f t="shared" ref="F61:F64" si="14">C61*E61*$B$3</f>
        <v>0</v>
      </c>
    </row>
    <row r="62" spans="1:6" ht="13.2" x14ac:dyDescent="0.25">
      <c r="A62" s="131" t="s">
        <v>8</v>
      </c>
      <c r="B62" s="132" t="s">
        <v>70</v>
      </c>
      <c r="C62" s="133">
        <v>5</v>
      </c>
      <c r="D62" s="158"/>
      <c r="E62" s="19">
        <v>1</v>
      </c>
      <c r="F62" s="15">
        <f t="shared" si="14"/>
        <v>5</v>
      </c>
    </row>
    <row r="63" spans="1:6" ht="26.4" x14ac:dyDescent="0.25">
      <c r="A63" s="131" t="s">
        <v>12</v>
      </c>
      <c r="B63" s="132" t="s">
        <v>71</v>
      </c>
      <c r="C63" s="133">
        <v>10</v>
      </c>
      <c r="D63" s="158"/>
      <c r="E63" s="19">
        <v>0</v>
      </c>
      <c r="F63" s="15">
        <f t="shared" si="14"/>
        <v>0</v>
      </c>
    </row>
    <row r="64" spans="1:6" ht="13.2" x14ac:dyDescent="0.25">
      <c r="A64" s="134" t="s">
        <v>18</v>
      </c>
      <c r="B64" s="135" t="s">
        <v>72</v>
      </c>
      <c r="C64" s="136">
        <v>15</v>
      </c>
      <c r="D64" s="159"/>
      <c r="E64" s="28">
        <v>0</v>
      </c>
      <c r="F64" s="15">
        <f t="shared" si="14"/>
        <v>0</v>
      </c>
    </row>
    <row r="65" spans="1:6" ht="13.2" x14ac:dyDescent="0.25">
      <c r="B65" s="9"/>
      <c r="E65" s="14"/>
      <c r="F65" s="15"/>
    </row>
    <row r="66" spans="1:6" ht="13.2" x14ac:dyDescent="0.25">
      <c r="A66" s="137"/>
      <c r="B66" s="137"/>
      <c r="C66" s="137"/>
    </row>
    <row r="67" spans="1:6" ht="13.2" x14ac:dyDescent="0.25">
      <c r="A67" s="149" t="s">
        <v>73</v>
      </c>
      <c r="B67" s="150"/>
      <c r="C67" s="151"/>
      <c r="E67" s="4" t="s">
        <v>74</v>
      </c>
    </row>
    <row r="68" spans="1:6" ht="13.2" x14ac:dyDescent="0.25">
      <c r="A68" s="138"/>
      <c r="B68" s="139" t="s">
        <v>75</v>
      </c>
      <c r="C68" s="140">
        <v>-5</v>
      </c>
      <c r="E68" s="141">
        <v>0</v>
      </c>
      <c r="F68">
        <f t="shared" ref="F68:F71" si="15">C68*E68</f>
        <v>0</v>
      </c>
    </row>
    <row r="69" spans="1:6" ht="13.2" x14ac:dyDescent="0.25">
      <c r="A69" s="138"/>
      <c r="B69" s="142" t="s">
        <v>76</v>
      </c>
      <c r="C69" s="140">
        <v>-10</v>
      </c>
      <c r="E69" s="141">
        <v>0</v>
      </c>
      <c r="F69">
        <f t="shared" si="15"/>
        <v>0</v>
      </c>
    </row>
    <row r="70" spans="1:6" ht="26.4" x14ac:dyDescent="0.25">
      <c r="A70" s="138"/>
      <c r="B70" s="142" t="s">
        <v>77</v>
      </c>
      <c r="C70" s="140">
        <v>-10</v>
      </c>
      <c r="E70" s="141">
        <v>0</v>
      </c>
      <c r="F70">
        <f t="shared" si="15"/>
        <v>0</v>
      </c>
    </row>
    <row r="71" spans="1:6" ht="26.4" x14ac:dyDescent="0.25">
      <c r="A71" s="143"/>
      <c r="B71" s="144" t="s">
        <v>78</v>
      </c>
      <c r="C71" s="145">
        <v>-20</v>
      </c>
      <c r="E71" s="141">
        <v>0</v>
      </c>
      <c r="F71">
        <f t="shared" si="15"/>
        <v>0</v>
      </c>
    </row>
    <row r="72" spans="1:6" ht="13.2" x14ac:dyDescent="0.25">
      <c r="B72" s="9"/>
    </row>
    <row r="73" spans="1:6" ht="17.399999999999999" x14ac:dyDescent="0.3">
      <c r="B73" s="9"/>
      <c r="E73" s="146" t="s">
        <v>79</v>
      </c>
      <c r="F73" s="147">
        <f>SUM(F7:F71)</f>
        <v>165</v>
      </c>
    </row>
    <row r="74" spans="1:6" ht="13.2" x14ac:dyDescent="0.25">
      <c r="B74" s="9"/>
    </row>
    <row r="75" spans="1:6" ht="13.2" x14ac:dyDescent="0.25">
      <c r="B75" s="9"/>
    </row>
    <row r="76" spans="1:6" ht="13.2" x14ac:dyDescent="0.25">
      <c r="B76" s="9"/>
    </row>
    <row r="77" spans="1:6" ht="13.2" x14ac:dyDescent="0.25">
      <c r="B77" s="9"/>
    </row>
    <row r="78" spans="1:6" ht="13.2" x14ac:dyDescent="0.25">
      <c r="B78" s="9"/>
    </row>
    <row r="79" spans="1:6" ht="13.2" x14ac:dyDescent="0.25">
      <c r="B79" s="9"/>
    </row>
    <row r="80" spans="1:6" ht="13.2" x14ac:dyDescent="0.25">
      <c r="B80" s="9"/>
    </row>
    <row r="81" spans="2:2" ht="13.2" x14ac:dyDescent="0.25">
      <c r="B81" s="9"/>
    </row>
    <row r="82" spans="2:2" ht="13.2" x14ac:dyDescent="0.25">
      <c r="B82" s="9"/>
    </row>
    <row r="83" spans="2:2" ht="13.2" x14ac:dyDescent="0.25">
      <c r="B83" s="9"/>
    </row>
    <row r="84" spans="2:2" ht="13.2" x14ac:dyDescent="0.25">
      <c r="B84" s="9"/>
    </row>
    <row r="85" spans="2:2" ht="13.2" x14ac:dyDescent="0.25">
      <c r="B85" s="9"/>
    </row>
    <row r="86" spans="2:2" ht="13.2" x14ac:dyDescent="0.25">
      <c r="B86" s="9"/>
    </row>
    <row r="87" spans="2:2" ht="13.2" x14ac:dyDescent="0.25">
      <c r="B87" s="9"/>
    </row>
    <row r="88" spans="2:2" ht="13.2" x14ac:dyDescent="0.25">
      <c r="B88" s="9"/>
    </row>
    <row r="89" spans="2:2" ht="13.2" x14ac:dyDescent="0.25">
      <c r="B89" s="9"/>
    </row>
    <row r="90" spans="2:2" ht="13.2" x14ac:dyDescent="0.25">
      <c r="B90" s="9"/>
    </row>
    <row r="91" spans="2:2" ht="13.2" x14ac:dyDescent="0.25">
      <c r="B91" s="9"/>
    </row>
    <row r="92" spans="2:2" ht="13.2" x14ac:dyDescent="0.25">
      <c r="B92" s="9"/>
    </row>
    <row r="93" spans="2:2" ht="13.2" x14ac:dyDescent="0.25">
      <c r="B93" s="9"/>
    </row>
    <row r="94" spans="2:2" ht="13.2" x14ac:dyDescent="0.25">
      <c r="B94" s="9"/>
    </row>
    <row r="95" spans="2:2" ht="13.2" x14ac:dyDescent="0.25">
      <c r="B95" s="9"/>
    </row>
    <row r="96" spans="2:2" ht="13.2" x14ac:dyDescent="0.25">
      <c r="B96" s="9"/>
    </row>
    <row r="97" spans="2:2" ht="13.2" x14ac:dyDescent="0.25">
      <c r="B97" s="9"/>
    </row>
    <row r="98" spans="2:2" ht="13.2" x14ac:dyDescent="0.25">
      <c r="B98" s="9"/>
    </row>
    <row r="99" spans="2:2" ht="13.2" x14ac:dyDescent="0.25">
      <c r="B99" s="9"/>
    </row>
    <row r="100" spans="2:2" ht="13.2" x14ac:dyDescent="0.25">
      <c r="B100" s="9"/>
    </row>
    <row r="101" spans="2:2" ht="13.2" x14ac:dyDescent="0.25">
      <c r="B101" s="9"/>
    </row>
    <row r="102" spans="2:2" ht="13.2" x14ac:dyDescent="0.25">
      <c r="B102" s="9"/>
    </row>
    <row r="103" spans="2:2" ht="13.2" x14ac:dyDescent="0.25">
      <c r="B103" s="9"/>
    </row>
    <row r="104" spans="2:2" ht="13.2" x14ac:dyDescent="0.25">
      <c r="B104" s="9"/>
    </row>
    <row r="105" spans="2:2" ht="13.2" x14ac:dyDescent="0.25">
      <c r="B105" s="9"/>
    </row>
    <row r="106" spans="2:2" ht="13.2" x14ac:dyDescent="0.25">
      <c r="B106" s="9"/>
    </row>
    <row r="107" spans="2:2" ht="13.2" x14ac:dyDescent="0.25">
      <c r="B107" s="9"/>
    </row>
    <row r="108" spans="2:2" ht="13.2" x14ac:dyDescent="0.25">
      <c r="B108" s="9"/>
    </row>
    <row r="109" spans="2:2" ht="13.2" x14ac:dyDescent="0.25">
      <c r="B109" s="9"/>
    </row>
    <row r="110" spans="2:2" ht="13.2" x14ac:dyDescent="0.25">
      <c r="B110" s="9"/>
    </row>
    <row r="111" spans="2:2" ht="13.2" x14ac:dyDescent="0.25">
      <c r="B111" s="9"/>
    </row>
    <row r="112" spans="2:2" ht="13.2" x14ac:dyDescent="0.25">
      <c r="B112" s="9"/>
    </row>
    <row r="113" spans="2:2" ht="13.2" x14ac:dyDescent="0.25">
      <c r="B113" s="9"/>
    </row>
    <row r="114" spans="2:2" ht="13.2" x14ac:dyDescent="0.25">
      <c r="B114" s="9"/>
    </row>
    <row r="115" spans="2:2" ht="13.2" x14ac:dyDescent="0.25">
      <c r="B115" s="9"/>
    </row>
    <row r="116" spans="2:2" ht="13.2" x14ac:dyDescent="0.25">
      <c r="B116" s="9"/>
    </row>
    <row r="117" spans="2:2" ht="13.2" x14ac:dyDescent="0.25">
      <c r="B117" s="9"/>
    </row>
    <row r="118" spans="2:2" ht="13.2" x14ac:dyDescent="0.25">
      <c r="B118" s="9"/>
    </row>
    <row r="119" spans="2:2" ht="13.2" x14ac:dyDescent="0.25">
      <c r="B119" s="9"/>
    </row>
    <row r="120" spans="2:2" ht="13.2" x14ac:dyDescent="0.25">
      <c r="B120" s="9"/>
    </row>
    <row r="121" spans="2:2" ht="13.2" x14ac:dyDescent="0.25">
      <c r="B121" s="9"/>
    </row>
    <row r="122" spans="2:2" ht="13.2" x14ac:dyDescent="0.25">
      <c r="B122" s="9"/>
    </row>
    <row r="123" spans="2:2" ht="13.2" x14ac:dyDescent="0.25">
      <c r="B123" s="9"/>
    </row>
    <row r="124" spans="2:2" ht="13.2" x14ac:dyDescent="0.25">
      <c r="B124" s="9"/>
    </row>
    <row r="125" spans="2:2" ht="13.2" x14ac:dyDescent="0.25">
      <c r="B125" s="9"/>
    </row>
    <row r="126" spans="2:2" ht="13.2" x14ac:dyDescent="0.25">
      <c r="B126" s="9"/>
    </row>
    <row r="127" spans="2:2" ht="13.2" x14ac:dyDescent="0.25">
      <c r="B127" s="9"/>
    </row>
    <row r="128" spans="2:2" ht="13.2" x14ac:dyDescent="0.25">
      <c r="B128" s="9"/>
    </row>
    <row r="129" spans="2:2" ht="13.2" x14ac:dyDescent="0.25">
      <c r="B129" s="9"/>
    </row>
    <row r="130" spans="2:2" ht="13.2" x14ac:dyDescent="0.25">
      <c r="B130" s="9"/>
    </row>
    <row r="131" spans="2:2" ht="13.2" x14ac:dyDescent="0.25">
      <c r="B131" s="9"/>
    </row>
    <row r="132" spans="2:2" ht="13.2" x14ac:dyDescent="0.25">
      <c r="B132" s="9"/>
    </row>
    <row r="133" spans="2:2" ht="13.2" x14ac:dyDescent="0.25">
      <c r="B133" s="9"/>
    </row>
    <row r="134" spans="2:2" ht="13.2" x14ac:dyDescent="0.25">
      <c r="B134" s="9"/>
    </row>
    <row r="135" spans="2:2" ht="13.2" x14ac:dyDescent="0.25">
      <c r="B135" s="9"/>
    </row>
    <row r="136" spans="2:2" ht="13.2" x14ac:dyDescent="0.25">
      <c r="B136" s="9"/>
    </row>
    <row r="137" spans="2:2" ht="13.2" x14ac:dyDescent="0.25">
      <c r="B137" s="9"/>
    </row>
    <row r="138" spans="2:2" ht="13.2" x14ac:dyDescent="0.25">
      <c r="B138" s="9"/>
    </row>
    <row r="139" spans="2:2" ht="13.2" x14ac:dyDescent="0.25">
      <c r="B139" s="9"/>
    </row>
    <row r="140" spans="2:2" ht="13.2" x14ac:dyDescent="0.25">
      <c r="B140" s="9"/>
    </row>
    <row r="141" spans="2:2" ht="13.2" x14ac:dyDescent="0.25">
      <c r="B141" s="9"/>
    </row>
    <row r="142" spans="2:2" ht="13.2" x14ac:dyDescent="0.25">
      <c r="B142" s="9"/>
    </row>
    <row r="143" spans="2:2" ht="13.2" x14ac:dyDescent="0.25">
      <c r="B143" s="9"/>
    </row>
    <row r="144" spans="2:2" ht="13.2" x14ac:dyDescent="0.25">
      <c r="B144" s="9"/>
    </row>
    <row r="145" spans="2:2" ht="13.2" x14ac:dyDescent="0.25">
      <c r="B145" s="9"/>
    </row>
    <row r="146" spans="2:2" ht="13.2" x14ac:dyDescent="0.25">
      <c r="B146" s="9"/>
    </row>
    <row r="147" spans="2:2" ht="13.2" x14ac:dyDescent="0.25">
      <c r="B147" s="9"/>
    </row>
    <row r="148" spans="2:2" ht="13.2" x14ac:dyDescent="0.25">
      <c r="B148" s="9"/>
    </row>
    <row r="149" spans="2:2" ht="13.2" x14ac:dyDescent="0.25">
      <c r="B149" s="9"/>
    </row>
    <row r="150" spans="2:2" ht="13.2" x14ac:dyDescent="0.25">
      <c r="B150" s="9"/>
    </row>
    <row r="151" spans="2:2" ht="13.2" x14ac:dyDescent="0.25">
      <c r="B151" s="9"/>
    </row>
    <row r="152" spans="2:2" ht="13.2" x14ac:dyDescent="0.25">
      <c r="B152" s="9"/>
    </row>
    <row r="153" spans="2:2" ht="13.2" x14ac:dyDescent="0.25">
      <c r="B153" s="9"/>
    </row>
    <row r="154" spans="2:2" ht="13.2" x14ac:dyDescent="0.25">
      <c r="B154" s="9"/>
    </row>
    <row r="155" spans="2:2" ht="13.2" x14ac:dyDescent="0.25">
      <c r="B155" s="9"/>
    </row>
    <row r="156" spans="2:2" ht="13.2" x14ac:dyDescent="0.25">
      <c r="B156" s="9"/>
    </row>
    <row r="157" spans="2:2" ht="13.2" x14ac:dyDescent="0.25">
      <c r="B157" s="9"/>
    </row>
    <row r="158" spans="2:2" ht="13.2" x14ac:dyDescent="0.25">
      <c r="B158" s="9"/>
    </row>
    <row r="159" spans="2:2" ht="13.2" x14ac:dyDescent="0.25">
      <c r="B159" s="9"/>
    </row>
    <row r="160" spans="2:2" ht="13.2" x14ac:dyDescent="0.25">
      <c r="B160" s="9"/>
    </row>
    <row r="161" spans="2:2" ht="13.2" x14ac:dyDescent="0.25">
      <c r="B161" s="9"/>
    </row>
    <row r="162" spans="2:2" ht="13.2" x14ac:dyDescent="0.25">
      <c r="B162" s="9"/>
    </row>
    <row r="163" spans="2:2" ht="13.2" x14ac:dyDescent="0.25">
      <c r="B163" s="9"/>
    </row>
    <row r="164" spans="2:2" ht="13.2" x14ac:dyDescent="0.25">
      <c r="B164" s="9"/>
    </row>
    <row r="165" spans="2:2" ht="13.2" x14ac:dyDescent="0.25">
      <c r="B165" s="9"/>
    </row>
    <row r="166" spans="2:2" ht="13.2" x14ac:dyDescent="0.25">
      <c r="B166" s="9"/>
    </row>
    <row r="167" spans="2:2" ht="13.2" x14ac:dyDescent="0.25">
      <c r="B167" s="9"/>
    </row>
    <row r="168" spans="2:2" ht="13.2" x14ac:dyDescent="0.25">
      <c r="B168" s="9"/>
    </row>
    <row r="169" spans="2:2" ht="13.2" x14ac:dyDescent="0.25">
      <c r="B169" s="9"/>
    </row>
    <row r="170" spans="2:2" ht="13.2" x14ac:dyDescent="0.25">
      <c r="B170" s="9"/>
    </row>
    <row r="171" spans="2:2" ht="13.2" x14ac:dyDescent="0.25">
      <c r="B171" s="9"/>
    </row>
    <row r="172" spans="2:2" ht="13.2" x14ac:dyDescent="0.25">
      <c r="B172" s="9"/>
    </row>
    <row r="173" spans="2:2" ht="13.2" x14ac:dyDescent="0.25">
      <c r="B173" s="9"/>
    </row>
    <row r="174" spans="2:2" ht="13.2" x14ac:dyDescent="0.25">
      <c r="B174" s="9"/>
    </row>
    <row r="175" spans="2:2" ht="13.2" x14ac:dyDescent="0.25">
      <c r="B175" s="9"/>
    </row>
    <row r="176" spans="2:2" ht="13.2" x14ac:dyDescent="0.25">
      <c r="B176" s="9"/>
    </row>
    <row r="177" spans="2:2" ht="13.2" x14ac:dyDescent="0.25">
      <c r="B177" s="9"/>
    </row>
    <row r="178" spans="2:2" ht="13.2" x14ac:dyDescent="0.25">
      <c r="B178" s="9"/>
    </row>
    <row r="179" spans="2:2" ht="13.2" x14ac:dyDescent="0.25">
      <c r="B179" s="9"/>
    </row>
    <row r="180" spans="2:2" ht="13.2" x14ac:dyDescent="0.25">
      <c r="B180" s="9"/>
    </row>
    <row r="181" spans="2:2" ht="13.2" x14ac:dyDescent="0.25">
      <c r="B181" s="9"/>
    </row>
    <row r="182" spans="2:2" ht="13.2" x14ac:dyDescent="0.25">
      <c r="B182" s="9"/>
    </row>
    <row r="183" spans="2:2" ht="13.2" x14ac:dyDescent="0.25">
      <c r="B183" s="9"/>
    </row>
    <row r="184" spans="2:2" ht="13.2" x14ac:dyDescent="0.25">
      <c r="B184" s="9"/>
    </row>
    <row r="185" spans="2:2" ht="13.2" x14ac:dyDescent="0.25">
      <c r="B185" s="9"/>
    </row>
    <row r="186" spans="2:2" ht="13.2" x14ac:dyDescent="0.25">
      <c r="B186" s="9"/>
    </row>
    <row r="187" spans="2:2" ht="13.2" x14ac:dyDescent="0.25">
      <c r="B187" s="9"/>
    </row>
    <row r="188" spans="2:2" ht="13.2" x14ac:dyDescent="0.25">
      <c r="B188" s="9"/>
    </row>
    <row r="189" spans="2:2" ht="13.2" x14ac:dyDescent="0.25">
      <c r="B189" s="9"/>
    </row>
    <row r="190" spans="2:2" ht="13.2" x14ac:dyDescent="0.25">
      <c r="B190" s="9"/>
    </row>
    <row r="191" spans="2:2" ht="13.2" x14ac:dyDescent="0.25">
      <c r="B191" s="9"/>
    </row>
    <row r="192" spans="2:2" ht="13.2" x14ac:dyDescent="0.25">
      <c r="B192" s="9"/>
    </row>
    <row r="193" spans="2:2" ht="13.2" x14ac:dyDescent="0.25">
      <c r="B193" s="9"/>
    </row>
    <row r="194" spans="2:2" ht="13.2" x14ac:dyDescent="0.25">
      <c r="B194" s="9"/>
    </row>
    <row r="195" spans="2:2" ht="13.2" x14ac:dyDescent="0.25">
      <c r="B195" s="9"/>
    </row>
    <row r="196" spans="2:2" ht="13.2" x14ac:dyDescent="0.25">
      <c r="B196" s="9"/>
    </row>
    <row r="197" spans="2:2" ht="13.2" x14ac:dyDescent="0.25">
      <c r="B197" s="9"/>
    </row>
    <row r="198" spans="2:2" ht="13.2" x14ac:dyDescent="0.25">
      <c r="B198" s="9"/>
    </row>
    <row r="199" spans="2:2" ht="13.2" x14ac:dyDescent="0.25">
      <c r="B199" s="9"/>
    </row>
    <row r="200" spans="2:2" ht="13.2" x14ac:dyDescent="0.25">
      <c r="B200" s="9"/>
    </row>
    <row r="201" spans="2:2" ht="13.2" x14ac:dyDescent="0.25">
      <c r="B201" s="9"/>
    </row>
    <row r="202" spans="2:2" ht="13.2" x14ac:dyDescent="0.25">
      <c r="B202" s="9"/>
    </row>
    <row r="203" spans="2:2" ht="13.2" x14ac:dyDescent="0.25">
      <c r="B203" s="9"/>
    </row>
    <row r="204" spans="2:2" ht="13.2" x14ac:dyDescent="0.25">
      <c r="B204" s="9"/>
    </row>
    <row r="205" spans="2:2" ht="13.2" x14ac:dyDescent="0.25">
      <c r="B205" s="9"/>
    </row>
    <row r="206" spans="2:2" ht="13.2" x14ac:dyDescent="0.25">
      <c r="B206" s="9"/>
    </row>
    <row r="207" spans="2:2" ht="13.2" x14ac:dyDescent="0.25">
      <c r="B207" s="9"/>
    </row>
    <row r="208" spans="2:2" ht="13.2" x14ac:dyDescent="0.25">
      <c r="B208" s="9"/>
    </row>
    <row r="209" spans="2:2" ht="13.2" x14ac:dyDescent="0.25">
      <c r="B209" s="9"/>
    </row>
    <row r="210" spans="2:2" ht="13.2" x14ac:dyDescent="0.25">
      <c r="B210" s="9"/>
    </row>
    <row r="211" spans="2:2" ht="13.2" x14ac:dyDescent="0.25">
      <c r="B211" s="9"/>
    </row>
    <row r="212" spans="2:2" ht="13.2" x14ac:dyDescent="0.25">
      <c r="B212" s="9"/>
    </row>
    <row r="213" spans="2:2" ht="13.2" x14ac:dyDescent="0.25">
      <c r="B213" s="9"/>
    </row>
    <row r="214" spans="2:2" ht="13.2" x14ac:dyDescent="0.25">
      <c r="B214" s="9"/>
    </row>
    <row r="215" spans="2:2" ht="13.2" x14ac:dyDescent="0.25">
      <c r="B215" s="9"/>
    </row>
    <row r="216" spans="2:2" ht="13.2" x14ac:dyDescent="0.25">
      <c r="B216" s="9"/>
    </row>
    <row r="217" spans="2:2" ht="13.2" x14ac:dyDescent="0.25">
      <c r="B217" s="9"/>
    </row>
    <row r="218" spans="2:2" ht="13.2" x14ac:dyDescent="0.25">
      <c r="B218" s="9"/>
    </row>
    <row r="219" spans="2:2" ht="13.2" x14ac:dyDescent="0.25">
      <c r="B219" s="9"/>
    </row>
    <row r="220" spans="2:2" ht="13.2" x14ac:dyDescent="0.25">
      <c r="B220" s="9"/>
    </row>
    <row r="221" spans="2:2" ht="13.2" x14ac:dyDescent="0.25">
      <c r="B221" s="9"/>
    </row>
    <row r="222" spans="2:2" ht="13.2" x14ac:dyDescent="0.25">
      <c r="B222" s="9"/>
    </row>
    <row r="223" spans="2:2" ht="13.2" x14ac:dyDescent="0.25">
      <c r="B223" s="9"/>
    </row>
    <row r="224" spans="2:2" ht="13.2" x14ac:dyDescent="0.25">
      <c r="B224" s="9"/>
    </row>
    <row r="225" spans="2:2" ht="13.2" x14ac:dyDescent="0.25">
      <c r="B225" s="9"/>
    </row>
    <row r="226" spans="2:2" ht="13.2" x14ac:dyDescent="0.25">
      <c r="B226" s="9"/>
    </row>
    <row r="227" spans="2:2" ht="13.2" x14ac:dyDescent="0.25">
      <c r="B227" s="9"/>
    </row>
    <row r="228" spans="2:2" ht="13.2" x14ac:dyDescent="0.25">
      <c r="B228" s="9"/>
    </row>
    <row r="229" spans="2:2" ht="13.2" x14ac:dyDescent="0.25">
      <c r="B229" s="9"/>
    </row>
    <row r="230" spans="2:2" ht="13.2" x14ac:dyDescent="0.25">
      <c r="B230" s="9"/>
    </row>
    <row r="231" spans="2:2" ht="13.2" x14ac:dyDescent="0.25">
      <c r="B231" s="9"/>
    </row>
    <row r="232" spans="2:2" ht="13.2" x14ac:dyDescent="0.25">
      <c r="B232" s="9"/>
    </row>
    <row r="233" spans="2:2" ht="13.2" x14ac:dyDescent="0.25">
      <c r="B233" s="9"/>
    </row>
    <row r="234" spans="2:2" ht="13.2" x14ac:dyDescent="0.25">
      <c r="B234" s="9"/>
    </row>
    <row r="235" spans="2:2" ht="13.2" x14ac:dyDescent="0.25">
      <c r="B235" s="9"/>
    </row>
    <row r="236" spans="2:2" ht="13.2" x14ac:dyDescent="0.25">
      <c r="B236" s="9"/>
    </row>
    <row r="237" spans="2:2" ht="13.2" x14ac:dyDescent="0.25">
      <c r="B237" s="9"/>
    </row>
    <row r="238" spans="2:2" ht="13.2" x14ac:dyDescent="0.25">
      <c r="B238" s="9"/>
    </row>
    <row r="239" spans="2:2" ht="13.2" x14ac:dyDescent="0.25">
      <c r="B239" s="9"/>
    </row>
    <row r="240" spans="2:2" ht="13.2" x14ac:dyDescent="0.25">
      <c r="B240" s="9"/>
    </row>
    <row r="241" spans="2:2" ht="13.2" x14ac:dyDescent="0.25">
      <c r="B241" s="9"/>
    </row>
    <row r="242" spans="2:2" ht="13.2" x14ac:dyDescent="0.25">
      <c r="B242" s="9"/>
    </row>
    <row r="243" spans="2:2" ht="13.2" x14ac:dyDescent="0.25">
      <c r="B243" s="9"/>
    </row>
    <row r="244" spans="2:2" ht="13.2" x14ac:dyDescent="0.25">
      <c r="B244" s="9"/>
    </row>
    <row r="245" spans="2:2" ht="13.2" x14ac:dyDescent="0.25">
      <c r="B245" s="9"/>
    </row>
    <row r="246" spans="2:2" ht="13.2" x14ac:dyDescent="0.25">
      <c r="B246" s="9"/>
    </row>
    <row r="247" spans="2:2" ht="13.2" x14ac:dyDescent="0.25">
      <c r="B247" s="9"/>
    </row>
    <row r="248" spans="2:2" ht="13.2" x14ac:dyDescent="0.25">
      <c r="B248" s="9"/>
    </row>
    <row r="249" spans="2:2" ht="13.2" x14ac:dyDescent="0.25">
      <c r="B249" s="9"/>
    </row>
    <row r="250" spans="2:2" ht="13.2" x14ac:dyDescent="0.25">
      <c r="B250" s="9"/>
    </row>
    <row r="251" spans="2:2" ht="13.2" x14ac:dyDescent="0.25">
      <c r="B251" s="9"/>
    </row>
    <row r="252" spans="2:2" ht="13.2" x14ac:dyDescent="0.25">
      <c r="B252" s="9"/>
    </row>
    <row r="253" spans="2:2" ht="13.2" x14ac:dyDescent="0.25">
      <c r="B253" s="9"/>
    </row>
    <row r="254" spans="2:2" ht="13.2" x14ac:dyDescent="0.25">
      <c r="B254" s="9"/>
    </row>
    <row r="255" spans="2:2" ht="13.2" x14ac:dyDescent="0.25">
      <c r="B255" s="9"/>
    </row>
    <row r="256" spans="2:2" ht="13.2" x14ac:dyDescent="0.25">
      <c r="B256" s="9"/>
    </row>
    <row r="257" spans="2:2" ht="13.2" x14ac:dyDescent="0.25">
      <c r="B257" s="9"/>
    </row>
    <row r="258" spans="2:2" ht="13.2" x14ac:dyDescent="0.25">
      <c r="B258" s="9"/>
    </row>
    <row r="259" spans="2:2" ht="13.2" x14ac:dyDescent="0.25">
      <c r="B259" s="9"/>
    </row>
    <row r="260" spans="2:2" ht="13.2" x14ac:dyDescent="0.25">
      <c r="B260" s="9"/>
    </row>
    <row r="261" spans="2:2" ht="13.2" x14ac:dyDescent="0.25">
      <c r="B261" s="9"/>
    </row>
    <row r="262" spans="2:2" ht="13.2" x14ac:dyDescent="0.25">
      <c r="B262" s="9"/>
    </row>
    <row r="263" spans="2:2" ht="13.2" x14ac:dyDescent="0.25">
      <c r="B263" s="9"/>
    </row>
    <row r="264" spans="2:2" ht="13.2" x14ac:dyDescent="0.25">
      <c r="B264" s="9"/>
    </row>
    <row r="265" spans="2:2" ht="13.2" x14ac:dyDescent="0.25">
      <c r="B265" s="9"/>
    </row>
    <row r="266" spans="2:2" ht="13.2" x14ac:dyDescent="0.25">
      <c r="B266" s="9"/>
    </row>
    <row r="267" spans="2:2" ht="13.2" x14ac:dyDescent="0.25">
      <c r="B267" s="9"/>
    </row>
    <row r="268" spans="2:2" ht="13.2" x14ac:dyDescent="0.25">
      <c r="B268" s="9"/>
    </row>
    <row r="269" spans="2:2" ht="13.2" x14ac:dyDescent="0.25">
      <c r="B269" s="9"/>
    </row>
    <row r="270" spans="2:2" ht="13.2" x14ac:dyDescent="0.25">
      <c r="B270" s="9"/>
    </row>
    <row r="271" spans="2:2" ht="13.2" x14ac:dyDescent="0.25">
      <c r="B271" s="9"/>
    </row>
    <row r="272" spans="2:2" ht="13.2" x14ac:dyDescent="0.25">
      <c r="B272" s="9"/>
    </row>
    <row r="273" spans="2:2" ht="13.2" x14ac:dyDescent="0.25">
      <c r="B273" s="9"/>
    </row>
    <row r="274" spans="2:2" ht="13.2" x14ac:dyDescent="0.25">
      <c r="B274" s="9"/>
    </row>
    <row r="275" spans="2:2" ht="13.2" x14ac:dyDescent="0.25">
      <c r="B275" s="9"/>
    </row>
    <row r="276" spans="2:2" ht="13.2" x14ac:dyDescent="0.25">
      <c r="B276" s="9"/>
    </row>
    <row r="277" spans="2:2" ht="13.2" x14ac:dyDescent="0.25">
      <c r="B277" s="9"/>
    </row>
    <row r="278" spans="2:2" ht="13.2" x14ac:dyDescent="0.25">
      <c r="B278" s="9"/>
    </row>
    <row r="279" spans="2:2" ht="13.2" x14ac:dyDescent="0.25">
      <c r="B279" s="9"/>
    </row>
    <row r="280" spans="2:2" ht="13.2" x14ac:dyDescent="0.25">
      <c r="B280" s="9"/>
    </row>
    <row r="281" spans="2:2" ht="13.2" x14ac:dyDescent="0.25">
      <c r="B281" s="9"/>
    </row>
    <row r="282" spans="2:2" ht="13.2" x14ac:dyDescent="0.25">
      <c r="B282" s="9"/>
    </row>
    <row r="283" spans="2:2" ht="13.2" x14ac:dyDescent="0.25">
      <c r="B283" s="9"/>
    </row>
    <row r="284" spans="2:2" ht="13.2" x14ac:dyDescent="0.25">
      <c r="B284" s="9"/>
    </row>
    <row r="285" spans="2:2" ht="13.2" x14ac:dyDescent="0.25">
      <c r="B285" s="9"/>
    </row>
    <row r="286" spans="2:2" ht="13.2" x14ac:dyDescent="0.25">
      <c r="B286" s="9"/>
    </row>
    <row r="287" spans="2:2" ht="13.2" x14ac:dyDescent="0.25">
      <c r="B287" s="9"/>
    </row>
    <row r="288" spans="2:2" ht="13.2" x14ac:dyDescent="0.25">
      <c r="B288" s="9"/>
    </row>
    <row r="289" spans="2:2" ht="13.2" x14ac:dyDescent="0.25">
      <c r="B289" s="9"/>
    </row>
    <row r="290" spans="2:2" ht="13.2" x14ac:dyDescent="0.25">
      <c r="B290" s="9"/>
    </row>
    <row r="291" spans="2:2" ht="13.2" x14ac:dyDescent="0.25">
      <c r="B291" s="9"/>
    </row>
    <row r="292" spans="2:2" ht="13.2" x14ac:dyDescent="0.25">
      <c r="B292" s="9"/>
    </row>
    <row r="293" spans="2:2" ht="13.2" x14ac:dyDescent="0.25">
      <c r="B293" s="9"/>
    </row>
    <row r="294" spans="2:2" ht="13.2" x14ac:dyDescent="0.25">
      <c r="B294" s="9"/>
    </row>
    <row r="295" spans="2:2" ht="13.2" x14ac:dyDescent="0.25">
      <c r="B295" s="9"/>
    </row>
    <row r="296" spans="2:2" ht="13.2" x14ac:dyDescent="0.25">
      <c r="B296" s="9"/>
    </row>
    <row r="297" spans="2:2" ht="13.2" x14ac:dyDescent="0.25">
      <c r="B297" s="9"/>
    </row>
    <row r="298" spans="2:2" ht="13.2" x14ac:dyDescent="0.25">
      <c r="B298" s="9"/>
    </row>
    <row r="299" spans="2:2" ht="13.2" x14ac:dyDescent="0.25">
      <c r="B299" s="9"/>
    </row>
    <row r="300" spans="2:2" ht="13.2" x14ac:dyDescent="0.25">
      <c r="B300" s="9"/>
    </row>
    <row r="301" spans="2:2" ht="13.2" x14ac:dyDescent="0.25">
      <c r="B301" s="9"/>
    </row>
    <row r="302" spans="2:2" ht="13.2" x14ac:dyDescent="0.25">
      <c r="B302" s="9"/>
    </row>
    <row r="303" spans="2:2" ht="13.2" x14ac:dyDescent="0.25">
      <c r="B303" s="9"/>
    </row>
    <row r="304" spans="2:2" ht="13.2" x14ac:dyDescent="0.25">
      <c r="B304" s="9"/>
    </row>
    <row r="305" spans="2:2" ht="13.2" x14ac:dyDescent="0.25">
      <c r="B305" s="9"/>
    </row>
    <row r="306" spans="2:2" ht="13.2" x14ac:dyDescent="0.25">
      <c r="B306" s="9"/>
    </row>
    <row r="307" spans="2:2" ht="13.2" x14ac:dyDescent="0.25">
      <c r="B307" s="9"/>
    </row>
    <row r="308" spans="2:2" ht="13.2" x14ac:dyDescent="0.25">
      <c r="B308" s="9"/>
    </row>
    <row r="309" spans="2:2" ht="13.2" x14ac:dyDescent="0.25">
      <c r="B309" s="9"/>
    </row>
    <row r="310" spans="2:2" ht="13.2" x14ac:dyDescent="0.25">
      <c r="B310" s="9"/>
    </row>
    <row r="311" spans="2:2" ht="13.2" x14ac:dyDescent="0.25">
      <c r="B311" s="9"/>
    </row>
    <row r="312" spans="2:2" ht="13.2" x14ac:dyDescent="0.25">
      <c r="B312" s="9"/>
    </row>
    <row r="313" spans="2:2" ht="13.2" x14ac:dyDescent="0.25">
      <c r="B313" s="9"/>
    </row>
    <row r="314" spans="2:2" ht="13.2" x14ac:dyDescent="0.25">
      <c r="B314" s="9"/>
    </row>
    <row r="315" spans="2:2" ht="13.2" x14ac:dyDescent="0.25">
      <c r="B315" s="9"/>
    </row>
    <row r="316" spans="2:2" ht="13.2" x14ac:dyDescent="0.25">
      <c r="B316" s="9"/>
    </row>
    <row r="317" spans="2:2" ht="13.2" x14ac:dyDescent="0.25">
      <c r="B317" s="9"/>
    </row>
    <row r="318" spans="2:2" ht="13.2" x14ac:dyDescent="0.25">
      <c r="B318" s="9"/>
    </row>
    <row r="319" spans="2:2" ht="13.2" x14ac:dyDescent="0.25">
      <c r="B319" s="9"/>
    </row>
    <row r="320" spans="2:2" ht="13.2" x14ac:dyDescent="0.25">
      <c r="B320" s="9"/>
    </row>
    <row r="321" spans="2:2" ht="13.2" x14ac:dyDescent="0.25">
      <c r="B321" s="9"/>
    </row>
    <row r="322" spans="2:2" ht="13.2" x14ac:dyDescent="0.25">
      <c r="B322" s="9"/>
    </row>
    <row r="323" spans="2:2" ht="13.2" x14ac:dyDescent="0.25">
      <c r="B323" s="9"/>
    </row>
    <row r="324" spans="2:2" ht="13.2" x14ac:dyDescent="0.25">
      <c r="B324" s="9"/>
    </row>
    <row r="325" spans="2:2" ht="13.2" x14ac:dyDescent="0.25">
      <c r="B325" s="9"/>
    </row>
    <row r="326" spans="2:2" ht="13.2" x14ac:dyDescent="0.25">
      <c r="B326" s="9"/>
    </row>
    <row r="327" spans="2:2" ht="13.2" x14ac:dyDescent="0.25">
      <c r="B327" s="9"/>
    </row>
    <row r="328" spans="2:2" ht="13.2" x14ac:dyDescent="0.25">
      <c r="B328" s="9"/>
    </row>
    <row r="329" spans="2:2" ht="13.2" x14ac:dyDescent="0.25">
      <c r="B329" s="9"/>
    </row>
    <row r="330" spans="2:2" ht="13.2" x14ac:dyDescent="0.25">
      <c r="B330" s="9"/>
    </row>
    <row r="331" spans="2:2" ht="13.2" x14ac:dyDescent="0.25">
      <c r="B331" s="9"/>
    </row>
    <row r="332" spans="2:2" ht="13.2" x14ac:dyDescent="0.25">
      <c r="B332" s="9"/>
    </row>
    <row r="333" spans="2:2" ht="13.2" x14ac:dyDescent="0.25">
      <c r="B333" s="9"/>
    </row>
    <row r="334" spans="2:2" ht="13.2" x14ac:dyDescent="0.25">
      <c r="B334" s="9"/>
    </row>
    <row r="335" spans="2:2" ht="13.2" x14ac:dyDescent="0.25">
      <c r="B335" s="9"/>
    </row>
    <row r="336" spans="2:2" ht="13.2" x14ac:dyDescent="0.25">
      <c r="B336" s="9"/>
    </row>
    <row r="337" spans="2:2" ht="13.2" x14ac:dyDescent="0.25">
      <c r="B337" s="9"/>
    </row>
    <row r="338" spans="2:2" ht="13.2" x14ac:dyDescent="0.25">
      <c r="B338" s="9"/>
    </row>
    <row r="339" spans="2:2" ht="13.2" x14ac:dyDescent="0.25">
      <c r="B339" s="9"/>
    </row>
    <row r="340" spans="2:2" ht="13.2" x14ac:dyDescent="0.25">
      <c r="B340" s="9"/>
    </row>
    <row r="341" spans="2:2" ht="13.2" x14ac:dyDescent="0.25">
      <c r="B341" s="9"/>
    </row>
    <row r="342" spans="2:2" ht="13.2" x14ac:dyDescent="0.25">
      <c r="B342" s="9"/>
    </row>
    <row r="343" spans="2:2" ht="13.2" x14ac:dyDescent="0.25">
      <c r="B343" s="9"/>
    </row>
    <row r="344" spans="2:2" ht="13.2" x14ac:dyDescent="0.25">
      <c r="B344" s="9"/>
    </row>
    <row r="345" spans="2:2" ht="13.2" x14ac:dyDescent="0.25">
      <c r="B345" s="9"/>
    </row>
    <row r="346" spans="2:2" ht="13.2" x14ac:dyDescent="0.25">
      <c r="B346" s="9"/>
    </row>
    <row r="347" spans="2:2" ht="13.2" x14ac:dyDescent="0.25">
      <c r="B347" s="9"/>
    </row>
    <row r="348" spans="2:2" ht="13.2" x14ac:dyDescent="0.25">
      <c r="B348" s="9"/>
    </row>
    <row r="349" spans="2:2" ht="13.2" x14ac:dyDescent="0.25">
      <c r="B349" s="9"/>
    </row>
    <row r="350" spans="2:2" ht="13.2" x14ac:dyDescent="0.25">
      <c r="B350" s="9"/>
    </row>
    <row r="351" spans="2:2" ht="13.2" x14ac:dyDescent="0.25">
      <c r="B351" s="9"/>
    </row>
    <row r="352" spans="2:2" ht="13.2" x14ac:dyDescent="0.25">
      <c r="B352" s="9"/>
    </row>
    <row r="353" spans="2:2" ht="13.2" x14ac:dyDescent="0.25">
      <c r="B353" s="9"/>
    </row>
    <row r="354" spans="2:2" ht="13.2" x14ac:dyDescent="0.25">
      <c r="B354" s="9"/>
    </row>
    <row r="355" spans="2:2" ht="13.2" x14ac:dyDescent="0.25">
      <c r="B355" s="9"/>
    </row>
    <row r="356" spans="2:2" ht="13.2" x14ac:dyDescent="0.25">
      <c r="B356" s="9"/>
    </row>
    <row r="357" spans="2:2" ht="13.2" x14ac:dyDescent="0.25">
      <c r="B357" s="9"/>
    </row>
    <row r="358" spans="2:2" ht="13.2" x14ac:dyDescent="0.25">
      <c r="B358" s="9"/>
    </row>
    <row r="359" spans="2:2" ht="13.2" x14ac:dyDescent="0.25">
      <c r="B359" s="9"/>
    </row>
    <row r="360" spans="2:2" ht="13.2" x14ac:dyDescent="0.25">
      <c r="B360" s="9"/>
    </row>
    <row r="361" spans="2:2" ht="13.2" x14ac:dyDescent="0.25">
      <c r="B361" s="9"/>
    </row>
    <row r="362" spans="2:2" ht="13.2" x14ac:dyDescent="0.25">
      <c r="B362" s="9"/>
    </row>
    <row r="363" spans="2:2" ht="13.2" x14ac:dyDescent="0.25">
      <c r="B363" s="9"/>
    </row>
    <row r="364" spans="2:2" ht="13.2" x14ac:dyDescent="0.25">
      <c r="B364" s="9"/>
    </row>
    <row r="365" spans="2:2" ht="13.2" x14ac:dyDescent="0.25">
      <c r="B365" s="9"/>
    </row>
    <row r="366" spans="2:2" ht="13.2" x14ac:dyDescent="0.25">
      <c r="B366" s="9"/>
    </row>
    <row r="367" spans="2:2" ht="13.2" x14ac:dyDescent="0.25">
      <c r="B367" s="9"/>
    </row>
    <row r="368" spans="2:2" ht="13.2" x14ac:dyDescent="0.25">
      <c r="B368" s="9"/>
    </row>
    <row r="369" spans="2:2" ht="13.2" x14ac:dyDescent="0.25">
      <c r="B369" s="9"/>
    </row>
    <row r="370" spans="2:2" ht="13.2" x14ac:dyDescent="0.25">
      <c r="B370" s="9"/>
    </row>
    <row r="371" spans="2:2" ht="13.2" x14ac:dyDescent="0.25">
      <c r="B371" s="9"/>
    </row>
    <row r="372" spans="2:2" ht="13.2" x14ac:dyDescent="0.25">
      <c r="B372" s="9"/>
    </row>
    <row r="373" spans="2:2" ht="13.2" x14ac:dyDescent="0.25">
      <c r="B373" s="9"/>
    </row>
    <row r="374" spans="2:2" ht="13.2" x14ac:dyDescent="0.25">
      <c r="B374" s="9"/>
    </row>
    <row r="375" spans="2:2" ht="13.2" x14ac:dyDescent="0.25">
      <c r="B375" s="9"/>
    </row>
    <row r="376" spans="2:2" ht="13.2" x14ac:dyDescent="0.25">
      <c r="B376" s="9"/>
    </row>
    <row r="377" spans="2:2" ht="13.2" x14ac:dyDescent="0.25">
      <c r="B377" s="9"/>
    </row>
    <row r="378" spans="2:2" ht="13.2" x14ac:dyDescent="0.25">
      <c r="B378" s="9"/>
    </row>
    <row r="379" spans="2:2" ht="13.2" x14ac:dyDescent="0.25">
      <c r="B379" s="9"/>
    </row>
    <row r="380" spans="2:2" ht="13.2" x14ac:dyDescent="0.25">
      <c r="B380" s="9"/>
    </row>
    <row r="381" spans="2:2" ht="13.2" x14ac:dyDescent="0.25">
      <c r="B381" s="9"/>
    </row>
    <row r="382" spans="2:2" ht="13.2" x14ac:dyDescent="0.25">
      <c r="B382" s="9"/>
    </row>
    <row r="383" spans="2:2" ht="13.2" x14ac:dyDescent="0.25">
      <c r="B383" s="9"/>
    </row>
    <row r="384" spans="2:2" ht="13.2" x14ac:dyDescent="0.25">
      <c r="B384" s="9"/>
    </row>
    <row r="385" spans="2:2" ht="13.2" x14ac:dyDescent="0.25">
      <c r="B385" s="9"/>
    </row>
    <row r="386" spans="2:2" ht="13.2" x14ac:dyDescent="0.25">
      <c r="B386" s="9"/>
    </row>
    <row r="387" spans="2:2" ht="13.2" x14ac:dyDescent="0.25">
      <c r="B387" s="9"/>
    </row>
    <row r="388" spans="2:2" ht="13.2" x14ac:dyDescent="0.25">
      <c r="B388" s="9"/>
    </row>
    <row r="389" spans="2:2" ht="13.2" x14ac:dyDescent="0.25">
      <c r="B389" s="9"/>
    </row>
    <row r="390" spans="2:2" ht="13.2" x14ac:dyDescent="0.25">
      <c r="B390" s="9"/>
    </row>
    <row r="391" spans="2:2" ht="13.2" x14ac:dyDescent="0.25">
      <c r="B391" s="9"/>
    </row>
    <row r="392" spans="2:2" ht="13.2" x14ac:dyDescent="0.25">
      <c r="B392" s="9"/>
    </row>
    <row r="393" spans="2:2" ht="13.2" x14ac:dyDescent="0.25">
      <c r="B393" s="9"/>
    </row>
    <row r="394" spans="2:2" ht="13.2" x14ac:dyDescent="0.25">
      <c r="B394" s="9"/>
    </row>
    <row r="395" spans="2:2" ht="13.2" x14ac:dyDescent="0.25">
      <c r="B395" s="9"/>
    </row>
    <row r="396" spans="2:2" ht="13.2" x14ac:dyDescent="0.25">
      <c r="B396" s="9"/>
    </row>
    <row r="397" spans="2:2" ht="13.2" x14ac:dyDescent="0.25">
      <c r="B397" s="9"/>
    </row>
    <row r="398" spans="2:2" ht="13.2" x14ac:dyDescent="0.25">
      <c r="B398" s="9"/>
    </row>
    <row r="399" spans="2:2" ht="13.2" x14ac:dyDescent="0.25">
      <c r="B399" s="9"/>
    </row>
    <row r="400" spans="2:2" ht="13.2" x14ac:dyDescent="0.25">
      <c r="B400" s="9"/>
    </row>
    <row r="401" spans="2:2" ht="13.2" x14ac:dyDescent="0.25">
      <c r="B401" s="9"/>
    </row>
    <row r="402" spans="2:2" ht="13.2" x14ac:dyDescent="0.25">
      <c r="B402" s="9"/>
    </row>
    <row r="403" spans="2:2" ht="13.2" x14ac:dyDescent="0.25">
      <c r="B403" s="9"/>
    </row>
    <row r="404" spans="2:2" ht="13.2" x14ac:dyDescent="0.25">
      <c r="B404" s="9"/>
    </row>
    <row r="405" spans="2:2" ht="13.2" x14ac:dyDescent="0.25">
      <c r="B405" s="9"/>
    </row>
    <row r="406" spans="2:2" ht="13.2" x14ac:dyDescent="0.25">
      <c r="B406" s="9"/>
    </row>
    <row r="407" spans="2:2" ht="13.2" x14ac:dyDescent="0.25">
      <c r="B407" s="9"/>
    </row>
    <row r="408" spans="2:2" ht="13.2" x14ac:dyDescent="0.25">
      <c r="B408" s="9"/>
    </row>
    <row r="409" spans="2:2" ht="13.2" x14ac:dyDescent="0.25">
      <c r="B409" s="9"/>
    </row>
    <row r="410" spans="2:2" ht="13.2" x14ac:dyDescent="0.25">
      <c r="B410" s="9"/>
    </row>
    <row r="411" spans="2:2" ht="13.2" x14ac:dyDescent="0.25">
      <c r="B411" s="9"/>
    </row>
    <row r="412" spans="2:2" ht="13.2" x14ac:dyDescent="0.25">
      <c r="B412" s="9"/>
    </row>
    <row r="413" spans="2:2" ht="13.2" x14ac:dyDescent="0.25">
      <c r="B413" s="9"/>
    </row>
    <row r="414" spans="2:2" ht="13.2" x14ac:dyDescent="0.25">
      <c r="B414" s="9"/>
    </row>
    <row r="415" spans="2:2" ht="13.2" x14ac:dyDescent="0.25">
      <c r="B415" s="9"/>
    </row>
    <row r="416" spans="2:2" ht="13.2" x14ac:dyDescent="0.25">
      <c r="B416" s="9"/>
    </row>
    <row r="417" spans="2:2" ht="13.2" x14ac:dyDescent="0.25">
      <c r="B417" s="9"/>
    </row>
    <row r="418" spans="2:2" ht="13.2" x14ac:dyDescent="0.25">
      <c r="B418" s="9"/>
    </row>
    <row r="419" spans="2:2" ht="13.2" x14ac:dyDescent="0.25">
      <c r="B419" s="9"/>
    </row>
    <row r="420" spans="2:2" ht="13.2" x14ac:dyDescent="0.25">
      <c r="B420" s="9"/>
    </row>
    <row r="421" spans="2:2" ht="13.2" x14ac:dyDescent="0.25">
      <c r="B421" s="9"/>
    </row>
    <row r="422" spans="2:2" ht="13.2" x14ac:dyDescent="0.25">
      <c r="B422" s="9"/>
    </row>
    <row r="423" spans="2:2" ht="13.2" x14ac:dyDescent="0.25">
      <c r="B423" s="9"/>
    </row>
    <row r="424" spans="2:2" ht="13.2" x14ac:dyDescent="0.25">
      <c r="B424" s="9"/>
    </row>
    <row r="425" spans="2:2" ht="13.2" x14ac:dyDescent="0.25">
      <c r="B425" s="9"/>
    </row>
    <row r="426" spans="2:2" ht="13.2" x14ac:dyDescent="0.25">
      <c r="B426" s="9"/>
    </row>
    <row r="427" spans="2:2" ht="13.2" x14ac:dyDescent="0.25">
      <c r="B427" s="9"/>
    </row>
    <row r="428" spans="2:2" ht="13.2" x14ac:dyDescent="0.25">
      <c r="B428" s="9"/>
    </row>
    <row r="429" spans="2:2" ht="13.2" x14ac:dyDescent="0.25">
      <c r="B429" s="9"/>
    </row>
    <row r="430" spans="2:2" ht="13.2" x14ac:dyDescent="0.25">
      <c r="B430" s="9"/>
    </row>
    <row r="431" spans="2:2" ht="13.2" x14ac:dyDescent="0.25">
      <c r="B431" s="9"/>
    </row>
    <row r="432" spans="2:2" ht="13.2" x14ac:dyDescent="0.25">
      <c r="B432" s="9"/>
    </row>
    <row r="433" spans="2:2" ht="13.2" x14ac:dyDescent="0.25">
      <c r="B433" s="9"/>
    </row>
    <row r="434" spans="2:2" ht="13.2" x14ac:dyDescent="0.25">
      <c r="B434" s="9"/>
    </row>
    <row r="435" spans="2:2" ht="13.2" x14ac:dyDescent="0.25">
      <c r="B435" s="9"/>
    </row>
    <row r="436" spans="2:2" ht="13.2" x14ac:dyDescent="0.25">
      <c r="B436" s="9"/>
    </row>
    <row r="437" spans="2:2" ht="13.2" x14ac:dyDescent="0.25">
      <c r="B437" s="9"/>
    </row>
    <row r="438" spans="2:2" ht="13.2" x14ac:dyDescent="0.25">
      <c r="B438" s="9"/>
    </row>
    <row r="439" spans="2:2" ht="13.2" x14ac:dyDescent="0.25">
      <c r="B439" s="9"/>
    </row>
    <row r="440" spans="2:2" ht="13.2" x14ac:dyDescent="0.25">
      <c r="B440" s="9"/>
    </row>
    <row r="441" spans="2:2" ht="13.2" x14ac:dyDescent="0.25">
      <c r="B441" s="9"/>
    </row>
    <row r="442" spans="2:2" ht="13.2" x14ac:dyDescent="0.25">
      <c r="B442" s="9"/>
    </row>
    <row r="443" spans="2:2" ht="13.2" x14ac:dyDescent="0.25">
      <c r="B443" s="9"/>
    </row>
    <row r="444" spans="2:2" ht="13.2" x14ac:dyDescent="0.25">
      <c r="B444" s="9"/>
    </row>
    <row r="445" spans="2:2" ht="13.2" x14ac:dyDescent="0.25">
      <c r="B445" s="9"/>
    </row>
    <row r="446" spans="2:2" ht="13.2" x14ac:dyDescent="0.25">
      <c r="B446" s="9"/>
    </row>
    <row r="447" spans="2:2" ht="13.2" x14ac:dyDescent="0.25">
      <c r="B447" s="9"/>
    </row>
    <row r="448" spans="2:2" ht="13.2" x14ac:dyDescent="0.25">
      <c r="B448" s="9"/>
    </row>
    <row r="449" spans="2:2" ht="13.2" x14ac:dyDescent="0.25">
      <c r="B449" s="9"/>
    </row>
    <row r="450" spans="2:2" ht="13.2" x14ac:dyDescent="0.25">
      <c r="B450" s="9"/>
    </row>
    <row r="451" spans="2:2" ht="13.2" x14ac:dyDescent="0.25">
      <c r="B451" s="9"/>
    </row>
    <row r="452" spans="2:2" ht="13.2" x14ac:dyDescent="0.25">
      <c r="B452" s="9"/>
    </row>
    <row r="453" spans="2:2" ht="13.2" x14ac:dyDescent="0.25">
      <c r="B453" s="9"/>
    </row>
    <row r="454" spans="2:2" ht="13.2" x14ac:dyDescent="0.25">
      <c r="B454" s="9"/>
    </row>
    <row r="455" spans="2:2" ht="13.2" x14ac:dyDescent="0.25">
      <c r="B455" s="9"/>
    </row>
    <row r="456" spans="2:2" ht="13.2" x14ac:dyDescent="0.25">
      <c r="B456" s="9"/>
    </row>
    <row r="457" spans="2:2" ht="13.2" x14ac:dyDescent="0.25">
      <c r="B457" s="9"/>
    </row>
    <row r="458" spans="2:2" ht="13.2" x14ac:dyDescent="0.25">
      <c r="B458" s="9"/>
    </row>
    <row r="459" spans="2:2" ht="13.2" x14ac:dyDescent="0.25">
      <c r="B459" s="9"/>
    </row>
    <row r="460" spans="2:2" ht="13.2" x14ac:dyDescent="0.25">
      <c r="B460" s="9"/>
    </row>
    <row r="461" spans="2:2" ht="13.2" x14ac:dyDescent="0.25">
      <c r="B461" s="9"/>
    </row>
    <row r="462" spans="2:2" ht="13.2" x14ac:dyDescent="0.25">
      <c r="B462" s="9"/>
    </row>
    <row r="463" spans="2:2" ht="13.2" x14ac:dyDescent="0.25">
      <c r="B463" s="9"/>
    </row>
    <row r="464" spans="2:2" ht="13.2" x14ac:dyDescent="0.25">
      <c r="B464" s="9"/>
    </row>
    <row r="465" spans="2:2" ht="13.2" x14ac:dyDescent="0.25">
      <c r="B465" s="9"/>
    </row>
    <row r="466" spans="2:2" ht="13.2" x14ac:dyDescent="0.25">
      <c r="B466" s="9"/>
    </row>
    <row r="467" spans="2:2" ht="13.2" x14ac:dyDescent="0.25">
      <c r="B467" s="9"/>
    </row>
    <row r="468" spans="2:2" ht="13.2" x14ac:dyDescent="0.25">
      <c r="B468" s="9"/>
    </row>
    <row r="469" spans="2:2" ht="13.2" x14ac:dyDescent="0.25">
      <c r="B469" s="9"/>
    </row>
    <row r="470" spans="2:2" ht="13.2" x14ac:dyDescent="0.25">
      <c r="B470" s="9"/>
    </row>
    <row r="471" spans="2:2" ht="13.2" x14ac:dyDescent="0.25">
      <c r="B471" s="9"/>
    </row>
    <row r="472" spans="2:2" ht="13.2" x14ac:dyDescent="0.25">
      <c r="B472" s="9"/>
    </row>
    <row r="473" spans="2:2" ht="13.2" x14ac:dyDescent="0.25">
      <c r="B473" s="9"/>
    </row>
    <row r="474" spans="2:2" ht="13.2" x14ac:dyDescent="0.25">
      <c r="B474" s="9"/>
    </row>
    <row r="475" spans="2:2" ht="13.2" x14ac:dyDescent="0.25">
      <c r="B475" s="9"/>
    </row>
    <row r="476" spans="2:2" ht="13.2" x14ac:dyDescent="0.25">
      <c r="B476" s="9"/>
    </row>
    <row r="477" spans="2:2" ht="13.2" x14ac:dyDescent="0.25">
      <c r="B477" s="9"/>
    </row>
    <row r="478" spans="2:2" ht="13.2" x14ac:dyDescent="0.25">
      <c r="B478" s="9"/>
    </row>
    <row r="479" spans="2:2" ht="13.2" x14ac:dyDescent="0.25">
      <c r="B479" s="9"/>
    </row>
    <row r="480" spans="2:2" ht="13.2" x14ac:dyDescent="0.25">
      <c r="B480" s="9"/>
    </row>
    <row r="481" spans="2:2" ht="13.2" x14ac:dyDescent="0.25">
      <c r="B481" s="9"/>
    </row>
    <row r="482" spans="2:2" ht="13.2" x14ac:dyDescent="0.25">
      <c r="B482" s="9"/>
    </row>
    <row r="483" spans="2:2" ht="13.2" x14ac:dyDescent="0.25">
      <c r="B483" s="9"/>
    </row>
    <row r="484" spans="2:2" ht="13.2" x14ac:dyDescent="0.25">
      <c r="B484" s="9"/>
    </row>
    <row r="485" spans="2:2" ht="13.2" x14ac:dyDescent="0.25">
      <c r="B485" s="9"/>
    </row>
    <row r="486" spans="2:2" ht="13.2" x14ac:dyDescent="0.25">
      <c r="B486" s="9"/>
    </row>
    <row r="487" spans="2:2" ht="13.2" x14ac:dyDescent="0.25">
      <c r="B487" s="9"/>
    </row>
    <row r="488" spans="2:2" ht="13.2" x14ac:dyDescent="0.25">
      <c r="B488" s="9"/>
    </row>
    <row r="489" spans="2:2" ht="13.2" x14ac:dyDescent="0.25">
      <c r="B489" s="9"/>
    </row>
    <row r="490" spans="2:2" ht="13.2" x14ac:dyDescent="0.25">
      <c r="B490" s="9"/>
    </row>
    <row r="491" spans="2:2" ht="13.2" x14ac:dyDescent="0.25">
      <c r="B491" s="9"/>
    </row>
    <row r="492" spans="2:2" ht="13.2" x14ac:dyDescent="0.25">
      <c r="B492" s="9"/>
    </row>
    <row r="493" spans="2:2" ht="13.2" x14ac:dyDescent="0.25">
      <c r="B493" s="9"/>
    </row>
    <row r="494" spans="2:2" ht="13.2" x14ac:dyDescent="0.25">
      <c r="B494" s="9"/>
    </row>
    <row r="495" spans="2:2" ht="13.2" x14ac:dyDescent="0.25">
      <c r="B495" s="9"/>
    </row>
    <row r="496" spans="2:2" ht="13.2" x14ac:dyDescent="0.25">
      <c r="B496" s="9"/>
    </row>
    <row r="497" spans="2:2" ht="13.2" x14ac:dyDescent="0.25">
      <c r="B497" s="9"/>
    </row>
    <row r="498" spans="2:2" ht="13.2" x14ac:dyDescent="0.25">
      <c r="B498" s="9"/>
    </row>
    <row r="499" spans="2:2" ht="13.2" x14ac:dyDescent="0.25">
      <c r="B499" s="9"/>
    </row>
    <row r="500" spans="2:2" ht="13.2" x14ac:dyDescent="0.25">
      <c r="B500" s="9"/>
    </row>
    <row r="501" spans="2:2" ht="13.2" x14ac:dyDescent="0.25">
      <c r="B501" s="9"/>
    </row>
    <row r="502" spans="2:2" ht="13.2" x14ac:dyDescent="0.25">
      <c r="B502" s="9"/>
    </row>
    <row r="503" spans="2:2" ht="13.2" x14ac:dyDescent="0.25">
      <c r="B503" s="9"/>
    </row>
    <row r="504" spans="2:2" ht="13.2" x14ac:dyDescent="0.25">
      <c r="B504" s="9"/>
    </row>
    <row r="505" spans="2:2" ht="13.2" x14ac:dyDescent="0.25">
      <c r="B505" s="9"/>
    </row>
    <row r="506" spans="2:2" ht="13.2" x14ac:dyDescent="0.25">
      <c r="B506" s="9"/>
    </row>
    <row r="507" spans="2:2" ht="13.2" x14ac:dyDescent="0.25">
      <c r="B507" s="9"/>
    </row>
    <row r="508" spans="2:2" ht="13.2" x14ac:dyDescent="0.25">
      <c r="B508" s="9"/>
    </row>
    <row r="509" spans="2:2" ht="13.2" x14ac:dyDescent="0.25">
      <c r="B509" s="9"/>
    </row>
    <row r="510" spans="2:2" ht="13.2" x14ac:dyDescent="0.25">
      <c r="B510" s="9"/>
    </row>
    <row r="511" spans="2:2" ht="13.2" x14ac:dyDescent="0.25">
      <c r="B511" s="9"/>
    </row>
    <row r="512" spans="2:2" ht="13.2" x14ac:dyDescent="0.25">
      <c r="B512" s="9"/>
    </row>
    <row r="513" spans="2:2" ht="13.2" x14ac:dyDescent="0.25">
      <c r="B513" s="9"/>
    </row>
    <row r="514" spans="2:2" ht="13.2" x14ac:dyDescent="0.25">
      <c r="B514" s="9"/>
    </row>
    <row r="515" spans="2:2" ht="13.2" x14ac:dyDescent="0.25">
      <c r="B515" s="9"/>
    </row>
    <row r="516" spans="2:2" ht="13.2" x14ac:dyDescent="0.25">
      <c r="B516" s="9"/>
    </row>
    <row r="517" spans="2:2" ht="13.2" x14ac:dyDescent="0.25">
      <c r="B517" s="9"/>
    </row>
    <row r="518" spans="2:2" ht="13.2" x14ac:dyDescent="0.25">
      <c r="B518" s="9"/>
    </row>
    <row r="519" spans="2:2" ht="13.2" x14ac:dyDescent="0.25">
      <c r="B519" s="9"/>
    </row>
    <row r="520" spans="2:2" ht="13.2" x14ac:dyDescent="0.25">
      <c r="B520" s="9"/>
    </row>
    <row r="521" spans="2:2" ht="13.2" x14ac:dyDescent="0.25">
      <c r="B521" s="9"/>
    </row>
    <row r="522" spans="2:2" ht="13.2" x14ac:dyDescent="0.25">
      <c r="B522" s="9"/>
    </row>
    <row r="523" spans="2:2" ht="13.2" x14ac:dyDescent="0.25">
      <c r="B523" s="9"/>
    </row>
    <row r="524" spans="2:2" ht="13.2" x14ac:dyDescent="0.25">
      <c r="B524" s="9"/>
    </row>
    <row r="525" spans="2:2" ht="13.2" x14ac:dyDescent="0.25">
      <c r="B525" s="9"/>
    </row>
    <row r="526" spans="2:2" ht="13.2" x14ac:dyDescent="0.25">
      <c r="B526" s="9"/>
    </row>
    <row r="527" spans="2:2" ht="13.2" x14ac:dyDescent="0.25">
      <c r="B527" s="9"/>
    </row>
    <row r="528" spans="2:2" ht="13.2" x14ac:dyDescent="0.25">
      <c r="B528" s="9"/>
    </row>
    <row r="529" spans="2:2" ht="13.2" x14ac:dyDescent="0.25">
      <c r="B529" s="9"/>
    </row>
    <row r="530" spans="2:2" ht="13.2" x14ac:dyDescent="0.25">
      <c r="B530" s="9"/>
    </row>
    <row r="531" spans="2:2" ht="13.2" x14ac:dyDescent="0.25">
      <c r="B531" s="9"/>
    </row>
    <row r="532" spans="2:2" ht="13.2" x14ac:dyDescent="0.25">
      <c r="B532" s="9"/>
    </row>
    <row r="533" spans="2:2" ht="13.2" x14ac:dyDescent="0.25">
      <c r="B533" s="9"/>
    </row>
    <row r="534" spans="2:2" ht="13.2" x14ac:dyDescent="0.25">
      <c r="B534" s="9"/>
    </row>
    <row r="535" spans="2:2" ht="13.2" x14ac:dyDescent="0.25">
      <c r="B535" s="9"/>
    </row>
    <row r="536" spans="2:2" ht="13.2" x14ac:dyDescent="0.25">
      <c r="B536" s="9"/>
    </row>
    <row r="537" spans="2:2" ht="13.2" x14ac:dyDescent="0.25">
      <c r="B537" s="9"/>
    </row>
    <row r="538" spans="2:2" ht="13.2" x14ac:dyDescent="0.25">
      <c r="B538" s="9"/>
    </row>
    <row r="539" spans="2:2" ht="13.2" x14ac:dyDescent="0.25">
      <c r="B539" s="9"/>
    </row>
    <row r="540" spans="2:2" ht="13.2" x14ac:dyDescent="0.25">
      <c r="B540" s="9"/>
    </row>
    <row r="541" spans="2:2" ht="13.2" x14ac:dyDescent="0.25">
      <c r="B541" s="9"/>
    </row>
    <row r="542" spans="2:2" ht="13.2" x14ac:dyDescent="0.25">
      <c r="B542" s="9"/>
    </row>
    <row r="543" spans="2:2" ht="13.2" x14ac:dyDescent="0.25">
      <c r="B543" s="9"/>
    </row>
    <row r="544" spans="2:2" ht="13.2" x14ac:dyDescent="0.25">
      <c r="B544" s="9"/>
    </row>
    <row r="545" spans="2:2" ht="13.2" x14ac:dyDescent="0.25">
      <c r="B545" s="9"/>
    </row>
    <row r="546" spans="2:2" ht="13.2" x14ac:dyDescent="0.25">
      <c r="B546" s="9"/>
    </row>
    <row r="547" spans="2:2" ht="13.2" x14ac:dyDescent="0.25">
      <c r="B547" s="9"/>
    </row>
    <row r="548" spans="2:2" ht="13.2" x14ac:dyDescent="0.25">
      <c r="B548" s="9"/>
    </row>
    <row r="549" spans="2:2" ht="13.2" x14ac:dyDescent="0.25">
      <c r="B549" s="9"/>
    </row>
    <row r="550" spans="2:2" ht="13.2" x14ac:dyDescent="0.25">
      <c r="B550" s="9"/>
    </row>
    <row r="551" spans="2:2" ht="13.2" x14ac:dyDescent="0.25">
      <c r="B551" s="9"/>
    </row>
    <row r="552" spans="2:2" ht="13.2" x14ac:dyDescent="0.25">
      <c r="B552" s="9"/>
    </row>
    <row r="553" spans="2:2" ht="13.2" x14ac:dyDescent="0.25">
      <c r="B553" s="9"/>
    </row>
    <row r="554" spans="2:2" ht="13.2" x14ac:dyDescent="0.25">
      <c r="B554" s="9"/>
    </row>
    <row r="555" spans="2:2" ht="13.2" x14ac:dyDescent="0.25">
      <c r="B555" s="9"/>
    </row>
    <row r="556" spans="2:2" ht="13.2" x14ac:dyDescent="0.25">
      <c r="B556" s="9"/>
    </row>
    <row r="557" spans="2:2" ht="13.2" x14ac:dyDescent="0.25">
      <c r="B557" s="9"/>
    </row>
    <row r="558" spans="2:2" ht="13.2" x14ac:dyDescent="0.25">
      <c r="B558" s="9"/>
    </row>
    <row r="559" spans="2:2" ht="13.2" x14ac:dyDescent="0.25">
      <c r="B559" s="9"/>
    </row>
    <row r="560" spans="2:2" ht="13.2" x14ac:dyDescent="0.25">
      <c r="B560" s="9"/>
    </row>
    <row r="561" spans="2:2" ht="13.2" x14ac:dyDescent="0.25">
      <c r="B561" s="9"/>
    </row>
    <row r="562" spans="2:2" ht="13.2" x14ac:dyDescent="0.25">
      <c r="B562" s="9"/>
    </row>
    <row r="563" spans="2:2" ht="13.2" x14ac:dyDescent="0.25">
      <c r="B563" s="9"/>
    </row>
    <row r="564" spans="2:2" ht="13.2" x14ac:dyDescent="0.25">
      <c r="B564" s="9"/>
    </row>
    <row r="565" spans="2:2" ht="13.2" x14ac:dyDescent="0.25">
      <c r="B565" s="9"/>
    </row>
    <row r="566" spans="2:2" ht="13.2" x14ac:dyDescent="0.25">
      <c r="B566" s="9"/>
    </row>
    <row r="567" spans="2:2" ht="13.2" x14ac:dyDescent="0.25">
      <c r="B567" s="9"/>
    </row>
    <row r="568" spans="2:2" ht="13.2" x14ac:dyDescent="0.25">
      <c r="B568" s="9"/>
    </row>
    <row r="569" spans="2:2" ht="13.2" x14ac:dyDescent="0.25">
      <c r="B569" s="9"/>
    </row>
    <row r="570" spans="2:2" ht="13.2" x14ac:dyDescent="0.25">
      <c r="B570" s="9"/>
    </row>
    <row r="571" spans="2:2" ht="13.2" x14ac:dyDescent="0.25">
      <c r="B571" s="9"/>
    </row>
    <row r="572" spans="2:2" ht="13.2" x14ac:dyDescent="0.25">
      <c r="B572" s="9"/>
    </row>
    <row r="573" spans="2:2" ht="13.2" x14ac:dyDescent="0.25">
      <c r="B573" s="9"/>
    </row>
    <row r="574" spans="2:2" ht="13.2" x14ac:dyDescent="0.25">
      <c r="B574" s="9"/>
    </row>
    <row r="575" spans="2:2" ht="13.2" x14ac:dyDescent="0.25">
      <c r="B575" s="9"/>
    </row>
    <row r="576" spans="2:2" ht="13.2" x14ac:dyDescent="0.25">
      <c r="B576" s="9"/>
    </row>
    <row r="577" spans="2:2" ht="13.2" x14ac:dyDescent="0.25">
      <c r="B577" s="9"/>
    </row>
    <row r="578" spans="2:2" ht="13.2" x14ac:dyDescent="0.25">
      <c r="B578" s="9"/>
    </row>
    <row r="579" spans="2:2" ht="13.2" x14ac:dyDescent="0.25">
      <c r="B579" s="9"/>
    </row>
    <row r="580" spans="2:2" ht="13.2" x14ac:dyDescent="0.25">
      <c r="B580" s="9"/>
    </row>
    <row r="581" spans="2:2" ht="13.2" x14ac:dyDescent="0.25">
      <c r="B581" s="9"/>
    </row>
    <row r="582" spans="2:2" ht="13.2" x14ac:dyDescent="0.25">
      <c r="B582" s="9"/>
    </row>
    <row r="583" spans="2:2" ht="13.2" x14ac:dyDescent="0.25">
      <c r="B583" s="9"/>
    </row>
    <row r="584" spans="2:2" ht="13.2" x14ac:dyDescent="0.25">
      <c r="B584" s="9"/>
    </row>
    <row r="585" spans="2:2" ht="13.2" x14ac:dyDescent="0.25">
      <c r="B585" s="9"/>
    </row>
    <row r="586" spans="2:2" ht="13.2" x14ac:dyDescent="0.25">
      <c r="B586" s="9"/>
    </row>
    <row r="587" spans="2:2" ht="13.2" x14ac:dyDescent="0.25">
      <c r="B587" s="9"/>
    </row>
    <row r="588" spans="2:2" ht="13.2" x14ac:dyDescent="0.25">
      <c r="B588" s="9"/>
    </row>
    <row r="589" spans="2:2" ht="13.2" x14ac:dyDescent="0.25">
      <c r="B589" s="9"/>
    </row>
    <row r="590" spans="2:2" ht="13.2" x14ac:dyDescent="0.25">
      <c r="B590" s="9"/>
    </row>
    <row r="591" spans="2:2" ht="13.2" x14ac:dyDescent="0.25">
      <c r="B591" s="9"/>
    </row>
    <row r="592" spans="2:2" ht="13.2" x14ac:dyDescent="0.25">
      <c r="B592" s="9"/>
    </row>
    <row r="593" spans="2:2" ht="13.2" x14ac:dyDescent="0.25">
      <c r="B593" s="9"/>
    </row>
    <row r="594" spans="2:2" ht="13.2" x14ac:dyDescent="0.25">
      <c r="B594" s="9"/>
    </row>
    <row r="595" spans="2:2" ht="13.2" x14ac:dyDescent="0.25">
      <c r="B595" s="9"/>
    </row>
    <row r="596" spans="2:2" ht="13.2" x14ac:dyDescent="0.25">
      <c r="B596" s="9"/>
    </row>
    <row r="597" spans="2:2" ht="13.2" x14ac:dyDescent="0.25">
      <c r="B597" s="9"/>
    </row>
    <row r="598" spans="2:2" ht="13.2" x14ac:dyDescent="0.25">
      <c r="B598" s="9"/>
    </row>
    <row r="599" spans="2:2" ht="13.2" x14ac:dyDescent="0.25">
      <c r="B599" s="9"/>
    </row>
    <row r="600" spans="2:2" ht="13.2" x14ac:dyDescent="0.25">
      <c r="B600" s="9"/>
    </row>
    <row r="601" spans="2:2" ht="13.2" x14ac:dyDescent="0.25">
      <c r="B601" s="9"/>
    </row>
    <row r="602" spans="2:2" ht="13.2" x14ac:dyDescent="0.25">
      <c r="B602" s="9"/>
    </row>
    <row r="603" spans="2:2" ht="13.2" x14ac:dyDescent="0.25">
      <c r="B603" s="9"/>
    </row>
    <row r="604" spans="2:2" ht="13.2" x14ac:dyDescent="0.25">
      <c r="B604" s="9"/>
    </row>
    <row r="605" spans="2:2" ht="13.2" x14ac:dyDescent="0.25">
      <c r="B605" s="9"/>
    </row>
    <row r="606" spans="2:2" ht="13.2" x14ac:dyDescent="0.25">
      <c r="B606" s="9"/>
    </row>
    <row r="607" spans="2:2" ht="13.2" x14ac:dyDescent="0.25">
      <c r="B607" s="9"/>
    </row>
    <row r="608" spans="2:2" ht="13.2" x14ac:dyDescent="0.25">
      <c r="B608" s="9"/>
    </row>
    <row r="609" spans="2:2" ht="13.2" x14ac:dyDescent="0.25">
      <c r="B609" s="9"/>
    </row>
    <row r="610" spans="2:2" ht="13.2" x14ac:dyDescent="0.25">
      <c r="B610" s="9"/>
    </row>
    <row r="611" spans="2:2" ht="13.2" x14ac:dyDescent="0.25">
      <c r="B611" s="9"/>
    </row>
    <row r="612" spans="2:2" ht="13.2" x14ac:dyDescent="0.25">
      <c r="B612" s="9"/>
    </row>
    <row r="613" spans="2:2" ht="13.2" x14ac:dyDescent="0.25">
      <c r="B613" s="9"/>
    </row>
    <row r="614" spans="2:2" ht="13.2" x14ac:dyDescent="0.25">
      <c r="B614" s="9"/>
    </row>
    <row r="615" spans="2:2" ht="13.2" x14ac:dyDescent="0.25">
      <c r="B615" s="9"/>
    </row>
    <row r="616" spans="2:2" ht="13.2" x14ac:dyDescent="0.25">
      <c r="B616" s="9"/>
    </row>
    <row r="617" spans="2:2" ht="13.2" x14ac:dyDescent="0.25">
      <c r="B617" s="9"/>
    </row>
    <row r="618" spans="2:2" ht="13.2" x14ac:dyDescent="0.25">
      <c r="B618" s="9"/>
    </row>
    <row r="619" spans="2:2" ht="13.2" x14ac:dyDescent="0.25">
      <c r="B619" s="9"/>
    </row>
    <row r="620" spans="2:2" ht="13.2" x14ac:dyDescent="0.25">
      <c r="B620" s="9"/>
    </row>
    <row r="621" spans="2:2" ht="13.2" x14ac:dyDescent="0.25">
      <c r="B621" s="9"/>
    </row>
    <row r="622" spans="2:2" ht="13.2" x14ac:dyDescent="0.25">
      <c r="B622" s="9"/>
    </row>
    <row r="623" spans="2:2" ht="13.2" x14ac:dyDescent="0.25">
      <c r="B623" s="9"/>
    </row>
    <row r="624" spans="2:2" ht="13.2" x14ac:dyDescent="0.25">
      <c r="B624" s="9"/>
    </row>
    <row r="625" spans="2:2" ht="13.2" x14ac:dyDescent="0.25">
      <c r="B625" s="9"/>
    </row>
    <row r="626" spans="2:2" ht="13.2" x14ac:dyDescent="0.25">
      <c r="B626" s="9"/>
    </row>
    <row r="627" spans="2:2" ht="13.2" x14ac:dyDescent="0.25">
      <c r="B627" s="9"/>
    </row>
    <row r="628" spans="2:2" ht="13.2" x14ac:dyDescent="0.25">
      <c r="B628" s="9"/>
    </row>
    <row r="629" spans="2:2" ht="13.2" x14ac:dyDescent="0.25">
      <c r="B629" s="9"/>
    </row>
    <row r="630" spans="2:2" ht="13.2" x14ac:dyDescent="0.25">
      <c r="B630" s="9"/>
    </row>
    <row r="631" spans="2:2" ht="13.2" x14ac:dyDescent="0.25">
      <c r="B631" s="9"/>
    </row>
    <row r="632" spans="2:2" ht="13.2" x14ac:dyDescent="0.25">
      <c r="B632" s="9"/>
    </row>
    <row r="633" spans="2:2" ht="13.2" x14ac:dyDescent="0.25">
      <c r="B633" s="9"/>
    </row>
    <row r="634" spans="2:2" ht="13.2" x14ac:dyDescent="0.25">
      <c r="B634" s="9"/>
    </row>
    <row r="635" spans="2:2" ht="13.2" x14ac:dyDescent="0.25">
      <c r="B635" s="9"/>
    </row>
    <row r="636" spans="2:2" ht="13.2" x14ac:dyDescent="0.25">
      <c r="B636" s="9"/>
    </row>
    <row r="637" spans="2:2" ht="13.2" x14ac:dyDescent="0.25">
      <c r="B637" s="9"/>
    </row>
    <row r="638" spans="2:2" ht="13.2" x14ac:dyDescent="0.25">
      <c r="B638" s="9"/>
    </row>
    <row r="639" spans="2:2" ht="13.2" x14ac:dyDescent="0.25">
      <c r="B639" s="9"/>
    </row>
    <row r="640" spans="2:2" ht="13.2" x14ac:dyDescent="0.25">
      <c r="B640" s="9"/>
    </row>
    <row r="641" spans="2:2" ht="13.2" x14ac:dyDescent="0.25">
      <c r="B641" s="9"/>
    </row>
    <row r="642" spans="2:2" ht="13.2" x14ac:dyDescent="0.25">
      <c r="B642" s="9"/>
    </row>
    <row r="643" spans="2:2" ht="13.2" x14ac:dyDescent="0.25">
      <c r="B643" s="9"/>
    </row>
    <row r="644" spans="2:2" ht="13.2" x14ac:dyDescent="0.25">
      <c r="B644" s="9"/>
    </row>
    <row r="645" spans="2:2" ht="13.2" x14ac:dyDescent="0.25">
      <c r="B645" s="9"/>
    </row>
    <row r="646" spans="2:2" ht="13.2" x14ac:dyDescent="0.25">
      <c r="B646" s="9"/>
    </row>
    <row r="647" spans="2:2" ht="13.2" x14ac:dyDescent="0.25">
      <c r="B647" s="9"/>
    </row>
    <row r="648" spans="2:2" ht="13.2" x14ac:dyDescent="0.25">
      <c r="B648" s="9"/>
    </row>
    <row r="649" spans="2:2" ht="13.2" x14ac:dyDescent="0.25">
      <c r="B649" s="9"/>
    </row>
    <row r="650" spans="2:2" ht="13.2" x14ac:dyDescent="0.25">
      <c r="B650" s="9"/>
    </row>
    <row r="651" spans="2:2" ht="13.2" x14ac:dyDescent="0.25">
      <c r="B651" s="9"/>
    </row>
    <row r="652" spans="2:2" ht="13.2" x14ac:dyDescent="0.25">
      <c r="B652" s="9"/>
    </row>
    <row r="653" spans="2:2" ht="13.2" x14ac:dyDescent="0.25">
      <c r="B653" s="9"/>
    </row>
    <row r="654" spans="2:2" ht="13.2" x14ac:dyDescent="0.25">
      <c r="B654" s="9"/>
    </row>
    <row r="655" spans="2:2" ht="13.2" x14ac:dyDescent="0.25">
      <c r="B655" s="9"/>
    </row>
    <row r="656" spans="2:2" ht="13.2" x14ac:dyDescent="0.25">
      <c r="B656" s="9"/>
    </row>
    <row r="657" spans="2:2" ht="13.2" x14ac:dyDescent="0.25">
      <c r="B657" s="9"/>
    </row>
    <row r="658" spans="2:2" ht="13.2" x14ac:dyDescent="0.25">
      <c r="B658" s="9"/>
    </row>
    <row r="659" spans="2:2" ht="13.2" x14ac:dyDescent="0.25">
      <c r="B659" s="9"/>
    </row>
    <row r="660" spans="2:2" ht="13.2" x14ac:dyDescent="0.25">
      <c r="B660" s="9"/>
    </row>
    <row r="661" spans="2:2" ht="13.2" x14ac:dyDescent="0.25">
      <c r="B661" s="9"/>
    </row>
    <row r="662" spans="2:2" ht="13.2" x14ac:dyDescent="0.25">
      <c r="B662" s="9"/>
    </row>
    <row r="663" spans="2:2" ht="13.2" x14ac:dyDescent="0.25">
      <c r="B663" s="9"/>
    </row>
    <row r="664" spans="2:2" ht="13.2" x14ac:dyDescent="0.25">
      <c r="B664" s="9"/>
    </row>
    <row r="665" spans="2:2" ht="13.2" x14ac:dyDescent="0.25">
      <c r="B665" s="9"/>
    </row>
    <row r="666" spans="2:2" ht="13.2" x14ac:dyDescent="0.25">
      <c r="B666" s="9"/>
    </row>
    <row r="667" spans="2:2" ht="13.2" x14ac:dyDescent="0.25">
      <c r="B667" s="9"/>
    </row>
    <row r="668" spans="2:2" ht="13.2" x14ac:dyDescent="0.25">
      <c r="B668" s="9"/>
    </row>
    <row r="669" spans="2:2" ht="13.2" x14ac:dyDescent="0.25">
      <c r="B669" s="9"/>
    </row>
    <row r="670" spans="2:2" ht="13.2" x14ac:dyDescent="0.25">
      <c r="B670" s="9"/>
    </row>
    <row r="671" spans="2:2" ht="13.2" x14ac:dyDescent="0.25">
      <c r="B671" s="9"/>
    </row>
    <row r="672" spans="2:2" ht="13.2" x14ac:dyDescent="0.25">
      <c r="B672" s="9"/>
    </row>
    <row r="673" spans="2:2" ht="13.2" x14ac:dyDescent="0.25">
      <c r="B673" s="9"/>
    </row>
    <row r="674" spans="2:2" ht="13.2" x14ac:dyDescent="0.25">
      <c r="B674" s="9"/>
    </row>
    <row r="675" spans="2:2" ht="13.2" x14ac:dyDescent="0.25">
      <c r="B675" s="9"/>
    </row>
    <row r="676" spans="2:2" ht="13.2" x14ac:dyDescent="0.25">
      <c r="B676" s="9"/>
    </row>
    <row r="677" spans="2:2" ht="13.2" x14ac:dyDescent="0.25">
      <c r="B677" s="9"/>
    </row>
    <row r="678" spans="2:2" ht="13.2" x14ac:dyDescent="0.25">
      <c r="B678" s="9"/>
    </row>
    <row r="679" spans="2:2" ht="13.2" x14ac:dyDescent="0.25">
      <c r="B679" s="9"/>
    </row>
    <row r="680" spans="2:2" ht="13.2" x14ac:dyDescent="0.25">
      <c r="B680" s="9"/>
    </row>
    <row r="681" spans="2:2" ht="13.2" x14ac:dyDescent="0.25">
      <c r="B681" s="9"/>
    </row>
    <row r="682" spans="2:2" ht="13.2" x14ac:dyDescent="0.25">
      <c r="B682" s="9"/>
    </row>
    <row r="683" spans="2:2" ht="13.2" x14ac:dyDescent="0.25">
      <c r="B683" s="9"/>
    </row>
    <row r="684" spans="2:2" ht="13.2" x14ac:dyDescent="0.25">
      <c r="B684" s="9"/>
    </row>
    <row r="685" spans="2:2" ht="13.2" x14ac:dyDescent="0.25">
      <c r="B685" s="9"/>
    </row>
    <row r="686" spans="2:2" ht="13.2" x14ac:dyDescent="0.25">
      <c r="B686" s="9"/>
    </row>
    <row r="687" spans="2:2" ht="13.2" x14ac:dyDescent="0.25">
      <c r="B687" s="9"/>
    </row>
    <row r="688" spans="2:2" ht="13.2" x14ac:dyDescent="0.25">
      <c r="B688" s="9"/>
    </row>
    <row r="689" spans="2:2" ht="13.2" x14ac:dyDescent="0.25">
      <c r="B689" s="9"/>
    </row>
    <row r="690" spans="2:2" ht="13.2" x14ac:dyDescent="0.25">
      <c r="B690" s="9"/>
    </row>
    <row r="691" spans="2:2" ht="13.2" x14ac:dyDescent="0.25">
      <c r="B691" s="9"/>
    </row>
    <row r="692" spans="2:2" ht="13.2" x14ac:dyDescent="0.25">
      <c r="B692" s="9"/>
    </row>
    <row r="693" spans="2:2" ht="13.2" x14ac:dyDescent="0.25">
      <c r="B693" s="9"/>
    </row>
    <row r="694" spans="2:2" ht="13.2" x14ac:dyDescent="0.25">
      <c r="B694" s="9"/>
    </row>
    <row r="695" spans="2:2" ht="13.2" x14ac:dyDescent="0.25">
      <c r="B695" s="9"/>
    </row>
    <row r="696" spans="2:2" ht="13.2" x14ac:dyDescent="0.25">
      <c r="B696" s="9"/>
    </row>
    <row r="697" spans="2:2" ht="13.2" x14ac:dyDescent="0.25">
      <c r="B697" s="9"/>
    </row>
    <row r="698" spans="2:2" ht="13.2" x14ac:dyDescent="0.25">
      <c r="B698" s="9"/>
    </row>
    <row r="699" spans="2:2" ht="13.2" x14ac:dyDescent="0.25">
      <c r="B699" s="9"/>
    </row>
    <row r="700" spans="2:2" ht="13.2" x14ac:dyDescent="0.25">
      <c r="B700" s="9"/>
    </row>
    <row r="701" spans="2:2" ht="13.2" x14ac:dyDescent="0.25">
      <c r="B701" s="9"/>
    </row>
    <row r="702" spans="2:2" ht="13.2" x14ac:dyDescent="0.25">
      <c r="B702" s="9"/>
    </row>
    <row r="703" spans="2:2" ht="13.2" x14ac:dyDescent="0.25">
      <c r="B703" s="9"/>
    </row>
    <row r="704" spans="2:2" ht="13.2" x14ac:dyDescent="0.25">
      <c r="B704" s="9"/>
    </row>
    <row r="705" spans="2:2" ht="13.2" x14ac:dyDescent="0.25">
      <c r="B705" s="9"/>
    </row>
    <row r="706" spans="2:2" ht="13.2" x14ac:dyDescent="0.25">
      <c r="B706" s="9"/>
    </row>
    <row r="707" spans="2:2" ht="13.2" x14ac:dyDescent="0.25">
      <c r="B707" s="9"/>
    </row>
    <row r="708" spans="2:2" ht="13.2" x14ac:dyDescent="0.25">
      <c r="B708" s="9"/>
    </row>
    <row r="709" spans="2:2" ht="13.2" x14ac:dyDescent="0.25">
      <c r="B709" s="9"/>
    </row>
    <row r="710" spans="2:2" ht="13.2" x14ac:dyDescent="0.25">
      <c r="B710" s="9"/>
    </row>
    <row r="711" spans="2:2" ht="13.2" x14ac:dyDescent="0.25">
      <c r="B711" s="9"/>
    </row>
    <row r="712" spans="2:2" ht="13.2" x14ac:dyDescent="0.25">
      <c r="B712" s="9"/>
    </row>
    <row r="713" spans="2:2" ht="13.2" x14ac:dyDescent="0.25">
      <c r="B713" s="9"/>
    </row>
    <row r="714" spans="2:2" ht="13.2" x14ac:dyDescent="0.25">
      <c r="B714" s="9"/>
    </row>
    <row r="715" spans="2:2" ht="13.2" x14ac:dyDescent="0.25">
      <c r="B715" s="9"/>
    </row>
    <row r="716" spans="2:2" ht="13.2" x14ac:dyDescent="0.25">
      <c r="B716" s="9"/>
    </row>
    <row r="717" spans="2:2" ht="13.2" x14ac:dyDescent="0.25">
      <c r="B717" s="9"/>
    </row>
    <row r="718" spans="2:2" ht="13.2" x14ac:dyDescent="0.25">
      <c r="B718" s="9"/>
    </row>
    <row r="719" spans="2:2" ht="13.2" x14ac:dyDescent="0.25">
      <c r="B719" s="9"/>
    </row>
    <row r="720" spans="2:2" ht="13.2" x14ac:dyDescent="0.25">
      <c r="B720" s="9"/>
    </row>
    <row r="721" spans="2:2" ht="13.2" x14ac:dyDescent="0.25">
      <c r="B721" s="9"/>
    </row>
    <row r="722" spans="2:2" ht="13.2" x14ac:dyDescent="0.25">
      <c r="B722" s="9"/>
    </row>
    <row r="723" spans="2:2" ht="13.2" x14ac:dyDescent="0.25">
      <c r="B723" s="9"/>
    </row>
    <row r="724" spans="2:2" ht="13.2" x14ac:dyDescent="0.25">
      <c r="B724" s="9"/>
    </row>
    <row r="725" spans="2:2" ht="13.2" x14ac:dyDescent="0.25">
      <c r="B725" s="9"/>
    </row>
    <row r="726" spans="2:2" ht="13.2" x14ac:dyDescent="0.25">
      <c r="B726" s="9"/>
    </row>
    <row r="727" spans="2:2" ht="13.2" x14ac:dyDescent="0.25">
      <c r="B727" s="9"/>
    </row>
    <row r="728" spans="2:2" ht="13.2" x14ac:dyDescent="0.25">
      <c r="B728" s="9"/>
    </row>
    <row r="729" spans="2:2" ht="13.2" x14ac:dyDescent="0.25">
      <c r="B729" s="9"/>
    </row>
    <row r="730" spans="2:2" ht="13.2" x14ac:dyDescent="0.25">
      <c r="B730" s="9"/>
    </row>
    <row r="731" spans="2:2" ht="13.2" x14ac:dyDescent="0.25">
      <c r="B731" s="9"/>
    </row>
    <row r="732" spans="2:2" ht="13.2" x14ac:dyDescent="0.25">
      <c r="B732" s="9"/>
    </row>
    <row r="733" spans="2:2" ht="13.2" x14ac:dyDescent="0.25">
      <c r="B733" s="9"/>
    </row>
    <row r="734" spans="2:2" ht="13.2" x14ac:dyDescent="0.25">
      <c r="B734" s="9"/>
    </row>
    <row r="735" spans="2:2" ht="13.2" x14ac:dyDescent="0.25">
      <c r="B735" s="9"/>
    </row>
    <row r="736" spans="2:2" ht="13.2" x14ac:dyDescent="0.25">
      <c r="B736" s="9"/>
    </row>
    <row r="737" spans="2:2" ht="13.2" x14ac:dyDescent="0.25">
      <c r="B737" s="9"/>
    </row>
    <row r="738" spans="2:2" ht="13.2" x14ac:dyDescent="0.25">
      <c r="B738" s="9"/>
    </row>
    <row r="739" spans="2:2" ht="13.2" x14ac:dyDescent="0.25">
      <c r="B739" s="9"/>
    </row>
    <row r="740" spans="2:2" ht="13.2" x14ac:dyDescent="0.25">
      <c r="B740" s="9"/>
    </row>
    <row r="741" spans="2:2" ht="13.2" x14ac:dyDescent="0.25">
      <c r="B741" s="9"/>
    </row>
    <row r="742" spans="2:2" ht="13.2" x14ac:dyDescent="0.25">
      <c r="B742" s="9"/>
    </row>
    <row r="743" spans="2:2" ht="13.2" x14ac:dyDescent="0.25">
      <c r="B743" s="9"/>
    </row>
    <row r="744" spans="2:2" ht="13.2" x14ac:dyDescent="0.25">
      <c r="B744" s="9"/>
    </row>
    <row r="745" spans="2:2" ht="13.2" x14ac:dyDescent="0.25">
      <c r="B745" s="9"/>
    </row>
    <row r="746" spans="2:2" ht="13.2" x14ac:dyDescent="0.25">
      <c r="B746" s="9"/>
    </row>
    <row r="747" spans="2:2" ht="13.2" x14ac:dyDescent="0.25">
      <c r="B747" s="9"/>
    </row>
    <row r="748" spans="2:2" ht="13.2" x14ac:dyDescent="0.25">
      <c r="B748" s="9"/>
    </row>
    <row r="749" spans="2:2" ht="13.2" x14ac:dyDescent="0.25">
      <c r="B749" s="9"/>
    </row>
    <row r="750" spans="2:2" ht="13.2" x14ac:dyDescent="0.25">
      <c r="B750" s="9"/>
    </row>
    <row r="751" spans="2:2" ht="13.2" x14ac:dyDescent="0.25">
      <c r="B751" s="9"/>
    </row>
    <row r="752" spans="2:2" ht="13.2" x14ac:dyDescent="0.25">
      <c r="B752" s="9"/>
    </row>
    <row r="753" spans="2:2" ht="13.2" x14ac:dyDescent="0.25">
      <c r="B753" s="9"/>
    </row>
    <row r="754" spans="2:2" ht="13.2" x14ac:dyDescent="0.25">
      <c r="B754" s="9"/>
    </row>
    <row r="755" spans="2:2" ht="13.2" x14ac:dyDescent="0.25">
      <c r="B755" s="9"/>
    </row>
    <row r="756" spans="2:2" ht="13.2" x14ac:dyDescent="0.25">
      <c r="B756" s="9"/>
    </row>
    <row r="757" spans="2:2" ht="13.2" x14ac:dyDescent="0.25">
      <c r="B757" s="9"/>
    </row>
    <row r="758" spans="2:2" ht="13.2" x14ac:dyDescent="0.25">
      <c r="B758" s="9"/>
    </row>
    <row r="759" spans="2:2" ht="13.2" x14ac:dyDescent="0.25">
      <c r="B759" s="9"/>
    </row>
    <row r="760" spans="2:2" ht="13.2" x14ac:dyDescent="0.25">
      <c r="B760" s="9"/>
    </row>
    <row r="761" spans="2:2" ht="13.2" x14ac:dyDescent="0.25">
      <c r="B761" s="9"/>
    </row>
    <row r="762" spans="2:2" ht="13.2" x14ac:dyDescent="0.25">
      <c r="B762" s="9"/>
    </row>
    <row r="763" spans="2:2" ht="13.2" x14ac:dyDescent="0.25">
      <c r="B763" s="9"/>
    </row>
    <row r="764" spans="2:2" ht="13.2" x14ac:dyDescent="0.25">
      <c r="B764" s="9"/>
    </row>
    <row r="765" spans="2:2" ht="13.2" x14ac:dyDescent="0.25">
      <c r="B765" s="9"/>
    </row>
    <row r="766" spans="2:2" ht="13.2" x14ac:dyDescent="0.25">
      <c r="B766" s="9"/>
    </row>
    <row r="767" spans="2:2" ht="13.2" x14ac:dyDescent="0.25">
      <c r="B767" s="9"/>
    </row>
    <row r="768" spans="2:2" ht="13.2" x14ac:dyDescent="0.25">
      <c r="B768" s="9"/>
    </row>
    <row r="769" spans="2:2" ht="13.2" x14ac:dyDescent="0.25">
      <c r="B769" s="9"/>
    </row>
    <row r="770" spans="2:2" ht="13.2" x14ac:dyDescent="0.25">
      <c r="B770" s="9"/>
    </row>
    <row r="771" spans="2:2" ht="13.2" x14ac:dyDescent="0.25">
      <c r="B771" s="9"/>
    </row>
    <row r="772" spans="2:2" ht="13.2" x14ac:dyDescent="0.25">
      <c r="B772" s="9"/>
    </row>
    <row r="773" spans="2:2" ht="13.2" x14ac:dyDescent="0.25">
      <c r="B773" s="9"/>
    </row>
    <row r="774" spans="2:2" ht="13.2" x14ac:dyDescent="0.25">
      <c r="B774" s="9"/>
    </row>
    <row r="775" spans="2:2" ht="13.2" x14ac:dyDescent="0.25">
      <c r="B775" s="9"/>
    </row>
    <row r="776" spans="2:2" ht="13.2" x14ac:dyDescent="0.25">
      <c r="B776" s="9"/>
    </row>
    <row r="777" spans="2:2" ht="13.2" x14ac:dyDescent="0.25">
      <c r="B777" s="9"/>
    </row>
    <row r="778" spans="2:2" ht="13.2" x14ac:dyDescent="0.25">
      <c r="B778" s="9"/>
    </row>
    <row r="779" spans="2:2" ht="13.2" x14ac:dyDescent="0.25">
      <c r="B779" s="9"/>
    </row>
    <row r="780" spans="2:2" ht="13.2" x14ac:dyDescent="0.25">
      <c r="B780" s="9"/>
    </row>
    <row r="781" spans="2:2" ht="13.2" x14ac:dyDescent="0.25">
      <c r="B781" s="9"/>
    </row>
    <row r="782" spans="2:2" ht="13.2" x14ac:dyDescent="0.25">
      <c r="B782" s="9"/>
    </row>
    <row r="783" spans="2:2" ht="13.2" x14ac:dyDescent="0.25">
      <c r="B783" s="9"/>
    </row>
    <row r="784" spans="2:2" ht="13.2" x14ac:dyDescent="0.25">
      <c r="B784" s="9"/>
    </row>
    <row r="785" spans="2:2" ht="13.2" x14ac:dyDescent="0.25">
      <c r="B785" s="9"/>
    </row>
    <row r="786" spans="2:2" ht="13.2" x14ac:dyDescent="0.25">
      <c r="B786" s="9"/>
    </row>
    <row r="787" spans="2:2" ht="13.2" x14ac:dyDescent="0.25">
      <c r="B787" s="9"/>
    </row>
    <row r="788" spans="2:2" ht="13.2" x14ac:dyDescent="0.25">
      <c r="B788" s="9"/>
    </row>
    <row r="789" spans="2:2" ht="13.2" x14ac:dyDescent="0.25">
      <c r="B789" s="9"/>
    </row>
    <row r="790" spans="2:2" ht="13.2" x14ac:dyDescent="0.25">
      <c r="B790" s="9"/>
    </row>
    <row r="791" spans="2:2" ht="13.2" x14ac:dyDescent="0.25">
      <c r="B791" s="9"/>
    </row>
    <row r="792" spans="2:2" ht="13.2" x14ac:dyDescent="0.25">
      <c r="B792" s="9"/>
    </row>
    <row r="793" spans="2:2" ht="13.2" x14ac:dyDescent="0.25">
      <c r="B793" s="9"/>
    </row>
    <row r="794" spans="2:2" ht="13.2" x14ac:dyDescent="0.25">
      <c r="B794" s="9"/>
    </row>
    <row r="795" spans="2:2" ht="13.2" x14ac:dyDescent="0.25">
      <c r="B795" s="9"/>
    </row>
    <row r="796" spans="2:2" ht="13.2" x14ac:dyDescent="0.25">
      <c r="B796" s="9"/>
    </row>
    <row r="797" spans="2:2" ht="13.2" x14ac:dyDescent="0.25">
      <c r="B797" s="9"/>
    </row>
    <row r="798" spans="2:2" ht="13.2" x14ac:dyDescent="0.25">
      <c r="B798" s="9"/>
    </row>
    <row r="799" spans="2:2" ht="13.2" x14ac:dyDescent="0.25">
      <c r="B799" s="9"/>
    </row>
    <row r="800" spans="2:2" ht="13.2" x14ac:dyDescent="0.25">
      <c r="B800" s="9"/>
    </row>
    <row r="801" spans="2:2" ht="13.2" x14ac:dyDescent="0.25">
      <c r="B801" s="9"/>
    </row>
    <row r="802" spans="2:2" ht="13.2" x14ac:dyDescent="0.25">
      <c r="B802" s="9"/>
    </row>
    <row r="803" spans="2:2" ht="13.2" x14ac:dyDescent="0.25">
      <c r="B803" s="9"/>
    </row>
    <row r="804" spans="2:2" ht="13.2" x14ac:dyDescent="0.25">
      <c r="B804" s="9"/>
    </row>
    <row r="805" spans="2:2" ht="13.2" x14ac:dyDescent="0.25">
      <c r="B805" s="9"/>
    </row>
    <row r="806" spans="2:2" ht="13.2" x14ac:dyDescent="0.25">
      <c r="B806" s="9"/>
    </row>
    <row r="807" spans="2:2" ht="13.2" x14ac:dyDescent="0.25">
      <c r="B807" s="9"/>
    </row>
    <row r="808" spans="2:2" ht="13.2" x14ac:dyDescent="0.25">
      <c r="B808" s="9"/>
    </row>
    <row r="809" spans="2:2" ht="13.2" x14ac:dyDescent="0.25">
      <c r="B809" s="9"/>
    </row>
    <row r="810" spans="2:2" ht="13.2" x14ac:dyDescent="0.25">
      <c r="B810" s="9"/>
    </row>
    <row r="811" spans="2:2" ht="13.2" x14ac:dyDescent="0.25">
      <c r="B811" s="9"/>
    </row>
    <row r="812" spans="2:2" ht="13.2" x14ac:dyDescent="0.25">
      <c r="B812" s="9"/>
    </row>
    <row r="813" spans="2:2" ht="13.2" x14ac:dyDescent="0.25">
      <c r="B813" s="9"/>
    </row>
    <row r="814" spans="2:2" ht="13.2" x14ac:dyDescent="0.25">
      <c r="B814" s="9"/>
    </row>
    <row r="815" spans="2:2" ht="13.2" x14ac:dyDescent="0.25">
      <c r="B815" s="9"/>
    </row>
    <row r="816" spans="2:2" ht="13.2" x14ac:dyDescent="0.25">
      <c r="B816" s="9"/>
    </row>
    <row r="817" spans="2:2" ht="13.2" x14ac:dyDescent="0.25">
      <c r="B817" s="9"/>
    </row>
    <row r="818" spans="2:2" ht="13.2" x14ac:dyDescent="0.25">
      <c r="B818" s="9"/>
    </row>
    <row r="819" spans="2:2" ht="13.2" x14ac:dyDescent="0.25">
      <c r="B819" s="9"/>
    </row>
    <row r="820" spans="2:2" ht="13.2" x14ac:dyDescent="0.25">
      <c r="B820" s="9"/>
    </row>
    <row r="821" spans="2:2" ht="13.2" x14ac:dyDescent="0.25">
      <c r="B821" s="9"/>
    </row>
    <row r="822" spans="2:2" ht="13.2" x14ac:dyDescent="0.25">
      <c r="B822" s="9"/>
    </row>
    <row r="823" spans="2:2" ht="13.2" x14ac:dyDescent="0.25">
      <c r="B823" s="9"/>
    </row>
    <row r="824" spans="2:2" ht="13.2" x14ac:dyDescent="0.25">
      <c r="B824" s="9"/>
    </row>
    <row r="825" spans="2:2" ht="13.2" x14ac:dyDescent="0.25">
      <c r="B825" s="9"/>
    </row>
    <row r="826" spans="2:2" ht="13.2" x14ac:dyDescent="0.25">
      <c r="B826" s="9"/>
    </row>
    <row r="827" spans="2:2" ht="13.2" x14ac:dyDescent="0.25">
      <c r="B827" s="9"/>
    </row>
    <row r="828" spans="2:2" ht="13.2" x14ac:dyDescent="0.25">
      <c r="B828" s="9"/>
    </row>
    <row r="829" spans="2:2" ht="13.2" x14ac:dyDescent="0.25">
      <c r="B829" s="9"/>
    </row>
    <row r="830" spans="2:2" ht="13.2" x14ac:dyDescent="0.25">
      <c r="B830" s="9"/>
    </row>
    <row r="831" spans="2:2" ht="13.2" x14ac:dyDescent="0.25">
      <c r="B831" s="9"/>
    </row>
    <row r="832" spans="2:2" ht="13.2" x14ac:dyDescent="0.25">
      <c r="B832" s="9"/>
    </row>
    <row r="833" spans="2:2" ht="13.2" x14ac:dyDescent="0.25">
      <c r="B833" s="9"/>
    </row>
    <row r="834" spans="2:2" ht="13.2" x14ac:dyDescent="0.25">
      <c r="B834" s="9"/>
    </row>
    <row r="835" spans="2:2" ht="13.2" x14ac:dyDescent="0.25">
      <c r="B835" s="9"/>
    </row>
    <row r="836" spans="2:2" ht="13.2" x14ac:dyDescent="0.25">
      <c r="B836" s="9"/>
    </row>
    <row r="837" spans="2:2" ht="13.2" x14ac:dyDescent="0.25">
      <c r="B837" s="9"/>
    </row>
    <row r="838" spans="2:2" ht="13.2" x14ac:dyDescent="0.25">
      <c r="B838" s="9"/>
    </row>
    <row r="839" spans="2:2" ht="13.2" x14ac:dyDescent="0.25">
      <c r="B839" s="9"/>
    </row>
    <row r="840" spans="2:2" ht="13.2" x14ac:dyDescent="0.25">
      <c r="B840" s="9"/>
    </row>
    <row r="841" spans="2:2" ht="13.2" x14ac:dyDescent="0.25">
      <c r="B841" s="9"/>
    </row>
    <row r="842" spans="2:2" ht="13.2" x14ac:dyDescent="0.25">
      <c r="B842" s="9"/>
    </row>
    <row r="843" spans="2:2" ht="13.2" x14ac:dyDescent="0.25">
      <c r="B843" s="9"/>
    </row>
    <row r="844" spans="2:2" ht="13.2" x14ac:dyDescent="0.25">
      <c r="B844" s="9"/>
    </row>
    <row r="845" spans="2:2" ht="13.2" x14ac:dyDescent="0.25">
      <c r="B845" s="9"/>
    </row>
    <row r="846" spans="2:2" ht="13.2" x14ac:dyDescent="0.25">
      <c r="B846" s="9"/>
    </row>
    <row r="847" spans="2:2" ht="13.2" x14ac:dyDescent="0.25">
      <c r="B847" s="9"/>
    </row>
    <row r="848" spans="2:2" ht="13.2" x14ac:dyDescent="0.25">
      <c r="B848" s="9"/>
    </row>
    <row r="849" spans="2:2" ht="13.2" x14ac:dyDescent="0.25">
      <c r="B849" s="9"/>
    </row>
    <row r="850" spans="2:2" ht="13.2" x14ac:dyDescent="0.25">
      <c r="B850" s="9"/>
    </row>
    <row r="851" spans="2:2" ht="13.2" x14ac:dyDescent="0.25">
      <c r="B851" s="9"/>
    </row>
    <row r="852" spans="2:2" ht="13.2" x14ac:dyDescent="0.25">
      <c r="B852" s="9"/>
    </row>
    <row r="853" spans="2:2" ht="13.2" x14ac:dyDescent="0.25">
      <c r="B853" s="9"/>
    </row>
    <row r="854" spans="2:2" ht="13.2" x14ac:dyDescent="0.25">
      <c r="B854" s="9"/>
    </row>
    <row r="855" spans="2:2" ht="13.2" x14ac:dyDescent="0.25">
      <c r="B855" s="9"/>
    </row>
    <row r="856" spans="2:2" ht="13.2" x14ac:dyDescent="0.25">
      <c r="B856" s="9"/>
    </row>
    <row r="857" spans="2:2" ht="13.2" x14ac:dyDescent="0.25">
      <c r="B857" s="9"/>
    </row>
    <row r="858" spans="2:2" ht="13.2" x14ac:dyDescent="0.25">
      <c r="B858" s="9"/>
    </row>
    <row r="859" spans="2:2" ht="13.2" x14ac:dyDescent="0.25">
      <c r="B859" s="9"/>
    </row>
    <row r="860" spans="2:2" ht="13.2" x14ac:dyDescent="0.25">
      <c r="B860" s="9"/>
    </row>
    <row r="861" spans="2:2" ht="13.2" x14ac:dyDescent="0.25">
      <c r="B861" s="9"/>
    </row>
    <row r="862" spans="2:2" ht="13.2" x14ac:dyDescent="0.25">
      <c r="B862" s="9"/>
    </row>
    <row r="863" spans="2:2" ht="13.2" x14ac:dyDescent="0.25">
      <c r="B863" s="9"/>
    </row>
    <row r="864" spans="2:2" ht="13.2" x14ac:dyDescent="0.25">
      <c r="B864" s="9"/>
    </row>
    <row r="865" spans="2:2" ht="13.2" x14ac:dyDescent="0.25">
      <c r="B865" s="9"/>
    </row>
    <row r="866" spans="2:2" ht="13.2" x14ac:dyDescent="0.25">
      <c r="B866" s="9"/>
    </row>
    <row r="867" spans="2:2" ht="13.2" x14ac:dyDescent="0.25">
      <c r="B867" s="9"/>
    </row>
    <row r="868" spans="2:2" ht="13.2" x14ac:dyDescent="0.25">
      <c r="B868" s="9"/>
    </row>
    <row r="869" spans="2:2" ht="13.2" x14ac:dyDescent="0.25">
      <c r="B869" s="9"/>
    </row>
    <row r="870" spans="2:2" ht="13.2" x14ac:dyDescent="0.25">
      <c r="B870" s="9"/>
    </row>
    <row r="871" spans="2:2" ht="13.2" x14ac:dyDescent="0.25">
      <c r="B871" s="9"/>
    </row>
    <row r="872" spans="2:2" ht="13.2" x14ac:dyDescent="0.25">
      <c r="B872" s="9"/>
    </row>
    <row r="873" spans="2:2" ht="13.2" x14ac:dyDescent="0.25">
      <c r="B873" s="9"/>
    </row>
    <row r="874" spans="2:2" ht="13.2" x14ac:dyDescent="0.25">
      <c r="B874" s="9"/>
    </row>
    <row r="875" spans="2:2" ht="13.2" x14ac:dyDescent="0.25">
      <c r="B875" s="9"/>
    </row>
    <row r="876" spans="2:2" ht="13.2" x14ac:dyDescent="0.25">
      <c r="B876" s="9"/>
    </row>
    <row r="877" spans="2:2" ht="13.2" x14ac:dyDescent="0.25">
      <c r="B877" s="9"/>
    </row>
    <row r="878" spans="2:2" ht="13.2" x14ac:dyDescent="0.25">
      <c r="B878" s="9"/>
    </row>
    <row r="879" spans="2:2" ht="13.2" x14ac:dyDescent="0.25">
      <c r="B879" s="9"/>
    </row>
    <row r="880" spans="2:2" ht="13.2" x14ac:dyDescent="0.25">
      <c r="B880" s="9"/>
    </row>
    <row r="881" spans="2:2" ht="13.2" x14ac:dyDescent="0.25">
      <c r="B881" s="9"/>
    </row>
    <row r="882" spans="2:2" ht="13.2" x14ac:dyDescent="0.25">
      <c r="B882" s="9"/>
    </row>
    <row r="883" spans="2:2" ht="13.2" x14ac:dyDescent="0.25">
      <c r="B883" s="9"/>
    </row>
    <row r="884" spans="2:2" ht="13.2" x14ac:dyDescent="0.25">
      <c r="B884" s="9"/>
    </row>
    <row r="885" spans="2:2" ht="13.2" x14ac:dyDescent="0.25">
      <c r="B885" s="9"/>
    </row>
    <row r="886" spans="2:2" ht="13.2" x14ac:dyDescent="0.25">
      <c r="B886" s="9"/>
    </row>
    <row r="887" spans="2:2" ht="13.2" x14ac:dyDescent="0.25">
      <c r="B887" s="9"/>
    </row>
    <row r="888" spans="2:2" ht="13.2" x14ac:dyDescent="0.25">
      <c r="B888" s="9"/>
    </row>
    <row r="889" spans="2:2" ht="13.2" x14ac:dyDescent="0.25">
      <c r="B889" s="9"/>
    </row>
    <row r="890" spans="2:2" ht="13.2" x14ac:dyDescent="0.25">
      <c r="B890" s="9"/>
    </row>
    <row r="891" spans="2:2" ht="13.2" x14ac:dyDescent="0.25">
      <c r="B891" s="9"/>
    </row>
    <row r="892" spans="2:2" ht="13.2" x14ac:dyDescent="0.25">
      <c r="B892" s="9"/>
    </row>
    <row r="893" spans="2:2" ht="13.2" x14ac:dyDescent="0.25">
      <c r="B893" s="9"/>
    </row>
    <row r="894" spans="2:2" ht="13.2" x14ac:dyDescent="0.25">
      <c r="B894" s="9"/>
    </row>
    <row r="895" spans="2:2" ht="13.2" x14ac:dyDescent="0.25">
      <c r="B895" s="9"/>
    </row>
    <row r="896" spans="2:2" ht="13.2" x14ac:dyDescent="0.25">
      <c r="B896" s="9"/>
    </row>
    <row r="897" spans="2:2" ht="13.2" x14ac:dyDescent="0.25">
      <c r="B897" s="9"/>
    </row>
    <row r="898" spans="2:2" ht="13.2" x14ac:dyDescent="0.25">
      <c r="B898" s="9"/>
    </row>
    <row r="899" spans="2:2" ht="13.2" x14ac:dyDescent="0.25">
      <c r="B899" s="9"/>
    </row>
    <row r="900" spans="2:2" ht="13.2" x14ac:dyDescent="0.25">
      <c r="B900" s="9"/>
    </row>
    <row r="901" spans="2:2" ht="13.2" x14ac:dyDescent="0.25">
      <c r="B901" s="9"/>
    </row>
    <row r="902" spans="2:2" ht="13.2" x14ac:dyDescent="0.25">
      <c r="B902" s="9"/>
    </row>
    <row r="903" spans="2:2" ht="13.2" x14ac:dyDescent="0.25">
      <c r="B903" s="9"/>
    </row>
    <row r="904" spans="2:2" ht="13.2" x14ac:dyDescent="0.25">
      <c r="B904" s="9"/>
    </row>
    <row r="905" spans="2:2" ht="13.2" x14ac:dyDescent="0.25">
      <c r="B905" s="9"/>
    </row>
    <row r="906" spans="2:2" ht="13.2" x14ac:dyDescent="0.25">
      <c r="B906" s="9"/>
    </row>
    <row r="907" spans="2:2" ht="13.2" x14ac:dyDescent="0.25">
      <c r="B907" s="9"/>
    </row>
    <row r="908" spans="2:2" ht="13.2" x14ac:dyDescent="0.25">
      <c r="B908" s="9"/>
    </row>
    <row r="909" spans="2:2" ht="13.2" x14ac:dyDescent="0.25">
      <c r="B909" s="9"/>
    </row>
    <row r="910" spans="2:2" ht="13.2" x14ac:dyDescent="0.25">
      <c r="B910" s="9"/>
    </row>
    <row r="911" spans="2:2" ht="13.2" x14ac:dyDescent="0.25">
      <c r="B911" s="9"/>
    </row>
    <row r="912" spans="2:2" ht="13.2" x14ac:dyDescent="0.25">
      <c r="B912" s="9"/>
    </row>
    <row r="913" spans="2:2" ht="13.2" x14ac:dyDescent="0.25">
      <c r="B913" s="9"/>
    </row>
    <row r="914" spans="2:2" ht="13.2" x14ac:dyDescent="0.25">
      <c r="B914" s="9"/>
    </row>
    <row r="915" spans="2:2" ht="13.2" x14ac:dyDescent="0.25">
      <c r="B915" s="9"/>
    </row>
    <row r="916" spans="2:2" ht="13.2" x14ac:dyDescent="0.25">
      <c r="B916" s="9"/>
    </row>
    <row r="917" spans="2:2" ht="13.2" x14ac:dyDescent="0.25">
      <c r="B917" s="9"/>
    </row>
    <row r="918" spans="2:2" ht="13.2" x14ac:dyDescent="0.25">
      <c r="B918" s="9"/>
    </row>
    <row r="919" spans="2:2" ht="13.2" x14ac:dyDescent="0.25">
      <c r="B919" s="9"/>
    </row>
    <row r="920" spans="2:2" ht="13.2" x14ac:dyDescent="0.25">
      <c r="B920" s="9"/>
    </row>
    <row r="921" spans="2:2" ht="13.2" x14ac:dyDescent="0.25">
      <c r="B921" s="9"/>
    </row>
    <row r="922" spans="2:2" ht="13.2" x14ac:dyDescent="0.25">
      <c r="B922" s="9"/>
    </row>
    <row r="923" spans="2:2" ht="13.2" x14ac:dyDescent="0.25">
      <c r="B923" s="9"/>
    </row>
    <row r="924" spans="2:2" ht="13.2" x14ac:dyDescent="0.25">
      <c r="B924" s="9"/>
    </row>
    <row r="925" spans="2:2" ht="13.2" x14ac:dyDescent="0.25">
      <c r="B925" s="9"/>
    </row>
    <row r="926" spans="2:2" ht="13.2" x14ac:dyDescent="0.25">
      <c r="B926" s="9"/>
    </row>
    <row r="927" spans="2:2" ht="13.2" x14ac:dyDescent="0.25">
      <c r="B927" s="9"/>
    </row>
    <row r="928" spans="2:2" ht="13.2" x14ac:dyDescent="0.25">
      <c r="B928" s="9"/>
    </row>
    <row r="929" spans="2:2" ht="13.2" x14ac:dyDescent="0.25">
      <c r="B929" s="9"/>
    </row>
    <row r="930" spans="2:2" ht="13.2" x14ac:dyDescent="0.25">
      <c r="B930" s="9"/>
    </row>
    <row r="931" spans="2:2" ht="13.2" x14ac:dyDescent="0.25">
      <c r="B931" s="9"/>
    </row>
    <row r="932" spans="2:2" ht="13.2" x14ac:dyDescent="0.25">
      <c r="B932" s="9"/>
    </row>
    <row r="933" spans="2:2" ht="13.2" x14ac:dyDescent="0.25">
      <c r="B933" s="9"/>
    </row>
    <row r="934" spans="2:2" ht="13.2" x14ac:dyDescent="0.25">
      <c r="B934" s="9"/>
    </row>
    <row r="935" spans="2:2" ht="13.2" x14ac:dyDescent="0.25">
      <c r="B935" s="9"/>
    </row>
    <row r="936" spans="2:2" ht="13.2" x14ac:dyDescent="0.25">
      <c r="B936" s="9"/>
    </row>
    <row r="937" spans="2:2" ht="13.2" x14ac:dyDescent="0.25">
      <c r="B937" s="9"/>
    </row>
    <row r="938" spans="2:2" ht="13.2" x14ac:dyDescent="0.25">
      <c r="B938" s="9"/>
    </row>
    <row r="939" spans="2:2" ht="13.2" x14ac:dyDescent="0.25">
      <c r="B939" s="9"/>
    </row>
    <row r="940" spans="2:2" ht="13.2" x14ac:dyDescent="0.25">
      <c r="B940" s="9"/>
    </row>
    <row r="941" spans="2:2" ht="13.2" x14ac:dyDescent="0.25">
      <c r="B941" s="9"/>
    </row>
    <row r="942" spans="2:2" ht="13.2" x14ac:dyDescent="0.25">
      <c r="B942" s="9"/>
    </row>
    <row r="943" spans="2:2" ht="13.2" x14ac:dyDescent="0.25">
      <c r="B943" s="9"/>
    </row>
    <row r="944" spans="2:2" ht="13.2" x14ac:dyDescent="0.25">
      <c r="B944" s="9"/>
    </row>
    <row r="945" spans="2:2" ht="13.2" x14ac:dyDescent="0.25">
      <c r="B945" s="9"/>
    </row>
    <row r="946" spans="2:2" ht="13.2" x14ac:dyDescent="0.25">
      <c r="B946" s="9"/>
    </row>
    <row r="947" spans="2:2" ht="13.2" x14ac:dyDescent="0.25">
      <c r="B947" s="9"/>
    </row>
    <row r="948" spans="2:2" ht="13.2" x14ac:dyDescent="0.25">
      <c r="B948" s="9"/>
    </row>
    <row r="949" spans="2:2" ht="13.2" x14ac:dyDescent="0.25">
      <c r="B949" s="9"/>
    </row>
    <row r="950" spans="2:2" ht="13.2" x14ac:dyDescent="0.25">
      <c r="B950" s="9"/>
    </row>
    <row r="951" spans="2:2" ht="13.2" x14ac:dyDescent="0.25">
      <c r="B951" s="9"/>
    </row>
    <row r="952" spans="2:2" ht="13.2" x14ac:dyDescent="0.25">
      <c r="B952" s="9"/>
    </row>
    <row r="953" spans="2:2" ht="13.2" x14ac:dyDescent="0.25">
      <c r="B953" s="9"/>
    </row>
    <row r="954" spans="2:2" ht="13.2" x14ac:dyDescent="0.25">
      <c r="B954" s="9"/>
    </row>
    <row r="955" spans="2:2" ht="13.2" x14ac:dyDescent="0.25">
      <c r="B955" s="9"/>
    </row>
    <row r="956" spans="2:2" ht="13.2" x14ac:dyDescent="0.25">
      <c r="B956" s="9"/>
    </row>
    <row r="957" spans="2:2" ht="13.2" x14ac:dyDescent="0.25">
      <c r="B957" s="9"/>
    </row>
    <row r="958" spans="2:2" ht="13.2" x14ac:dyDescent="0.25">
      <c r="B958" s="9"/>
    </row>
    <row r="959" spans="2:2" ht="13.2" x14ac:dyDescent="0.25">
      <c r="B959" s="9"/>
    </row>
    <row r="960" spans="2:2" ht="13.2" x14ac:dyDescent="0.25">
      <c r="B960" s="9"/>
    </row>
    <row r="961" spans="2:2" ht="13.2" x14ac:dyDescent="0.25">
      <c r="B961" s="9"/>
    </row>
    <row r="962" spans="2:2" ht="13.2" x14ac:dyDescent="0.25">
      <c r="B962" s="9"/>
    </row>
    <row r="963" spans="2:2" ht="13.2" x14ac:dyDescent="0.25">
      <c r="B963" s="9"/>
    </row>
    <row r="964" spans="2:2" ht="13.2" x14ac:dyDescent="0.25">
      <c r="B964" s="9"/>
    </row>
    <row r="965" spans="2:2" ht="13.2" x14ac:dyDescent="0.25">
      <c r="B965" s="9"/>
    </row>
    <row r="966" spans="2:2" ht="13.2" x14ac:dyDescent="0.25">
      <c r="B966" s="9"/>
    </row>
    <row r="967" spans="2:2" ht="13.2" x14ac:dyDescent="0.25">
      <c r="B967" s="9"/>
    </row>
    <row r="968" spans="2:2" ht="13.2" x14ac:dyDescent="0.25">
      <c r="B968" s="9"/>
    </row>
    <row r="969" spans="2:2" ht="13.2" x14ac:dyDescent="0.25">
      <c r="B969" s="9"/>
    </row>
    <row r="970" spans="2:2" ht="13.2" x14ac:dyDescent="0.25">
      <c r="B970" s="9"/>
    </row>
    <row r="971" spans="2:2" ht="13.2" x14ac:dyDescent="0.25">
      <c r="B971" s="9"/>
    </row>
    <row r="972" spans="2:2" ht="13.2" x14ac:dyDescent="0.25">
      <c r="B972" s="9"/>
    </row>
    <row r="973" spans="2:2" ht="13.2" x14ac:dyDescent="0.25">
      <c r="B973" s="9"/>
    </row>
    <row r="974" spans="2:2" ht="13.2" x14ac:dyDescent="0.25">
      <c r="B974" s="9"/>
    </row>
    <row r="975" spans="2:2" ht="13.2" x14ac:dyDescent="0.25">
      <c r="B975" s="9"/>
    </row>
    <row r="976" spans="2:2" ht="13.2" x14ac:dyDescent="0.25">
      <c r="B976" s="9"/>
    </row>
    <row r="977" spans="2:2" ht="13.2" x14ac:dyDescent="0.25">
      <c r="B977" s="9"/>
    </row>
    <row r="978" spans="2:2" ht="13.2" x14ac:dyDescent="0.25">
      <c r="B978" s="9"/>
    </row>
    <row r="979" spans="2:2" ht="13.2" x14ac:dyDescent="0.25">
      <c r="B979" s="9"/>
    </row>
    <row r="980" spans="2:2" ht="13.2" x14ac:dyDescent="0.25">
      <c r="B980" s="9"/>
    </row>
    <row r="981" spans="2:2" ht="13.2" x14ac:dyDescent="0.25">
      <c r="B981" s="9"/>
    </row>
    <row r="982" spans="2:2" ht="13.2" x14ac:dyDescent="0.25">
      <c r="B982" s="9"/>
    </row>
    <row r="983" spans="2:2" ht="13.2" x14ac:dyDescent="0.25">
      <c r="B983" s="9"/>
    </row>
    <row r="984" spans="2:2" ht="13.2" x14ac:dyDescent="0.25">
      <c r="B984" s="9"/>
    </row>
    <row r="985" spans="2:2" ht="13.2" x14ac:dyDescent="0.25">
      <c r="B985" s="9"/>
    </row>
    <row r="986" spans="2:2" ht="13.2" x14ac:dyDescent="0.25">
      <c r="B986" s="9"/>
    </row>
    <row r="987" spans="2:2" ht="13.2" x14ac:dyDescent="0.25">
      <c r="B987" s="9"/>
    </row>
    <row r="988" spans="2:2" ht="13.2" x14ac:dyDescent="0.25">
      <c r="B988" s="9"/>
    </row>
    <row r="989" spans="2:2" ht="13.2" x14ac:dyDescent="0.25">
      <c r="B989" s="9"/>
    </row>
    <row r="990" spans="2:2" ht="13.2" x14ac:dyDescent="0.25">
      <c r="B990" s="9"/>
    </row>
    <row r="991" spans="2:2" ht="13.2" x14ac:dyDescent="0.25">
      <c r="B991" s="9"/>
    </row>
    <row r="992" spans="2:2" ht="13.2" x14ac:dyDescent="0.25">
      <c r="B992" s="9"/>
    </row>
    <row r="993" spans="2:2" ht="13.2" x14ac:dyDescent="0.25">
      <c r="B993" s="9"/>
    </row>
    <row r="994" spans="2:2" ht="13.2" x14ac:dyDescent="0.25">
      <c r="B994" s="9"/>
    </row>
    <row r="995" spans="2:2" ht="13.2" x14ac:dyDescent="0.25">
      <c r="B995" s="9"/>
    </row>
    <row r="996" spans="2:2" ht="13.2" x14ac:dyDescent="0.25">
      <c r="B996" s="9"/>
    </row>
    <row r="997" spans="2:2" ht="13.2" x14ac:dyDescent="0.25">
      <c r="B997" s="9"/>
    </row>
    <row r="998" spans="2:2" ht="13.2" x14ac:dyDescent="0.25">
      <c r="B998" s="9"/>
    </row>
    <row r="999" spans="2:2" ht="13.2" x14ac:dyDescent="0.25">
      <c r="B999" s="9"/>
    </row>
    <row r="1000" spans="2:2" ht="13.2" x14ac:dyDescent="0.25">
      <c r="B1000" s="9"/>
    </row>
    <row r="1001" spans="2:2" ht="13.2" x14ac:dyDescent="0.25">
      <c r="B1001" s="9"/>
    </row>
    <row r="1002" spans="2:2" ht="13.2" x14ac:dyDescent="0.25">
      <c r="B1002" s="9"/>
    </row>
    <row r="1003" spans="2:2" ht="13.2" x14ac:dyDescent="0.25">
      <c r="B1003" s="9"/>
    </row>
    <row r="1004" spans="2:2" ht="13.2" x14ac:dyDescent="0.25">
      <c r="B1004" s="9"/>
    </row>
    <row r="1005" spans="2:2" ht="13.2" x14ac:dyDescent="0.25">
      <c r="B1005" s="9"/>
    </row>
    <row r="1006" spans="2:2" ht="13.2" x14ac:dyDescent="0.25">
      <c r="B1006" s="9"/>
    </row>
    <row r="1007" spans="2:2" ht="13.2" x14ac:dyDescent="0.25">
      <c r="B1007" s="9"/>
    </row>
    <row r="1008" spans="2:2" ht="13.2" x14ac:dyDescent="0.25">
      <c r="B1008" s="9"/>
    </row>
    <row r="1009" spans="2:2" ht="13.2" x14ac:dyDescent="0.25">
      <c r="B1009" s="9"/>
    </row>
    <row r="1010" spans="2:2" ht="13.2" x14ac:dyDescent="0.25">
      <c r="B1010" s="9"/>
    </row>
    <row r="1011" spans="2:2" ht="13.2" x14ac:dyDescent="0.25">
      <c r="B1011" s="9"/>
    </row>
    <row r="1012" spans="2:2" ht="13.2" x14ac:dyDescent="0.25">
      <c r="B1012" s="9"/>
    </row>
  </sheetData>
  <mergeCells count="15">
    <mergeCell ref="A67:C67"/>
    <mergeCell ref="B1:C1"/>
    <mergeCell ref="B2:C2"/>
    <mergeCell ref="B3:C3"/>
    <mergeCell ref="D49:D52"/>
    <mergeCell ref="D43:D46"/>
    <mergeCell ref="D7:D9"/>
    <mergeCell ref="A18:C18"/>
    <mergeCell ref="D55:D58"/>
    <mergeCell ref="D61:D64"/>
    <mergeCell ref="D12:D16"/>
    <mergeCell ref="D19:D23"/>
    <mergeCell ref="D26:D28"/>
    <mergeCell ref="D31:D34"/>
    <mergeCell ref="D37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F. Hengstenberg</cp:lastModifiedBy>
  <dcterms:modified xsi:type="dcterms:W3CDTF">2019-11-22T10:34:35Z</dcterms:modified>
</cp:coreProperties>
</file>