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3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/>
  <mc:AlternateContent xmlns:mc="http://schemas.openxmlformats.org/markup-compatibility/2006">
    <mc:Choice Requires="x15">
      <x15ac:absPath xmlns:x15ac="http://schemas.microsoft.com/office/spreadsheetml/2010/11/ac" url="E:\TUD\SS2018\Experimentelle Analyse\Bremse\Bremse\Bremse2018数据\"/>
    </mc:Choice>
  </mc:AlternateContent>
  <xr:revisionPtr revIDLastSave="0" documentId="13_ncr:1_{BEC5C9D0-62A8-4DE8-B674-38F49F7BCF42}" xr6:coauthVersionLast="34" xr6:coauthVersionMax="34" xr10:uidLastSave="{00000000-0000-0000-0000-000000000000}"/>
  <bookViews>
    <workbookView xWindow="0" yWindow="0" windowWidth="23040" windowHeight="9360" xr2:uid="{00000000-000D-0000-FFFF-FFFF00000000}"/>
  </bookViews>
  <sheets>
    <sheet name="Kalibrierkurve" sheetId="1" r:id="rId1"/>
    <sheet name="Temperatur" sheetId="3" r:id="rId2"/>
  </sheets>
  <externalReferences>
    <externalReference r:id="rId3"/>
  </externalReference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3" i="1"/>
</calcChain>
</file>

<file path=xl/sharedStrings.xml><?xml version="1.0" encoding="utf-8"?>
<sst xmlns="http://schemas.openxmlformats.org/spreadsheetml/2006/main" count="20" uniqueCount="20">
  <si>
    <t>MBr/V</t>
  </si>
  <si>
    <t>Fref/KN</t>
  </si>
  <si>
    <r>
      <t>l</t>
    </r>
    <r>
      <rPr>
        <vertAlign val="subscript"/>
        <sz val="11"/>
        <color theme="1"/>
        <rFont val="宋体"/>
        <family val="2"/>
        <scheme val="minor"/>
      </rPr>
      <t>k</t>
    </r>
    <r>
      <rPr>
        <sz val="11"/>
        <color theme="1"/>
        <rFont val="宋体"/>
        <family val="2"/>
        <scheme val="minor"/>
      </rPr>
      <t>=1m</t>
    </r>
  </si>
  <si>
    <t>Hebellänge</t>
  </si>
  <si>
    <t>Winkelhebel</t>
  </si>
  <si>
    <t>Bremsenhebel</t>
  </si>
  <si>
    <t>h=460mm</t>
  </si>
  <si>
    <r>
      <t>L</t>
    </r>
    <r>
      <rPr>
        <vertAlign val="subscript"/>
        <sz val="11"/>
        <color theme="1"/>
        <rFont val="宋体"/>
        <family val="2"/>
        <scheme val="minor"/>
      </rPr>
      <t>1</t>
    </r>
    <r>
      <rPr>
        <sz val="11"/>
        <color theme="1"/>
        <rFont val="宋体"/>
        <family val="2"/>
        <scheme val="minor"/>
      </rPr>
      <t>=315mm</t>
    </r>
  </si>
  <si>
    <r>
      <t>L</t>
    </r>
    <r>
      <rPr>
        <vertAlign val="subscript"/>
        <sz val="11"/>
        <color theme="1"/>
        <rFont val="宋体"/>
        <family val="2"/>
        <scheme val="minor"/>
      </rPr>
      <t>2</t>
    </r>
    <r>
      <rPr>
        <sz val="11"/>
        <color theme="1"/>
        <rFont val="宋体"/>
        <family val="2"/>
        <scheme val="minor"/>
      </rPr>
      <t>=55mm</t>
    </r>
  </si>
  <si>
    <r>
      <t>y</t>
    </r>
    <r>
      <rPr>
        <vertAlign val="subscript"/>
        <sz val="11"/>
        <color theme="1"/>
        <rFont val="宋体"/>
        <family val="2"/>
        <scheme val="minor"/>
      </rPr>
      <t>p2</t>
    </r>
    <r>
      <rPr>
        <sz val="11"/>
        <color theme="1"/>
        <rFont val="宋体"/>
        <family val="2"/>
        <scheme val="minor"/>
      </rPr>
      <t>=160mm</t>
    </r>
    <phoneticPr fontId="2" type="noConversion"/>
  </si>
  <si>
    <t>MBr/Nm</t>
    <phoneticPr fontId="2" type="noConversion"/>
  </si>
  <si>
    <t>Kalibrierkurve</t>
    <phoneticPr fontId="2" type="noConversion"/>
  </si>
  <si>
    <t>Reihe</t>
  </si>
  <si>
    <t xml:space="preserve">Drehzahl [U/min] </t>
    <phoneticPr fontId="2" type="noConversion"/>
  </si>
  <si>
    <r>
      <t>T1 Thermoelement[</t>
    </r>
    <r>
      <rPr>
        <sz val="11"/>
        <color rgb="FF000000"/>
        <rFont val="Segoe UI Symbol"/>
        <family val="2"/>
      </rPr>
      <t>℃</t>
    </r>
    <r>
      <rPr>
        <sz val="11"/>
        <color rgb="FF000000"/>
        <rFont val="Calibri"/>
        <family val="2"/>
      </rPr>
      <t>]</t>
    </r>
    <phoneticPr fontId="2" type="noConversion"/>
  </si>
  <si>
    <r>
      <t>T2 Kontaktthermometer[</t>
    </r>
    <r>
      <rPr>
        <sz val="11"/>
        <color rgb="FF000000"/>
        <rFont val="Segoe UI Symbol"/>
        <family val="2"/>
      </rPr>
      <t>℃</t>
    </r>
    <r>
      <rPr>
        <sz val="11"/>
        <color rgb="FF000000"/>
        <rFont val="Calibri"/>
        <family val="2"/>
      </rPr>
      <t>]</t>
    </r>
    <phoneticPr fontId="2" type="noConversion"/>
  </si>
  <si>
    <r>
      <t>T3 Infrarotthermometer[</t>
    </r>
    <r>
      <rPr>
        <sz val="11"/>
        <color rgb="FF000000"/>
        <rFont val="Segoe UI Symbol"/>
        <family val="2"/>
      </rPr>
      <t>℃</t>
    </r>
    <r>
      <rPr>
        <sz val="11"/>
        <color rgb="FF000000"/>
        <rFont val="Calibri"/>
        <family val="2"/>
      </rPr>
      <t>]</t>
    </r>
    <phoneticPr fontId="2" type="noConversion"/>
  </si>
  <si>
    <t>Zeitverlauf[s]</t>
    <phoneticPr fontId="2" type="noConversion"/>
  </si>
  <si>
    <t>Versuch 1</t>
    <phoneticPr fontId="2" type="noConversion"/>
  </si>
  <si>
    <t>Versuch 2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</si>
</sst>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"/>
    <numFmt numFmtId="178" formatCode="0.00_ "/>
    <numFmt numFmtId="179" formatCode="0.000_ "/>
  </numFmts>
  <fonts count="6" x14ac:knownFonts="1">
    <font>
      <sz val="11"/>
      <color theme="1"/>
      <name val="宋体"/>
      <family val="2"/>
      <scheme val="minor"/>
    </font>
    <font>
      <vertAlign val="subscript"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000000"/>
      <name val="Calibri"/>
      <family val="2"/>
    </font>
    <font>
      <sz val="11"/>
      <color rgb="FF000000"/>
      <name val="Segoe UI Symbol"/>
      <family val="2"/>
    </font>
    <font>
      <sz val="11"/>
      <color theme="1"/>
      <name val="宋体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1" xfId="0" applyBorder="1" applyAlignment="1">
      <alignment horizontal="center" vertical="center" wrapText="1"/>
    </xf>
    <xf numFmtId="2" fontId="0" fillId="0" borderId="0" xfId="0" applyNumberFormat="1"/>
    <xf numFmtId="176" fontId="0" fillId="0" borderId="0" xfId="0" applyNumberFormat="1"/>
    <xf numFmtId="0" fontId="0" fillId="0" borderId="9" xfId="0" applyBorder="1"/>
    <xf numFmtId="0" fontId="0" fillId="0" borderId="5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" xfId="0" applyBorder="1" applyAlignment="1">
      <alignment horizontal="center" vertical="center"/>
    </xf>
    <xf numFmtId="178" fontId="0" fillId="0" borderId="17" xfId="0" applyNumberFormat="1" applyBorder="1" applyAlignment="1">
      <alignment horizontal="right" vertical="center" wrapText="1"/>
    </xf>
    <xf numFmtId="178" fontId="0" fillId="0" borderId="18" xfId="0" applyNumberFormat="1" applyBorder="1" applyAlignment="1">
      <alignment horizontal="right" vertical="center" wrapText="1"/>
    </xf>
    <xf numFmtId="178" fontId="0" fillId="0" borderId="9" xfId="0" applyNumberFormat="1" applyBorder="1" applyAlignment="1">
      <alignment horizontal="right" vertical="center" wrapText="1"/>
    </xf>
    <xf numFmtId="178" fontId="0" fillId="0" borderId="5" xfId="0" applyNumberFormat="1" applyBorder="1" applyAlignment="1">
      <alignment horizontal="right" vertical="center" wrapText="1"/>
    </xf>
    <xf numFmtId="178" fontId="0" fillId="0" borderId="11" xfId="0" applyNumberFormat="1" applyBorder="1" applyAlignment="1">
      <alignment horizontal="right" vertical="center" wrapText="1"/>
    </xf>
    <xf numFmtId="178" fontId="0" fillId="0" borderId="12" xfId="0" applyNumberFormat="1" applyBorder="1" applyAlignment="1">
      <alignment horizontal="right" vertical="center" wrapText="1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179" fontId="0" fillId="0" borderId="19" xfId="0" applyNumberFormat="1" applyBorder="1" applyAlignment="1">
      <alignment horizontal="right"/>
    </xf>
    <xf numFmtId="179" fontId="0" fillId="0" borderId="10" xfId="0" applyNumberFormat="1" applyBorder="1" applyAlignment="1">
      <alignment horizontal="right"/>
    </xf>
    <xf numFmtId="179" fontId="0" fillId="0" borderId="13" xfId="0" applyNumberFormat="1" applyBorder="1" applyAlignment="1">
      <alignment horizontal="right"/>
    </xf>
    <xf numFmtId="179" fontId="0" fillId="0" borderId="8" xfId="0" applyNumberFormat="1" applyBorder="1" applyAlignment="1">
      <alignment horizontal="right"/>
    </xf>
    <xf numFmtId="178" fontId="0" fillId="0" borderId="6" xfId="0" applyNumberFormat="1" applyBorder="1" applyAlignment="1">
      <alignment horizontal="right" vertical="center" wrapText="1"/>
    </xf>
    <xf numFmtId="178" fontId="0" fillId="0" borderId="7" xfId="0" applyNumberFormat="1" applyBorder="1" applyAlignment="1">
      <alignment horizontal="right" vertical="center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5" fillId="0" borderId="0" xfId="0" applyFon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36"/>
    </mc:Choice>
    <mc:Fallback>
      <c:style val="36"/>
    </mc:Fallback>
  </mc:AlternateContent>
  <c:chart>
    <c:title>
      <c:tx>
        <c:rich>
          <a:bodyPr rot="0" vert="horz"/>
          <a:lstStyle/>
          <a:p>
            <a:pPr>
              <a:defRPr/>
            </a:pPr>
            <a:r>
              <a:rPr lang="de-DE"/>
              <a:t>Kalibrierkurve</a:t>
            </a:r>
            <a:endParaRPr lang="zh-CN"/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Kalibrierkurve!$A$1</c:f>
              <c:strCache>
                <c:ptCount val="1"/>
                <c:pt idx="0">
                  <c:v>Kalibrierkurve</c:v>
                </c:pt>
              </c:strCache>
            </c:strRef>
          </c:tx>
          <c:spPr>
            <a:ln w="31750">
              <a:noFill/>
            </a:ln>
          </c:spPr>
          <c:trendline>
            <c:trendlineType val="linear"/>
            <c:dispRSqr val="0"/>
            <c:dispEq val="1"/>
            <c:trendlineLbl>
              <c:layout>
                <c:manualLayout>
                  <c:x val="-0.12611217383137843"/>
                  <c:y val="-0.3541505964449055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vert="horz"/>
                <a:lstStyle/>
                <a:p>
                  <a:pPr>
                    <a:defRPr/>
                  </a:pPr>
                  <a:endParaRPr lang="zh-CN"/>
                </a:p>
              </c:txPr>
            </c:trendlineLbl>
          </c:trendline>
          <c:xVal>
            <c:numRef>
              <c:f>Kalibrierkurve!$A$3:$A$18</c:f>
              <c:numCache>
                <c:formatCode>General</c:formatCode>
                <c:ptCount val="16"/>
                <c:pt idx="0">
                  <c:v>-0.4</c:v>
                </c:pt>
                <c:pt idx="1">
                  <c:v>0.62</c:v>
                </c:pt>
                <c:pt idx="2">
                  <c:v>1.64</c:v>
                </c:pt>
                <c:pt idx="3">
                  <c:v>3.06</c:v>
                </c:pt>
                <c:pt idx="4">
                  <c:v>5.49</c:v>
                </c:pt>
                <c:pt idx="5">
                  <c:v>5</c:v>
                </c:pt>
                <c:pt idx="6">
                  <c:v>2.5099999999999998</c:v>
                </c:pt>
                <c:pt idx="7">
                  <c:v>0.7</c:v>
                </c:pt>
                <c:pt idx="8">
                  <c:v>-0.15</c:v>
                </c:pt>
                <c:pt idx="9">
                  <c:v>1.73</c:v>
                </c:pt>
                <c:pt idx="10">
                  <c:v>1.81</c:v>
                </c:pt>
                <c:pt idx="11">
                  <c:v>3.06</c:v>
                </c:pt>
                <c:pt idx="12">
                  <c:v>5.15</c:v>
                </c:pt>
                <c:pt idx="13">
                  <c:v>3.25</c:v>
                </c:pt>
                <c:pt idx="14">
                  <c:v>1.86</c:v>
                </c:pt>
                <c:pt idx="15">
                  <c:v>0.99</c:v>
                </c:pt>
              </c:numCache>
            </c:numRef>
          </c:xVal>
          <c:yVal>
            <c:numRef>
              <c:f>Kalibrierkurve!$C$3:$C$18</c:f>
              <c:numCache>
                <c:formatCode>General</c:formatCode>
                <c:ptCount val="16"/>
                <c:pt idx="0">
                  <c:v>0</c:v>
                </c:pt>
                <c:pt idx="1">
                  <c:v>-510</c:v>
                </c:pt>
                <c:pt idx="2">
                  <c:v>-910</c:v>
                </c:pt>
                <c:pt idx="3">
                  <c:v>-1400</c:v>
                </c:pt>
                <c:pt idx="4">
                  <c:v>-2120</c:v>
                </c:pt>
                <c:pt idx="5">
                  <c:v>-2009.9999999999998</c:v>
                </c:pt>
                <c:pt idx="6">
                  <c:v>-1180</c:v>
                </c:pt>
                <c:pt idx="7">
                  <c:v>-400</c:v>
                </c:pt>
                <c:pt idx="8">
                  <c:v>0</c:v>
                </c:pt>
                <c:pt idx="9">
                  <c:v>-880</c:v>
                </c:pt>
                <c:pt idx="10">
                  <c:v>-920</c:v>
                </c:pt>
                <c:pt idx="11">
                  <c:v>-1400</c:v>
                </c:pt>
                <c:pt idx="12">
                  <c:v>-2050</c:v>
                </c:pt>
                <c:pt idx="13">
                  <c:v>-1460</c:v>
                </c:pt>
                <c:pt idx="14">
                  <c:v>-920</c:v>
                </c:pt>
                <c:pt idx="15">
                  <c:v>-550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20-4D52-88B9-0DFBF541AF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58688"/>
        <c:axId val="105481344"/>
      </c:scatterChart>
      <c:valAx>
        <c:axId val="105458688"/>
        <c:scaling>
          <c:orientation val="minMax"/>
        </c:scaling>
        <c:delete val="0"/>
        <c:axPos val="b"/>
        <c:majorGridlines/>
        <c:title>
          <c:tx>
            <c:rich>
              <a:bodyPr rot="0" vert="horz"/>
              <a:lstStyle/>
              <a:p>
                <a:pPr>
                  <a:defRPr/>
                </a:pPr>
                <a:r>
                  <a:rPr lang="de-DE"/>
                  <a:t>Spannung [V]</a:t>
                </a:r>
                <a:endParaRPr lang="zh-CN"/>
              </a:p>
            </c:rich>
          </c:tx>
          <c:layout>
            <c:manualLayout>
              <c:xMode val="edge"/>
              <c:yMode val="edge"/>
              <c:x val="0.44089762790950571"/>
              <c:y val="0.89221556886227538"/>
            </c:manualLayout>
          </c:layout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105481344"/>
        <c:crosses val="autoZero"/>
        <c:crossBetween val="midCat"/>
      </c:valAx>
      <c:valAx>
        <c:axId val="1054813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de-DE"/>
                  <a:t>Moment [Nm]</a:t>
                </a:r>
                <a:endParaRPr lang="zh-CN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 rot="-60000000" vert="horz"/>
          <a:lstStyle/>
          <a:p>
            <a:pPr>
              <a:defRPr/>
            </a:pPr>
            <a:endParaRPr lang="zh-CN"/>
          </a:p>
        </c:txPr>
        <c:crossAx val="1054586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Temperaturverlauf Versuchsreihe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Temperatur!$C$1</c:f>
              <c:strCache>
                <c:ptCount val="1"/>
                <c:pt idx="0">
                  <c:v>T1 Thermoelement[℃]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Temperatur!$F$3:$F$15</c:f>
              <c:numCache>
                <c:formatCode>0.000_ </c:formatCode>
                <c:ptCount val="13"/>
                <c:pt idx="0">
                  <c:v>0</c:v>
                </c:pt>
                <c:pt idx="1">
                  <c:v>95.123000000000005</c:v>
                </c:pt>
                <c:pt idx="2">
                  <c:v>161.875</c:v>
                </c:pt>
                <c:pt idx="3">
                  <c:v>195.14400000000001</c:v>
                </c:pt>
                <c:pt idx="4">
                  <c:v>244.55</c:v>
                </c:pt>
                <c:pt idx="5">
                  <c:v>277.43599999999998</c:v>
                </c:pt>
                <c:pt idx="6">
                  <c:v>312.23099999999999</c:v>
                </c:pt>
                <c:pt idx="7">
                  <c:v>356.94299999999998</c:v>
                </c:pt>
                <c:pt idx="8">
                  <c:v>389.62599999999998</c:v>
                </c:pt>
                <c:pt idx="9">
                  <c:v>418.92200000000003</c:v>
                </c:pt>
                <c:pt idx="10">
                  <c:v>454.726</c:v>
                </c:pt>
                <c:pt idx="11">
                  <c:v>488.91300000000001</c:v>
                </c:pt>
                <c:pt idx="12">
                  <c:v>521.11599999999999</c:v>
                </c:pt>
              </c:numCache>
            </c:numRef>
          </c:xVal>
          <c:yVal>
            <c:numRef>
              <c:f>Temperatur!$C$3:$C$15</c:f>
              <c:numCache>
                <c:formatCode>0.00_ </c:formatCode>
                <c:ptCount val="13"/>
                <c:pt idx="0">
                  <c:v>24.8</c:v>
                </c:pt>
                <c:pt idx="1">
                  <c:v>25.3</c:v>
                </c:pt>
                <c:pt idx="2">
                  <c:v>26</c:v>
                </c:pt>
                <c:pt idx="3">
                  <c:v>26.7</c:v>
                </c:pt>
                <c:pt idx="4">
                  <c:v>27.7</c:v>
                </c:pt>
                <c:pt idx="5">
                  <c:v>29.3</c:v>
                </c:pt>
                <c:pt idx="6">
                  <c:v>33.200000000000003</c:v>
                </c:pt>
                <c:pt idx="7">
                  <c:v>32.799999999999997</c:v>
                </c:pt>
                <c:pt idx="8">
                  <c:v>34.200000000000003</c:v>
                </c:pt>
                <c:pt idx="9">
                  <c:v>36.4</c:v>
                </c:pt>
                <c:pt idx="10">
                  <c:v>38.299999999999997</c:v>
                </c:pt>
                <c:pt idx="11">
                  <c:v>42.4</c:v>
                </c:pt>
                <c:pt idx="12">
                  <c:v>44.1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B86-4642-A238-214DC36F555C}"/>
            </c:ext>
          </c:extLst>
        </c:ser>
        <c:ser>
          <c:idx val="1"/>
          <c:order val="1"/>
          <c:tx>
            <c:strRef>
              <c:f>Temperatur!$D$1</c:f>
              <c:strCache>
                <c:ptCount val="1"/>
                <c:pt idx="0">
                  <c:v>T2 Kontaktthermometer[℃]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Temperatur!$F$3:$F$15</c:f>
              <c:numCache>
                <c:formatCode>0.000_ </c:formatCode>
                <c:ptCount val="13"/>
                <c:pt idx="0">
                  <c:v>0</c:v>
                </c:pt>
                <c:pt idx="1">
                  <c:v>95.123000000000005</c:v>
                </c:pt>
                <c:pt idx="2">
                  <c:v>161.875</c:v>
                </c:pt>
                <c:pt idx="3">
                  <c:v>195.14400000000001</c:v>
                </c:pt>
                <c:pt idx="4">
                  <c:v>244.55</c:v>
                </c:pt>
                <c:pt idx="5">
                  <c:v>277.43599999999998</c:v>
                </c:pt>
                <c:pt idx="6">
                  <c:v>312.23099999999999</c:v>
                </c:pt>
                <c:pt idx="7">
                  <c:v>356.94299999999998</c:v>
                </c:pt>
                <c:pt idx="8">
                  <c:v>389.62599999999998</c:v>
                </c:pt>
                <c:pt idx="9">
                  <c:v>418.92200000000003</c:v>
                </c:pt>
                <c:pt idx="10">
                  <c:v>454.726</c:v>
                </c:pt>
                <c:pt idx="11">
                  <c:v>488.91300000000001</c:v>
                </c:pt>
                <c:pt idx="12">
                  <c:v>521.11599999999999</c:v>
                </c:pt>
              </c:numCache>
            </c:numRef>
          </c:xVal>
          <c:yVal>
            <c:numRef>
              <c:f>Temperatur!$D$3:$D$15</c:f>
              <c:numCache>
                <c:formatCode>0.00_ </c:formatCode>
                <c:ptCount val="13"/>
                <c:pt idx="0">
                  <c:v>24.2</c:v>
                </c:pt>
                <c:pt idx="1">
                  <c:v>25.4</c:v>
                </c:pt>
                <c:pt idx="2">
                  <c:v>26.4</c:v>
                </c:pt>
                <c:pt idx="3">
                  <c:v>28.5</c:v>
                </c:pt>
                <c:pt idx="4">
                  <c:v>31.4</c:v>
                </c:pt>
                <c:pt idx="5">
                  <c:v>33.6</c:v>
                </c:pt>
                <c:pt idx="6">
                  <c:v>36.200000000000003</c:v>
                </c:pt>
                <c:pt idx="7">
                  <c:v>41.1</c:v>
                </c:pt>
                <c:pt idx="8">
                  <c:v>47.4</c:v>
                </c:pt>
                <c:pt idx="9">
                  <c:v>50.6</c:v>
                </c:pt>
                <c:pt idx="10">
                  <c:v>51.8</c:v>
                </c:pt>
                <c:pt idx="11">
                  <c:v>62</c:v>
                </c:pt>
                <c:pt idx="12">
                  <c:v>63.4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86-4642-A238-214DC36F555C}"/>
            </c:ext>
          </c:extLst>
        </c:ser>
        <c:ser>
          <c:idx val="2"/>
          <c:order val="2"/>
          <c:tx>
            <c:strRef>
              <c:f>Temperatur!$E$1</c:f>
              <c:strCache>
                <c:ptCount val="1"/>
                <c:pt idx="0">
                  <c:v>T3 Infrarotthermometer[℃]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Temperatur!$F$3:$F$15</c:f>
              <c:numCache>
                <c:formatCode>0.000_ </c:formatCode>
                <c:ptCount val="13"/>
                <c:pt idx="0">
                  <c:v>0</c:v>
                </c:pt>
                <c:pt idx="1">
                  <c:v>95.123000000000005</c:v>
                </c:pt>
                <c:pt idx="2">
                  <c:v>161.875</c:v>
                </c:pt>
                <c:pt idx="3">
                  <c:v>195.14400000000001</c:v>
                </c:pt>
                <c:pt idx="4">
                  <c:v>244.55</c:v>
                </c:pt>
                <c:pt idx="5">
                  <c:v>277.43599999999998</c:v>
                </c:pt>
                <c:pt idx="6">
                  <c:v>312.23099999999999</c:v>
                </c:pt>
                <c:pt idx="7">
                  <c:v>356.94299999999998</c:v>
                </c:pt>
                <c:pt idx="8">
                  <c:v>389.62599999999998</c:v>
                </c:pt>
                <c:pt idx="9">
                  <c:v>418.92200000000003</c:v>
                </c:pt>
                <c:pt idx="10">
                  <c:v>454.726</c:v>
                </c:pt>
                <c:pt idx="11">
                  <c:v>488.91300000000001</c:v>
                </c:pt>
                <c:pt idx="12">
                  <c:v>521.11599999999999</c:v>
                </c:pt>
              </c:numCache>
            </c:numRef>
          </c:xVal>
          <c:yVal>
            <c:numRef>
              <c:f>Temperatur!$E$3:$E$15</c:f>
              <c:numCache>
                <c:formatCode>0.00_ </c:formatCode>
                <c:ptCount val="13"/>
                <c:pt idx="0">
                  <c:v>25</c:v>
                </c:pt>
                <c:pt idx="1">
                  <c:v>25.8</c:v>
                </c:pt>
                <c:pt idx="2">
                  <c:v>26.5</c:v>
                </c:pt>
                <c:pt idx="3">
                  <c:v>26.7</c:v>
                </c:pt>
                <c:pt idx="4">
                  <c:v>27.5</c:v>
                </c:pt>
                <c:pt idx="5">
                  <c:v>29.6</c:v>
                </c:pt>
                <c:pt idx="6">
                  <c:v>31.2</c:v>
                </c:pt>
                <c:pt idx="7">
                  <c:v>31.2</c:v>
                </c:pt>
                <c:pt idx="8">
                  <c:v>32.9</c:v>
                </c:pt>
                <c:pt idx="9">
                  <c:v>35.200000000000003</c:v>
                </c:pt>
                <c:pt idx="10">
                  <c:v>38.700000000000003</c:v>
                </c:pt>
                <c:pt idx="11">
                  <c:v>39.9</c:v>
                </c:pt>
                <c:pt idx="12">
                  <c:v>40.5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B86-4642-A238-214DC36F5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96744"/>
        <c:axId val="843497072"/>
      </c:scatterChart>
      <c:valAx>
        <c:axId val="84349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97072"/>
        <c:crosses val="autoZero"/>
        <c:crossBetween val="midCat"/>
      </c:valAx>
      <c:valAx>
        <c:axId val="8434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 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9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Temperaturverlauf Versuchsreihe 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Temperatur!$C$1</c:f>
              <c:strCache>
                <c:ptCount val="1"/>
                <c:pt idx="0">
                  <c:v>T1 Thermoelement[℃]</c:v>
                </c:pt>
              </c:strCache>
            </c:strRef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(Temperatur!$F$3,Temperatur!$F$16:$F$29)</c:f>
              <c:numCache>
                <c:formatCode>0.000_ </c:formatCode>
                <c:ptCount val="15"/>
                <c:pt idx="0">
                  <c:v>0</c:v>
                </c:pt>
                <c:pt idx="1">
                  <c:v>43.957000000000001</c:v>
                </c:pt>
                <c:pt idx="2">
                  <c:v>74.522000000000006</c:v>
                </c:pt>
                <c:pt idx="3">
                  <c:v>109.303</c:v>
                </c:pt>
                <c:pt idx="4">
                  <c:v>143.66200000000001</c:v>
                </c:pt>
                <c:pt idx="5">
                  <c:v>175.46</c:v>
                </c:pt>
                <c:pt idx="6">
                  <c:v>215.66800000000001</c:v>
                </c:pt>
                <c:pt idx="7">
                  <c:v>251.87299999999999</c:v>
                </c:pt>
                <c:pt idx="8">
                  <c:v>282.685</c:v>
                </c:pt>
                <c:pt idx="9">
                  <c:v>311.94900000000001</c:v>
                </c:pt>
                <c:pt idx="10">
                  <c:v>351.553</c:v>
                </c:pt>
                <c:pt idx="11">
                  <c:v>385.71199999999999</c:v>
                </c:pt>
                <c:pt idx="12">
                  <c:v>429.505</c:v>
                </c:pt>
                <c:pt idx="13">
                  <c:v>468.27800000000002</c:v>
                </c:pt>
                <c:pt idx="14">
                  <c:v>505.63299999999998</c:v>
                </c:pt>
              </c:numCache>
            </c:numRef>
          </c:xVal>
          <c:yVal>
            <c:numRef>
              <c:f>(Temperatur!$C$3,Temperatur!$C$16:$C$29)</c:f>
              <c:numCache>
                <c:formatCode>0.00_ </c:formatCode>
                <c:ptCount val="15"/>
                <c:pt idx="0">
                  <c:v>24.8</c:v>
                </c:pt>
                <c:pt idx="1">
                  <c:v>40.700000000000003</c:v>
                </c:pt>
                <c:pt idx="2">
                  <c:v>42.9</c:v>
                </c:pt>
                <c:pt idx="3">
                  <c:v>45.8</c:v>
                </c:pt>
                <c:pt idx="4">
                  <c:v>47.9</c:v>
                </c:pt>
                <c:pt idx="5">
                  <c:v>49.4</c:v>
                </c:pt>
                <c:pt idx="6">
                  <c:v>52.4</c:v>
                </c:pt>
                <c:pt idx="7">
                  <c:v>51.8</c:v>
                </c:pt>
                <c:pt idx="8">
                  <c:v>57.3</c:v>
                </c:pt>
                <c:pt idx="9">
                  <c:v>61.3</c:v>
                </c:pt>
                <c:pt idx="10">
                  <c:v>64.400000000000006</c:v>
                </c:pt>
                <c:pt idx="11">
                  <c:v>77.8</c:v>
                </c:pt>
                <c:pt idx="12">
                  <c:v>82.5</c:v>
                </c:pt>
                <c:pt idx="13">
                  <c:v>88.9</c:v>
                </c:pt>
                <c:pt idx="14">
                  <c:v>93.2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757-4253-9D39-899E307068A2}"/>
            </c:ext>
          </c:extLst>
        </c:ser>
        <c:ser>
          <c:idx val="1"/>
          <c:order val="1"/>
          <c:tx>
            <c:strRef>
              <c:f>Temperatur!$D$1</c:f>
              <c:strCache>
                <c:ptCount val="1"/>
                <c:pt idx="0">
                  <c:v>T2 Kontaktthermometer[℃]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(Temperatur!$F$3,Temperatur!$F$16:$F$29)</c:f>
              <c:numCache>
                <c:formatCode>0.000_ </c:formatCode>
                <c:ptCount val="15"/>
                <c:pt idx="0">
                  <c:v>0</c:v>
                </c:pt>
                <c:pt idx="1">
                  <c:v>43.957000000000001</c:v>
                </c:pt>
                <c:pt idx="2">
                  <c:v>74.522000000000006</c:v>
                </c:pt>
                <c:pt idx="3">
                  <c:v>109.303</c:v>
                </c:pt>
                <c:pt idx="4">
                  <c:v>143.66200000000001</c:v>
                </c:pt>
                <c:pt idx="5">
                  <c:v>175.46</c:v>
                </c:pt>
                <c:pt idx="6">
                  <c:v>215.66800000000001</c:v>
                </c:pt>
                <c:pt idx="7">
                  <c:v>251.87299999999999</c:v>
                </c:pt>
                <c:pt idx="8">
                  <c:v>282.685</c:v>
                </c:pt>
                <c:pt idx="9">
                  <c:v>311.94900000000001</c:v>
                </c:pt>
                <c:pt idx="10">
                  <c:v>351.553</c:v>
                </c:pt>
                <c:pt idx="11">
                  <c:v>385.71199999999999</c:v>
                </c:pt>
                <c:pt idx="12">
                  <c:v>429.505</c:v>
                </c:pt>
                <c:pt idx="13">
                  <c:v>468.27800000000002</c:v>
                </c:pt>
                <c:pt idx="14">
                  <c:v>505.63299999999998</c:v>
                </c:pt>
              </c:numCache>
            </c:numRef>
          </c:xVal>
          <c:yVal>
            <c:numRef>
              <c:f>(Temperatur!$D$3,Temperatur!$D$16:$D$29)</c:f>
              <c:numCache>
                <c:formatCode>0.00_ </c:formatCode>
                <c:ptCount val="15"/>
                <c:pt idx="0">
                  <c:v>24.2</c:v>
                </c:pt>
                <c:pt idx="1">
                  <c:v>57.4</c:v>
                </c:pt>
                <c:pt idx="2">
                  <c:v>58.9</c:v>
                </c:pt>
                <c:pt idx="3">
                  <c:v>67.3</c:v>
                </c:pt>
                <c:pt idx="4">
                  <c:v>67.8</c:v>
                </c:pt>
                <c:pt idx="5">
                  <c:v>66.599999999999994</c:v>
                </c:pt>
                <c:pt idx="6">
                  <c:v>73</c:v>
                </c:pt>
                <c:pt idx="7">
                  <c:v>75.2</c:v>
                </c:pt>
                <c:pt idx="8">
                  <c:v>88.2</c:v>
                </c:pt>
                <c:pt idx="9">
                  <c:v>89.7</c:v>
                </c:pt>
                <c:pt idx="10">
                  <c:v>93.7</c:v>
                </c:pt>
                <c:pt idx="11">
                  <c:v>104.5</c:v>
                </c:pt>
                <c:pt idx="12">
                  <c:v>120.5</c:v>
                </c:pt>
                <c:pt idx="13">
                  <c:v>127.5</c:v>
                </c:pt>
                <c:pt idx="14">
                  <c:v>135.80000000000001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757-4253-9D39-899E307068A2}"/>
            </c:ext>
          </c:extLst>
        </c:ser>
        <c:ser>
          <c:idx val="2"/>
          <c:order val="2"/>
          <c:tx>
            <c:strRef>
              <c:f>Temperatur!$E$1</c:f>
              <c:strCache>
                <c:ptCount val="1"/>
                <c:pt idx="0">
                  <c:v>T3 Infrarotthermometer[℃]</c:v>
                </c:pt>
              </c:strCache>
            </c:strRef>
          </c:tx>
          <c:spPr>
            <a:ln w="25400" cap="rnd">
              <a:solidFill>
                <a:schemeClr val="bg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(Temperatur!$F$3,Temperatur!$F$16:$F$29)</c:f>
              <c:numCache>
                <c:formatCode>0.000_ </c:formatCode>
                <c:ptCount val="15"/>
                <c:pt idx="0">
                  <c:v>0</c:v>
                </c:pt>
                <c:pt idx="1">
                  <c:v>43.957000000000001</c:v>
                </c:pt>
                <c:pt idx="2">
                  <c:v>74.522000000000006</c:v>
                </c:pt>
                <c:pt idx="3">
                  <c:v>109.303</c:v>
                </c:pt>
                <c:pt idx="4">
                  <c:v>143.66200000000001</c:v>
                </c:pt>
                <c:pt idx="5">
                  <c:v>175.46</c:v>
                </c:pt>
                <c:pt idx="6">
                  <c:v>215.66800000000001</c:v>
                </c:pt>
                <c:pt idx="7">
                  <c:v>251.87299999999999</c:v>
                </c:pt>
                <c:pt idx="8">
                  <c:v>282.685</c:v>
                </c:pt>
                <c:pt idx="9">
                  <c:v>311.94900000000001</c:v>
                </c:pt>
                <c:pt idx="10">
                  <c:v>351.553</c:v>
                </c:pt>
                <c:pt idx="11">
                  <c:v>385.71199999999999</c:v>
                </c:pt>
                <c:pt idx="12">
                  <c:v>429.505</c:v>
                </c:pt>
                <c:pt idx="13">
                  <c:v>468.27800000000002</c:v>
                </c:pt>
                <c:pt idx="14">
                  <c:v>505.63299999999998</c:v>
                </c:pt>
              </c:numCache>
            </c:numRef>
          </c:xVal>
          <c:yVal>
            <c:numRef>
              <c:f>(Temperatur!$E$3,Temperatur!$E$16:$E$29)</c:f>
              <c:numCache>
                <c:formatCode>0.00_ </c:formatCode>
                <c:ptCount val="15"/>
                <c:pt idx="0">
                  <c:v>25</c:v>
                </c:pt>
                <c:pt idx="1">
                  <c:v>36.6</c:v>
                </c:pt>
                <c:pt idx="2">
                  <c:v>38.9</c:v>
                </c:pt>
                <c:pt idx="3">
                  <c:v>41.1</c:v>
                </c:pt>
                <c:pt idx="4">
                  <c:v>39.4</c:v>
                </c:pt>
                <c:pt idx="5">
                  <c:v>38</c:v>
                </c:pt>
                <c:pt idx="6">
                  <c:v>38.200000000000003</c:v>
                </c:pt>
                <c:pt idx="7">
                  <c:v>43.3</c:v>
                </c:pt>
                <c:pt idx="8">
                  <c:v>48</c:v>
                </c:pt>
                <c:pt idx="9">
                  <c:v>53</c:v>
                </c:pt>
                <c:pt idx="10">
                  <c:v>61.8</c:v>
                </c:pt>
                <c:pt idx="11">
                  <c:v>72.900000000000006</c:v>
                </c:pt>
                <c:pt idx="12">
                  <c:v>74.3</c:v>
                </c:pt>
                <c:pt idx="13">
                  <c:v>79.400000000000006</c:v>
                </c:pt>
                <c:pt idx="14">
                  <c:v>84.3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757-4253-9D39-899E307068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43496744"/>
        <c:axId val="843497072"/>
      </c:scatterChart>
      <c:valAx>
        <c:axId val="8434967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Zeit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97072"/>
        <c:crosses val="autoZero"/>
        <c:crossBetween val="midCat"/>
      </c:valAx>
      <c:valAx>
        <c:axId val="84349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 ℃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434967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1152524</xdr:colOff>
      <xdr:row>0</xdr:row>
      <xdr:rowOff>0</xdr:rowOff>
    </xdr:from>
    <xdr:to>
      <xdr:col>11</xdr:col>
      <xdr:colOff>0</xdr:colOff>
      <xdr:row>18</xdr:row>
      <xdr:rowOff>9524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1</xdr:rowOff>
    </xdr:from>
    <xdr:to>
      <xdr:col>15</xdr:col>
      <xdr:colOff>685799</xdr:colOff>
      <xdr:row>15</xdr:row>
      <xdr:rowOff>1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13CDB6E-8E07-4193-9D8C-197466A0BF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</xdr:colOff>
      <xdr:row>15</xdr:row>
      <xdr:rowOff>1</xdr:rowOff>
    </xdr:from>
    <xdr:to>
      <xdr:col>16</xdr:col>
      <xdr:colOff>4763</xdr:colOff>
      <xdr:row>29</xdr:row>
      <xdr:rowOff>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6E173F2-6AA4-430F-9B60-527B0BAA4B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ei%20von%20Experimen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Kalibrierkurve"/>
      <sheetName val="Temperatur"/>
    </sheetNames>
    <sheetDataSet>
      <sheetData sheetId="0" refreshError="1"/>
      <sheetData sheetId="1">
        <row r="1">
          <cell r="C1" t="str">
            <v>T1 Thermoelement[℃]</v>
          </cell>
          <cell r="D1" t="str">
            <v>T2 Kontaktthermometer[℃]</v>
          </cell>
          <cell r="E1" t="str">
            <v>T3 Infrarotthermometer[℃]</v>
          </cell>
        </row>
        <row r="3">
          <cell r="C3">
            <v>24.8</v>
          </cell>
          <cell r="D3">
            <v>24.2</v>
          </cell>
          <cell r="E3">
            <v>25</v>
          </cell>
          <cell r="F3">
            <v>0</v>
          </cell>
        </row>
        <row r="4">
          <cell r="C4">
            <v>25.3</v>
          </cell>
          <cell r="D4">
            <v>25.4</v>
          </cell>
          <cell r="E4">
            <v>25.8</v>
          </cell>
          <cell r="F4">
            <v>95.123000000000005</v>
          </cell>
        </row>
        <row r="5">
          <cell r="C5">
            <v>26</v>
          </cell>
          <cell r="D5">
            <v>26.4</v>
          </cell>
          <cell r="E5">
            <v>26.5</v>
          </cell>
          <cell r="F5">
            <v>161.875</v>
          </cell>
        </row>
        <row r="6">
          <cell r="C6">
            <v>26.7</v>
          </cell>
          <cell r="D6">
            <v>28.5</v>
          </cell>
          <cell r="E6">
            <v>26.7</v>
          </cell>
          <cell r="F6">
            <v>195.14400000000001</v>
          </cell>
        </row>
        <row r="7">
          <cell r="C7">
            <v>27.7</v>
          </cell>
          <cell r="D7">
            <v>31.4</v>
          </cell>
          <cell r="E7">
            <v>27.5</v>
          </cell>
          <cell r="F7">
            <v>244.55</v>
          </cell>
        </row>
        <row r="8">
          <cell r="C8">
            <v>29.3</v>
          </cell>
          <cell r="D8">
            <v>33.6</v>
          </cell>
          <cell r="E8">
            <v>29.6</v>
          </cell>
          <cell r="F8">
            <v>277.43599999999998</v>
          </cell>
        </row>
        <row r="9">
          <cell r="C9">
            <v>33.200000000000003</v>
          </cell>
          <cell r="D9">
            <v>36.200000000000003</v>
          </cell>
          <cell r="E9">
            <v>31.2</v>
          </cell>
          <cell r="F9">
            <v>312.23099999999999</v>
          </cell>
        </row>
        <row r="10">
          <cell r="C10">
            <v>32.799999999999997</v>
          </cell>
          <cell r="D10">
            <v>41.1</v>
          </cell>
          <cell r="E10">
            <v>31.2</v>
          </cell>
          <cell r="F10">
            <v>356.94299999999998</v>
          </cell>
        </row>
        <row r="11">
          <cell r="C11">
            <v>34.200000000000003</v>
          </cell>
          <cell r="D11">
            <v>47.4</v>
          </cell>
          <cell r="E11">
            <v>32.9</v>
          </cell>
          <cell r="F11">
            <v>389.62599999999998</v>
          </cell>
        </row>
        <row r="12">
          <cell r="C12">
            <v>36.4</v>
          </cell>
          <cell r="D12">
            <v>50.6</v>
          </cell>
          <cell r="E12">
            <v>35.200000000000003</v>
          </cell>
          <cell r="F12">
            <v>418.92200000000003</v>
          </cell>
        </row>
        <row r="13">
          <cell r="C13">
            <v>38.299999999999997</v>
          </cell>
          <cell r="D13">
            <v>51.8</v>
          </cell>
          <cell r="E13">
            <v>38.700000000000003</v>
          </cell>
          <cell r="F13">
            <v>454.726</v>
          </cell>
        </row>
        <row r="14">
          <cell r="C14">
            <v>42.4</v>
          </cell>
          <cell r="D14">
            <v>62</v>
          </cell>
          <cell r="E14">
            <v>39.9</v>
          </cell>
          <cell r="F14">
            <v>488.91300000000001</v>
          </cell>
        </row>
        <row r="15">
          <cell r="C15">
            <v>44.1</v>
          </cell>
          <cell r="D15">
            <v>63.4</v>
          </cell>
          <cell r="E15">
            <v>40.5</v>
          </cell>
          <cell r="F15">
            <v>521.11599999999999</v>
          </cell>
        </row>
        <row r="16">
          <cell r="C16">
            <v>40.700000000000003</v>
          </cell>
          <cell r="D16">
            <v>57.4</v>
          </cell>
          <cell r="E16">
            <v>36.6</v>
          </cell>
          <cell r="F16">
            <v>43.957000000000001</v>
          </cell>
        </row>
        <row r="17">
          <cell r="C17">
            <v>42.9</v>
          </cell>
          <cell r="D17">
            <v>58.9</v>
          </cell>
          <cell r="E17">
            <v>38.9</v>
          </cell>
          <cell r="F17">
            <v>74.522000000000006</v>
          </cell>
        </row>
        <row r="18">
          <cell r="C18">
            <v>45.8</v>
          </cell>
          <cell r="D18">
            <v>67.3</v>
          </cell>
          <cell r="E18">
            <v>41.1</v>
          </cell>
          <cell r="F18">
            <v>109.303</v>
          </cell>
        </row>
        <row r="19">
          <cell r="C19">
            <v>47.9</v>
          </cell>
          <cell r="D19">
            <v>67.8</v>
          </cell>
          <cell r="E19">
            <v>39.4</v>
          </cell>
          <cell r="F19">
            <v>143.66200000000001</v>
          </cell>
        </row>
        <row r="20">
          <cell r="C20">
            <v>49.4</v>
          </cell>
          <cell r="D20">
            <v>66.599999999999994</v>
          </cell>
          <cell r="E20">
            <v>38</v>
          </cell>
          <cell r="F20">
            <v>175.46</v>
          </cell>
        </row>
        <row r="21">
          <cell r="C21">
            <v>52.4</v>
          </cell>
          <cell r="D21">
            <v>73</v>
          </cell>
          <cell r="E21">
            <v>38.200000000000003</v>
          </cell>
          <cell r="F21">
            <v>215.66800000000001</v>
          </cell>
        </row>
        <row r="22">
          <cell r="C22">
            <v>51.8</v>
          </cell>
          <cell r="D22">
            <v>75.2</v>
          </cell>
          <cell r="E22">
            <v>43.3</v>
          </cell>
          <cell r="F22">
            <v>251.87299999999999</v>
          </cell>
        </row>
        <row r="23">
          <cell r="C23">
            <v>57.3</v>
          </cell>
          <cell r="D23">
            <v>88.2</v>
          </cell>
          <cell r="E23">
            <v>48</v>
          </cell>
          <cell r="F23">
            <v>282.685</v>
          </cell>
        </row>
        <row r="24">
          <cell r="C24">
            <v>61.3</v>
          </cell>
          <cell r="D24">
            <v>89.7</v>
          </cell>
          <cell r="E24">
            <v>53</v>
          </cell>
          <cell r="F24">
            <v>311.94900000000001</v>
          </cell>
        </row>
        <row r="25">
          <cell r="C25">
            <v>64.400000000000006</v>
          </cell>
          <cell r="D25">
            <v>93.7</v>
          </cell>
          <cell r="E25">
            <v>61.8</v>
          </cell>
          <cell r="F25">
            <v>351.553</v>
          </cell>
        </row>
        <row r="26">
          <cell r="C26">
            <v>77.8</v>
          </cell>
          <cell r="D26">
            <v>104.5</v>
          </cell>
          <cell r="E26">
            <v>72.900000000000006</v>
          </cell>
          <cell r="F26">
            <v>385.71199999999999</v>
          </cell>
        </row>
        <row r="27">
          <cell r="C27">
            <v>82.5</v>
          </cell>
          <cell r="D27">
            <v>120.5</v>
          </cell>
          <cell r="E27">
            <v>74.3</v>
          </cell>
          <cell r="F27">
            <v>429.505</v>
          </cell>
        </row>
        <row r="28">
          <cell r="C28">
            <v>88.9</v>
          </cell>
          <cell r="D28">
            <v>127.5</v>
          </cell>
          <cell r="E28">
            <v>79.400000000000006</v>
          </cell>
          <cell r="F28">
            <v>468.27800000000002</v>
          </cell>
        </row>
        <row r="29">
          <cell r="C29">
            <v>93.2</v>
          </cell>
          <cell r="D29">
            <v>135.80000000000001</v>
          </cell>
          <cell r="E29">
            <v>84.3</v>
          </cell>
          <cell r="F29">
            <v>505.63299999999998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24"/>
  <sheetViews>
    <sheetView tabSelected="1" workbookViewId="0">
      <selection activeCell="M21" sqref="M21"/>
    </sheetView>
  </sheetViews>
  <sheetFormatPr defaultRowHeight="13.5" x14ac:dyDescent="0.15"/>
  <cols>
    <col min="1" max="3" width="12.125" customWidth="1"/>
    <col min="4" max="4" width="15.25" customWidth="1"/>
    <col min="5" max="6" width="13.875" bestFit="1" customWidth="1"/>
    <col min="7" max="7" width="9.75" bestFit="1" customWidth="1"/>
    <col min="8" max="8" width="14.25" customWidth="1"/>
  </cols>
  <sheetData>
    <row r="1" spans="1:3" ht="14.25" thickBot="1" x14ac:dyDescent="0.2">
      <c r="A1" s="21" t="s">
        <v>11</v>
      </c>
      <c r="B1" s="21"/>
      <c r="C1" s="21"/>
    </row>
    <row r="2" spans="1:3" ht="14.25" thickBot="1" x14ac:dyDescent="0.2">
      <c r="A2" s="10" t="s">
        <v>0</v>
      </c>
      <c r="B2" s="10" t="s">
        <v>1</v>
      </c>
      <c r="C2" s="10" t="s">
        <v>10</v>
      </c>
    </row>
    <row r="3" spans="1:3" x14ac:dyDescent="0.15">
      <c r="A3" s="11">
        <v>-0.4</v>
      </c>
      <c r="B3" s="12">
        <v>0</v>
      </c>
      <c r="C3" s="13">
        <f>B3*1000</f>
        <v>0</v>
      </c>
    </row>
    <row r="4" spans="1:3" x14ac:dyDescent="0.15">
      <c r="A4" s="4">
        <v>0.62</v>
      </c>
      <c r="B4" s="5">
        <v>-0.51</v>
      </c>
      <c r="C4" s="6">
        <f t="shared" ref="C4:C18" si="0">B4*1000</f>
        <v>-510</v>
      </c>
    </row>
    <row r="5" spans="1:3" x14ac:dyDescent="0.15">
      <c r="A5" s="4">
        <v>1.64</v>
      </c>
      <c r="B5" s="5">
        <v>-0.91</v>
      </c>
      <c r="C5" s="6">
        <f t="shared" si="0"/>
        <v>-910</v>
      </c>
    </row>
    <row r="6" spans="1:3" x14ac:dyDescent="0.15">
      <c r="A6" s="4">
        <v>3.06</v>
      </c>
      <c r="B6" s="5">
        <v>-1.4</v>
      </c>
      <c r="C6" s="6">
        <f t="shared" si="0"/>
        <v>-1400</v>
      </c>
    </row>
    <row r="7" spans="1:3" x14ac:dyDescent="0.15">
      <c r="A7" s="4">
        <v>5.49</v>
      </c>
      <c r="B7" s="5">
        <v>-2.12</v>
      </c>
      <c r="C7" s="6">
        <f t="shared" si="0"/>
        <v>-2120</v>
      </c>
    </row>
    <row r="8" spans="1:3" x14ac:dyDescent="0.15">
      <c r="A8" s="4">
        <v>5</v>
      </c>
      <c r="B8" s="5">
        <v>-2.0099999999999998</v>
      </c>
      <c r="C8" s="6">
        <f t="shared" si="0"/>
        <v>-2009.9999999999998</v>
      </c>
    </row>
    <row r="9" spans="1:3" x14ac:dyDescent="0.15">
      <c r="A9" s="4">
        <v>2.5099999999999998</v>
      </c>
      <c r="B9" s="5">
        <v>-1.18</v>
      </c>
      <c r="C9" s="6">
        <f t="shared" si="0"/>
        <v>-1180</v>
      </c>
    </row>
    <row r="10" spans="1:3" x14ac:dyDescent="0.15">
      <c r="A10" s="4">
        <v>0.7</v>
      </c>
      <c r="B10" s="5">
        <v>-0.4</v>
      </c>
      <c r="C10" s="6">
        <f t="shared" si="0"/>
        <v>-400</v>
      </c>
    </row>
    <row r="11" spans="1:3" x14ac:dyDescent="0.15">
      <c r="A11" s="4">
        <v>-0.15</v>
      </c>
      <c r="B11" s="5">
        <v>0</v>
      </c>
      <c r="C11" s="6">
        <f t="shared" si="0"/>
        <v>0</v>
      </c>
    </row>
    <row r="12" spans="1:3" x14ac:dyDescent="0.15">
      <c r="A12" s="4">
        <v>1.73</v>
      </c>
      <c r="B12" s="5">
        <v>-0.88</v>
      </c>
      <c r="C12" s="6">
        <f t="shared" si="0"/>
        <v>-880</v>
      </c>
    </row>
    <row r="13" spans="1:3" x14ac:dyDescent="0.15">
      <c r="A13" s="4">
        <v>1.81</v>
      </c>
      <c r="B13" s="5">
        <v>-0.92</v>
      </c>
      <c r="C13" s="6">
        <f t="shared" si="0"/>
        <v>-920</v>
      </c>
    </row>
    <row r="14" spans="1:3" x14ac:dyDescent="0.15">
      <c r="A14" s="4">
        <v>3.06</v>
      </c>
      <c r="B14" s="5">
        <v>-1.4</v>
      </c>
      <c r="C14" s="6">
        <f t="shared" si="0"/>
        <v>-1400</v>
      </c>
    </row>
    <row r="15" spans="1:3" x14ac:dyDescent="0.15">
      <c r="A15" s="4">
        <v>5.15</v>
      </c>
      <c r="B15" s="5">
        <v>-2.0499999999999998</v>
      </c>
      <c r="C15" s="6">
        <f t="shared" si="0"/>
        <v>-2050</v>
      </c>
    </row>
    <row r="16" spans="1:3" x14ac:dyDescent="0.15">
      <c r="A16" s="4">
        <v>3.25</v>
      </c>
      <c r="B16" s="5">
        <v>-1.46</v>
      </c>
      <c r="C16" s="6">
        <f t="shared" si="0"/>
        <v>-1460</v>
      </c>
    </row>
    <row r="17" spans="1:6" x14ac:dyDescent="0.15">
      <c r="A17" s="4">
        <v>1.86</v>
      </c>
      <c r="B17" s="5">
        <v>-0.92</v>
      </c>
      <c r="C17" s="6">
        <f t="shared" si="0"/>
        <v>-920</v>
      </c>
    </row>
    <row r="18" spans="1:6" ht="14.25" thickBot="1" x14ac:dyDescent="0.2">
      <c r="A18" s="7">
        <v>0.99</v>
      </c>
      <c r="B18" s="8">
        <v>-0.55000000000000004</v>
      </c>
      <c r="C18" s="9">
        <f t="shared" si="0"/>
        <v>-550</v>
      </c>
    </row>
    <row r="19" spans="1:6" ht="14.25" thickBot="1" x14ac:dyDescent="0.2"/>
    <row r="20" spans="1:6" ht="16.5" x14ac:dyDescent="0.25">
      <c r="E20" s="35" t="s">
        <v>3</v>
      </c>
      <c r="F20" s="36" t="s">
        <v>2</v>
      </c>
    </row>
    <row r="21" spans="1:6" ht="16.5" x14ac:dyDescent="0.25">
      <c r="E21" s="37" t="s">
        <v>4</v>
      </c>
      <c r="F21" s="38" t="s">
        <v>7</v>
      </c>
    </row>
    <row r="22" spans="1:6" ht="16.5" x14ac:dyDescent="0.25">
      <c r="E22" s="37"/>
      <c r="F22" s="38" t="s">
        <v>8</v>
      </c>
    </row>
    <row r="23" spans="1:6" x14ac:dyDescent="0.15">
      <c r="E23" s="37" t="s">
        <v>5</v>
      </c>
      <c r="F23" s="38" t="s">
        <v>6</v>
      </c>
    </row>
    <row r="24" spans="1:6" ht="17.25" thickBot="1" x14ac:dyDescent="0.3">
      <c r="E24" s="39"/>
      <c r="F24" s="40" t="s">
        <v>9</v>
      </c>
    </row>
  </sheetData>
  <mergeCells count="1">
    <mergeCell ref="A1:C1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49DF06-33AF-46F5-840F-EC15ED4A23BF}">
  <dimension ref="A1:Q38"/>
  <sheetViews>
    <sheetView workbookViewId="0">
      <selection activeCell="R16" sqref="R16"/>
    </sheetView>
  </sheetViews>
  <sheetFormatPr defaultRowHeight="13.5" x14ac:dyDescent="0.15"/>
  <cols>
    <col min="1" max="1" width="10.5" bestFit="1" customWidth="1"/>
    <col min="3" max="3" width="13.25" customWidth="1"/>
    <col min="4" max="4" width="17.5" customWidth="1"/>
    <col min="5" max="5" width="17.25" customWidth="1"/>
    <col min="6" max="6" width="9.375" customWidth="1"/>
  </cols>
  <sheetData>
    <row r="1" spans="1:6" x14ac:dyDescent="0.15">
      <c r="A1" s="27" t="s">
        <v>12</v>
      </c>
      <c r="B1" s="27" t="s">
        <v>13</v>
      </c>
      <c r="C1" s="27" t="s">
        <v>14</v>
      </c>
      <c r="D1" s="27" t="s">
        <v>15</v>
      </c>
      <c r="E1" s="27" t="s">
        <v>16</v>
      </c>
      <c r="F1" s="27" t="s">
        <v>17</v>
      </c>
    </row>
    <row r="2" spans="1:6" ht="33.75" customHeight="1" thickBot="1" x14ac:dyDescent="0.2">
      <c r="A2" s="28"/>
      <c r="B2" s="28"/>
      <c r="C2" s="28"/>
      <c r="D2" s="28"/>
      <c r="E2" s="28"/>
      <c r="F2" s="28"/>
    </row>
    <row r="3" spans="1:6" ht="14.25" thickBot="1" x14ac:dyDescent="0.2">
      <c r="A3" s="14">
        <v>0</v>
      </c>
      <c r="B3" s="1">
        <v>0</v>
      </c>
      <c r="C3" s="15">
        <v>24.8</v>
      </c>
      <c r="D3" s="16">
        <v>24.2</v>
      </c>
      <c r="E3" s="16">
        <v>25</v>
      </c>
      <c r="F3" s="29">
        <v>0</v>
      </c>
    </row>
    <row r="4" spans="1:6" ht="14.25" thickBot="1" x14ac:dyDescent="0.2">
      <c r="A4" s="22" t="s">
        <v>18</v>
      </c>
      <c r="B4" s="26">
        <v>750</v>
      </c>
      <c r="C4" s="33">
        <v>25.3</v>
      </c>
      <c r="D4" s="34">
        <v>25.4</v>
      </c>
      <c r="E4" s="34">
        <v>25.8</v>
      </c>
      <c r="F4" s="32">
        <v>95.123000000000005</v>
      </c>
    </row>
    <row r="5" spans="1:6" ht="14.25" thickBot="1" x14ac:dyDescent="0.2">
      <c r="A5" s="23"/>
      <c r="B5" s="26"/>
      <c r="C5" s="17">
        <v>26</v>
      </c>
      <c r="D5" s="18">
        <v>26.4</v>
      </c>
      <c r="E5" s="18">
        <v>26.5</v>
      </c>
      <c r="F5" s="30">
        <v>161.875</v>
      </c>
    </row>
    <row r="6" spans="1:6" ht="14.25" thickBot="1" x14ac:dyDescent="0.2">
      <c r="A6" s="23"/>
      <c r="B6" s="26"/>
      <c r="C6" s="17">
        <v>26.7</v>
      </c>
      <c r="D6" s="18">
        <v>28.5</v>
      </c>
      <c r="E6" s="18">
        <v>26.7</v>
      </c>
      <c r="F6" s="30">
        <v>195.14400000000001</v>
      </c>
    </row>
    <row r="7" spans="1:6" ht="14.25" thickBot="1" x14ac:dyDescent="0.2">
      <c r="A7" s="23"/>
      <c r="B7" s="26">
        <v>1000</v>
      </c>
      <c r="C7" s="17">
        <v>27.7</v>
      </c>
      <c r="D7" s="18">
        <v>31.4</v>
      </c>
      <c r="E7" s="18">
        <v>27.5</v>
      </c>
      <c r="F7" s="30">
        <v>244.55</v>
      </c>
    </row>
    <row r="8" spans="1:6" ht="14.25" thickBot="1" x14ac:dyDescent="0.2">
      <c r="A8" s="23"/>
      <c r="B8" s="26"/>
      <c r="C8" s="17">
        <v>29.3</v>
      </c>
      <c r="D8" s="18">
        <v>33.6</v>
      </c>
      <c r="E8" s="18">
        <v>29.6</v>
      </c>
      <c r="F8" s="30">
        <v>277.43599999999998</v>
      </c>
    </row>
    <row r="9" spans="1:6" ht="14.25" thickBot="1" x14ac:dyDescent="0.2">
      <c r="A9" s="23"/>
      <c r="B9" s="26"/>
      <c r="C9" s="17">
        <v>33.200000000000003</v>
      </c>
      <c r="D9" s="18">
        <v>36.200000000000003</v>
      </c>
      <c r="E9" s="18">
        <v>31.2</v>
      </c>
      <c r="F9" s="30">
        <v>312.23099999999999</v>
      </c>
    </row>
    <row r="10" spans="1:6" ht="14.25" thickBot="1" x14ac:dyDescent="0.2">
      <c r="A10" s="23"/>
      <c r="B10" s="26">
        <v>1250</v>
      </c>
      <c r="C10" s="17">
        <v>32.799999999999997</v>
      </c>
      <c r="D10" s="18">
        <v>41.1</v>
      </c>
      <c r="E10" s="18">
        <v>31.2</v>
      </c>
      <c r="F10" s="30">
        <v>356.94299999999998</v>
      </c>
    </row>
    <row r="11" spans="1:6" ht="14.25" thickBot="1" x14ac:dyDescent="0.2">
      <c r="A11" s="23"/>
      <c r="B11" s="26"/>
      <c r="C11" s="17">
        <v>34.200000000000003</v>
      </c>
      <c r="D11" s="18">
        <v>47.4</v>
      </c>
      <c r="E11" s="18">
        <v>32.9</v>
      </c>
      <c r="F11" s="30">
        <v>389.62599999999998</v>
      </c>
    </row>
    <row r="12" spans="1:6" ht="14.25" thickBot="1" x14ac:dyDescent="0.2">
      <c r="A12" s="23"/>
      <c r="B12" s="26"/>
      <c r="C12" s="17">
        <v>36.4</v>
      </c>
      <c r="D12" s="18">
        <v>50.6</v>
      </c>
      <c r="E12" s="18">
        <v>35.200000000000003</v>
      </c>
      <c r="F12" s="30">
        <v>418.92200000000003</v>
      </c>
    </row>
    <row r="13" spans="1:6" ht="14.25" thickBot="1" x14ac:dyDescent="0.2">
      <c r="A13" s="23"/>
      <c r="B13" s="26">
        <v>1500</v>
      </c>
      <c r="C13" s="17">
        <v>38.299999999999997</v>
      </c>
      <c r="D13" s="18">
        <v>51.8</v>
      </c>
      <c r="E13" s="18">
        <v>38.700000000000003</v>
      </c>
      <c r="F13" s="30">
        <v>454.726</v>
      </c>
    </row>
    <row r="14" spans="1:6" ht="14.25" thickBot="1" x14ac:dyDescent="0.2">
      <c r="A14" s="23"/>
      <c r="B14" s="26"/>
      <c r="C14" s="17">
        <v>42.4</v>
      </c>
      <c r="D14" s="18">
        <v>62</v>
      </c>
      <c r="E14" s="18">
        <v>39.9</v>
      </c>
      <c r="F14" s="30">
        <v>488.91300000000001</v>
      </c>
    </row>
    <row r="15" spans="1:6" ht="14.25" thickBot="1" x14ac:dyDescent="0.2">
      <c r="A15" s="24"/>
      <c r="B15" s="26"/>
      <c r="C15" s="19">
        <v>44.1</v>
      </c>
      <c r="D15" s="20">
        <v>63.4</v>
      </c>
      <c r="E15" s="20">
        <v>40.5</v>
      </c>
      <c r="F15" s="31">
        <v>521.11599999999999</v>
      </c>
    </row>
    <row r="16" spans="1:6" ht="14.25" thickBot="1" x14ac:dyDescent="0.2">
      <c r="A16" s="25" t="s">
        <v>19</v>
      </c>
      <c r="B16" s="26">
        <v>750</v>
      </c>
      <c r="C16" s="33">
        <v>40.700000000000003</v>
      </c>
      <c r="D16" s="34">
        <v>57.4</v>
      </c>
      <c r="E16" s="34">
        <v>36.6</v>
      </c>
      <c r="F16" s="32">
        <v>43.957000000000001</v>
      </c>
    </row>
    <row r="17" spans="1:6" ht="14.25" thickBot="1" x14ac:dyDescent="0.2">
      <c r="A17" s="25"/>
      <c r="B17" s="26"/>
      <c r="C17" s="17">
        <v>42.9</v>
      </c>
      <c r="D17" s="18">
        <v>58.9</v>
      </c>
      <c r="E17" s="18">
        <v>38.9</v>
      </c>
      <c r="F17" s="30">
        <v>74.522000000000006</v>
      </c>
    </row>
    <row r="18" spans="1:6" ht="14.25" thickBot="1" x14ac:dyDescent="0.2">
      <c r="A18" s="25"/>
      <c r="B18" s="26"/>
      <c r="C18" s="17">
        <v>45.8</v>
      </c>
      <c r="D18" s="18">
        <v>67.3</v>
      </c>
      <c r="E18" s="18">
        <v>41.1</v>
      </c>
      <c r="F18" s="30">
        <v>109.303</v>
      </c>
    </row>
    <row r="19" spans="1:6" ht="14.25" thickBot="1" x14ac:dyDescent="0.2">
      <c r="A19" s="25"/>
      <c r="B19" s="26">
        <v>1000</v>
      </c>
      <c r="C19" s="17">
        <v>47.9</v>
      </c>
      <c r="D19" s="18">
        <v>67.8</v>
      </c>
      <c r="E19" s="18">
        <v>39.4</v>
      </c>
      <c r="F19" s="30">
        <v>143.66200000000001</v>
      </c>
    </row>
    <row r="20" spans="1:6" ht="14.25" thickBot="1" x14ac:dyDescent="0.2">
      <c r="A20" s="25"/>
      <c r="B20" s="26"/>
      <c r="C20" s="17">
        <v>49.4</v>
      </c>
      <c r="D20" s="18">
        <v>66.599999999999994</v>
      </c>
      <c r="E20" s="18">
        <v>38</v>
      </c>
      <c r="F20" s="30">
        <v>175.46</v>
      </c>
    </row>
    <row r="21" spans="1:6" ht="14.25" thickBot="1" x14ac:dyDescent="0.2">
      <c r="A21" s="25"/>
      <c r="B21" s="26"/>
      <c r="C21" s="17">
        <v>52.4</v>
      </c>
      <c r="D21" s="18">
        <v>73</v>
      </c>
      <c r="E21" s="18">
        <v>38.200000000000003</v>
      </c>
      <c r="F21" s="30">
        <v>215.66800000000001</v>
      </c>
    </row>
    <row r="22" spans="1:6" ht="14.25" thickBot="1" x14ac:dyDescent="0.2">
      <c r="A22" s="25"/>
      <c r="B22" s="26">
        <v>1250</v>
      </c>
      <c r="C22" s="17">
        <v>51.8</v>
      </c>
      <c r="D22" s="18">
        <v>75.2</v>
      </c>
      <c r="E22" s="18">
        <v>43.3</v>
      </c>
      <c r="F22" s="30">
        <v>251.87299999999999</v>
      </c>
    </row>
    <row r="23" spans="1:6" ht="14.25" thickBot="1" x14ac:dyDescent="0.2">
      <c r="A23" s="25"/>
      <c r="B23" s="26"/>
      <c r="C23" s="17">
        <v>57.3</v>
      </c>
      <c r="D23" s="18">
        <v>88.2</v>
      </c>
      <c r="E23" s="18">
        <v>48</v>
      </c>
      <c r="F23" s="30">
        <v>282.685</v>
      </c>
    </row>
    <row r="24" spans="1:6" ht="14.25" thickBot="1" x14ac:dyDescent="0.2">
      <c r="A24" s="25"/>
      <c r="B24" s="26"/>
      <c r="C24" s="17">
        <v>61.3</v>
      </c>
      <c r="D24" s="18">
        <v>89.7</v>
      </c>
      <c r="E24" s="18">
        <v>53</v>
      </c>
      <c r="F24" s="30">
        <v>311.94900000000001</v>
      </c>
    </row>
    <row r="25" spans="1:6" ht="14.25" thickBot="1" x14ac:dyDescent="0.2">
      <c r="A25" s="25"/>
      <c r="B25" s="26">
        <v>1500</v>
      </c>
      <c r="C25" s="17">
        <v>64.400000000000006</v>
      </c>
      <c r="D25" s="18">
        <v>93.7</v>
      </c>
      <c r="E25" s="18">
        <v>61.8</v>
      </c>
      <c r="F25" s="30">
        <v>351.553</v>
      </c>
    </row>
    <row r="26" spans="1:6" ht="14.25" thickBot="1" x14ac:dyDescent="0.2">
      <c r="A26" s="25"/>
      <c r="B26" s="26"/>
      <c r="C26" s="17">
        <v>77.8</v>
      </c>
      <c r="D26" s="18">
        <v>104.5</v>
      </c>
      <c r="E26" s="18">
        <v>72.900000000000006</v>
      </c>
      <c r="F26" s="30">
        <v>385.71199999999999</v>
      </c>
    </row>
    <row r="27" spans="1:6" ht="14.25" thickBot="1" x14ac:dyDescent="0.2">
      <c r="A27" s="25"/>
      <c r="B27" s="26"/>
      <c r="C27" s="17">
        <v>82.5</v>
      </c>
      <c r="D27" s="18">
        <v>120.5</v>
      </c>
      <c r="E27" s="18">
        <v>74.3</v>
      </c>
      <c r="F27" s="30">
        <v>429.505</v>
      </c>
    </row>
    <row r="28" spans="1:6" ht="14.25" thickBot="1" x14ac:dyDescent="0.2">
      <c r="A28" s="25"/>
      <c r="B28" s="26"/>
      <c r="C28" s="17">
        <v>88.9</v>
      </c>
      <c r="D28" s="18">
        <v>127.5</v>
      </c>
      <c r="E28" s="18">
        <v>79.400000000000006</v>
      </c>
      <c r="F28" s="30">
        <v>468.27800000000002</v>
      </c>
    </row>
    <row r="29" spans="1:6" ht="14.25" thickBot="1" x14ac:dyDescent="0.2">
      <c r="A29" s="25"/>
      <c r="B29" s="26"/>
      <c r="C29" s="19">
        <v>93.2</v>
      </c>
      <c r="D29" s="20">
        <v>135.80000000000001</v>
      </c>
      <c r="E29" s="20">
        <v>84.3</v>
      </c>
      <c r="F29" s="31">
        <v>505.63299999999998</v>
      </c>
    </row>
    <row r="34" spans="1:17" x14ac:dyDescent="0.15">
      <c r="A34" s="41"/>
    </row>
    <row r="35" spans="1:17" x14ac:dyDescent="0.1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</row>
    <row r="38" spans="1:17" x14ac:dyDescent="0.15"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</row>
  </sheetData>
  <mergeCells count="16">
    <mergeCell ref="F1:F2"/>
    <mergeCell ref="A1:A2"/>
    <mergeCell ref="B1:B2"/>
    <mergeCell ref="C1:C2"/>
    <mergeCell ref="D1:D2"/>
    <mergeCell ref="E1:E2"/>
    <mergeCell ref="A16:A29"/>
    <mergeCell ref="B16:B18"/>
    <mergeCell ref="B19:B21"/>
    <mergeCell ref="B22:B24"/>
    <mergeCell ref="B25:B29"/>
    <mergeCell ref="A4:A15"/>
    <mergeCell ref="B4:B6"/>
    <mergeCell ref="B7:B9"/>
    <mergeCell ref="B10:B12"/>
    <mergeCell ref="B13:B15"/>
  </mergeCells>
  <phoneticPr fontId="2" type="noConversion"/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Kalibrierkurve</vt:lpstr>
      <vt:lpstr>Temperatur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Linke Yu</dc:creator>
  <cp:lastModifiedBy>Administrator</cp:lastModifiedBy>
  <dcterms:created xsi:type="dcterms:W3CDTF">2017-04-21T08:42:37Z</dcterms:created>
  <dcterms:modified xsi:type="dcterms:W3CDTF">2018-08-29T19:01:25Z</dcterms:modified>
</cp:coreProperties>
</file>