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Git\Simplex-Power-Systems\NetworkConfigData\"/>
    </mc:Choice>
  </mc:AlternateContent>
  <xr:revisionPtr revIDLastSave="0" documentId="13_ncr:1_{86DBE08F-C867-4D3C-AC1A-7B59A62DD116}" xr6:coauthVersionLast="45" xr6:coauthVersionMax="46" xr10:uidLastSave="{00000000-0000-0000-0000-000000000000}"/>
  <bookViews>
    <workbookView xWindow="3765" yWindow="3765" windowWidth="21600" windowHeight="11385" activeTab="1" xr2:uid="{00000000-000D-0000-FFFF-FFFF00000000}"/>
  </bookViews>
  <sheets>
    <sheet name="PowerFlow" sheetId="1" r:id="rId1"/>
    <sheet name="Device" sheetId="3" r:id="rId2"/>
    <sheet name="Basic" sheetId="4" r:id="rId3"/>
    <sheet name="NetworkLine" sheetId="2" r:id="rId4"/>
    <sheet name="NetworkLine_IEEE Form" sheetId="5" r:id="rId5"/>
    <sheet name="Advanced Setting"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3" l="1"/>
  <c r="D9" i="3"/>
  <c r="D10" i="3"/>
  <c r="D11" i="3"/>
  <c r="D12" i="3"/>
  <c r="D13" i="3"/>
  <c r="D14" i="3"/>
  <c r="D15" i="3"/>
  <c r="D16" i="3"/>
  <c r="D17" i="3"/>
  <c r="D18" i="3"/>
  <c r="D19" i="3"/>
  <c r="D20" i="3"/>
  <c r="D21" i="3"/>
  <c r="D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Yue</author>
    <author>Yue Zhu</author>
  </authors>
  <commentList>
    <comment ref="B7" authorId="0" shapeId="0" xr:uid="{9D03560F-017F-4232-8DF6-C7845CFC7B52}">
      <text>
        <r>
          <rPr>
            <b/>
            <sz val="9"/>
            <color indexed="81"/>
            <rFont val="Tahoma"/>
            <charset val="1"/>
          </rPr>
          <t>Zhu, Yue:</t>
        </r>
        <r>
          <rPr>
            <sz val="9"/>
            <color indexed="81"/>
            <rFont val="Tahoma"/>
            <charset val="1"/>
          </rPr>
          <t xml:space="preserve">
Type 30: 8th order synchronous machine
Type 31: 8th order synchronous machine + DC4B Exciter
Type 32: 8th order synchronous machine + DC4B Exciter + 3-stage PSS
Type 33: 8th order synchronous machine + TGOV1
Type 34: 8th order synchronous machine + DC4B Exciter + TGOV1
Type 35: 8th order synchronous machine + DC4B Exciter + 3-stage PSS + TGOV1
Type 38: 8th order synchronous machine + TGOV1 (Fast Stabilized mode)
Type 39: 8th order synchronous machine + DC4B Exciter + 3-stage PSS + TGOV1 (Fast Stabilized mode)
Type 10: Grid following inverter (go to userMain.xlsx for more instructions)
Type 21: Grid forming inverter (go to userMain.xlsx for more instructions)
</t>
        </r>
      </text>
    </comment>
    <comment ref="A8" authorId="1" shapeId="0" xr:uid="{AACCDB2C-C378-4FD1-81A4-5F2DD816394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AB18" authorId="0" shapeId="0" xr:uid="{72631F5A-50A7-430F-B35F-7B70BB20DF2A}">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20" authorId="1" shapeId="0" xr:uid="{370E2DB4-B90D-4725-9E60-E0CEA3FC0E1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22" authorId="1" shapeId="0" xr:uid="{3A927956-C689-4300-855D-BF49D0996F44}">
      <text>
        <r>
          <rPr>
            <b/>
            <sz val="9"/>
            <color indexed="81"/>
            <rFont val="Tahoma"/>
            <family val="2"/>
          </rPr>
          <t>Yue Zhu:</t>
        </r>
        <r>
          <rPr>
            <sz val="9"/>
            <color indexed="81"/>
            <rFont val="Tahoma"/>
            <family val="2"/>
          </rPr>
          <t xml:space="preserve">
Deliberately detuned high.</t>
        </r>
      </text>
    </comment>
    <comment ref="I36" authorId="1" shapeId="0" xr:uid="{E187E749-C33C-41E5-ACDB-B37E6B652540}">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<sst xmlns="http://schemas.openxmlformats.org/spreadsheetml/2006/main" count="115" uniqueCount="111">
  <si>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</si>
  <si>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</si>
  <si>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</si>
  <si>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</si>
  <si>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</si>
  <si>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</si>
  <si>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</si>
  <si>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</si>
  <si>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</si>
  <si>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</si>
  <si>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</si>
  <si>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</si>
  <si>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</si>
  <si>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</si>
  <si>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</si>
  <si>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</si>
  <si>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</si>
  <si>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</si>
  <si>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</si>
  <si>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</si>
  <si>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Bus number</t>
    <phoneticPr fontId="1" type="noConversion"/>
  </si>
  <si>
    <t>Device type</t>
    <phoneticPr fontId="1" type="noConversion"/>
  </si>
  <si>
    <t>Device parameters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</si>
  <si>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</si>
  <si>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</si>
  <si>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</si>
  <si>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</si>
  <si>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Enable (plot swing)</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</si>
  <si>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</si>
  <si>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</si>
  <si>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</si>
  <si>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</si>
  <si>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</si>
  <si>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</si>
  <si>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</si>
  <si>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</si>
  <si>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</si>
  <si>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</si>
  <si>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</si>
  <si>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</si>
  <si>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</si>
  <si>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</si>
  <si>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</si>
  <si>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</si>
  <si>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</si>
  <si>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</si>
  <si>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</si>
  <si>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</si>
  <si>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</si>
  <si>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</si>
  <si>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</si>
  <si>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</si>
  <si>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</si>
  <si>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</si>
  <si>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</si>
  <si>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</si>
  <si>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</si>
  <si>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</si>
  <si>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</si>
  <si>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</si>
  <si>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H</t>
  </si>
  <si>
    <t>D</t>
  </si>
  <si>
    <t>KPSS</t>
  </si>
  <si>
    <t>TW</t>
  </si>
  <si>
    <t>T11</t>
  </si>
  <si>
    <t>T12</t>
  </si>
  <si>
    <t>T21</t>
  </si>
  <si>
    <t>T22</t>
  </si>
  <si>
    <t>T31</t>
  </si>
  <si>
    <t>T32</t>
  </si>
  <si>
    <t>VSSmax</t>
  </si>
  <si>
    <t>VSSmin</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</si>
  <si>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</si>
  <si>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</si>
  <si>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</si>
  <si>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</si>
  <si>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</si>
  <si>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</si>
  <si>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</si>
  <si>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</si>
  <si>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</si>
  <si>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</si>
  <si>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</si>
  <si>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</si>
  <si>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</si>
  <si>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</si>
  <si>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</si>
  <si>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</si>
  <si>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</si>
  <si>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EXCITER</t>
  </si>
  <si>
    <t>PSS</t>
  </si>
  <si>
    <t>SM</t>
  </si>
  <si>
    <t>Vdc</t>
  </si>
  <si>
    <t>Cdc</t>
  </si>
  <si>
    <t>Rf</t>
  </si>
  <si>
    <t xml:space="preserve">wLf </t>
  </si>
  <si>
    <t>wL</t>
  </si>
  <si>
    <t>wCf</t>
  </si>
  <si>
    <t>10-19: Grid-following inverter with PLL : pu</t>
  </si>
  <si>
    <t>20-29: Grid-forming inverter with frequency droop: pu</t>
  </si>
  <si>
    <t xml:space="preserve">R </t>
  </si>
  <si>
    <t>wLc</t>
  </si>
  <si>
    <t>Bandwidth vdc</t>
  </si>
  <si>
    <t xml:space="preserve">Rc </t>
  </si>
  <si>
    <t>Xov</t>
  </si>
  <si>
    <t>Bandwidth PLL</t>
  </si>
  <si>
    <t>Bandwidth idq</t>
  </si>
  <si>
    <t>w Droop Gain Dw</t>
  </si>
  <si>
    <t>Bandwidth Droop wf</t>
  </si>
  <si>
    <t>Bandwidth of vdq w_v_odq</t>
  </si>
  <si>
    <t>Bandwidth of idq w_i_ldq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</si>
</sst>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1">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10"/>
      <color rgb="FF000000"/>
      <name val="Arial"/>
      <family val="2"/>
    </font>
    <font>
      <sz val="11"/>
      <color rgb="FF0000FF"/>
      <name val="Calibri"/>
      <family val="2"/>
      <scheme val="minor"/>
    </font>
    <font>
      <sz val="10"/>
      <color rgb="FFFF0000"/>
      <name val="Arial"/>
      <family val="2"/>
    </font>
    <font>
      <b/>
      <sz val="10"/>
      <color indexed="81"/>
      <name val="Arial"/>
      <family val="2"/>
    </font>
    <font>
      <sz val="10"/>
      <color indexed="81"/>
      <name val="Arial"/>
      <family val="2"/>
    </font>
    <font>
      <sz val="10"/>
      <color rgb="FF0000FF"/>
      <name val="Arial"/>
      <family val="2"/>
    </font>
    <font>
      <b/>
      <sz val="11"/>
      <color theme="1"/>
      <name val="Calibri"/>
      <family val="2"/>
      <scheme val="minor"/>
    </font>
    <font>
      <b/>
      <sz val="11"/>
      <name val="Calibri"/>
      <family val="2"/>
      <scheme val="minor"/>
    </font>
    <font>
      <sz val="10"/>
      <color theme="9" tint="-0.249977111117893"/>
      <name val="Arial"/>
      <family val="2"/>
    </font>
    <font>
      <sz val="11"/>
      <color theme="9" tint="-0.24997711111789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46">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6" fillId="0" borderId="0" xfId="0" applyFont="1"/>
    <xf numFmtId="165" fontId="0" fillId="0" borderId="0" xfId="0" applyNumberFormat="1"/>
    <xf numFmtId="0" fontId="7" fillId="0" borderId="0" xfId="0" applyFont="1" applyAlignment="1">
      <alignment vertical="center" wrapText="1"/>
    </xf>
    <xf numFmtId="165" fontId="8" fillId="0" borderId="0" xfId="0" applyNumberFormat="1" applyFont="1"/>
    <xf numFmtId="0" fontId="5" fillId="0" borderId="0" xfId="0" applyFont="1"/>
    <xf numFmtId="0" fontId="9" fillId="0" borderId="0" xfId="0" applyFont="1" applyAlignment="1">
      <alignment vertical="center" wrapText="1"/>
    </xf>
    <xf numFmtId="165" fontId="6" fillId="0" borderId="0" xfId="0" applyNumberFormat="1" applyFont="1"/>
    <xf numFmtId="0" fontId="2" fillId="0" borderId="0" xfId="0" applyFont="1" applyAlignment="1">
      <alignment wrapText="1"/>
    </xf>
    <xf numFmtId="0" fontId="0" fillId="0" borderId="0" xfId="0" applyAlignment="1">
      <alignment wrapText="1"/>
    </xf>
    <xf numFmtId="0" fontId="6" fillId="2" borderId="0" xfId="0" applyFont="1"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0" fillId="0" borderId="0" xfId="0" applyFill="1"/>
    <xf numFmtId="0" fontId="7" fillId="5" borderId="0" xfId="0" applyFont="1" applyFill="1" applyAlignment="1">
      <alignment vertical="center" wrapText="1"/>
    </xf>
    <xf numFmtId="165" fontId="6" fillId="5" borderId="0" xfId="0" applyNumberFormat="1" applyFont="1" applyFill="1"/>
    <xf numFmtId="165" fontId="0" fillId="5" borderId="0" xfId="0" applyNumberFormat="1" applyFill="1"/>
    <xf numFmtId="0" fontId="0" fillId="5" borderId="0" xfId="0" applyFill="1"/>
    <xf numFmtId="0" fontId="7" fillId="3" borderId="0" xfId="0" applyFont="1" applyFill="1" applyAlignment="1">
      <alignment vertical="center" wrapText="1"/>
    </xf>
    <xf numFmtId="165" fontId="8" fillId="6" borderId="0" xfId="0" applyNumberFormat="1" applyFont="1" applyFill="1"/>
    <xf numFmtId="0" fontId="12" fillId="0" borderId="0" xfId="0" applyFont="1" applyAlignment="1">
      <alignment vertical="center" wrapText="1"/>
    </xf>
    <xf numFmtId="0" fontId="3" fillId="0" borderId="0" xfId="0" applyFont="1" applyAlignment="1">
      <alignment wrapText="1"/>
    </xf>
    <xf numFmtId="0" fontId="13" fillId="4" borderId="0" xfId="0" applyFont="1" applyFill="1"/>
    <xf numFmtId="0" fontId="14" fillId="2" borderId="0" xfId="0" applyFont="1" applyFill="1"/>
    <xf numFmtId="0" fontId="13" fillId="3" borderId="0" xfId="0" applyFont="1" applyFill="1"/>
    <xf numFmtId="0" fontId="8" fillId="0" borderId="0" xfId="0" applyFont="1"/>
    <xf numFmtId="0" fontId="15" fillId="0" borderId="0" xfId="0" applyFont="1" applyAlignment="1">
      <alignment vertical="center" wrapText="1"/>
    </xf>
    <xf numFmtId="0" fontId="15" fillId="3" borderId="0" xfId="0" applyFont="1" applyFill="1" applyAlignment="1">
      <alignment vertical="center" wrapText="1"/>
    </xf>
    <xf numFmtId="165" fontId="16" fillId="0" borderId="0" xfId="0" applyNumberFormat="1" applyFont="1"/>
    <xf numFmtId="0" fontId="16" fillId="0" borderId="0" xfId="0" applyFont="1"/>
    <xf numFmtId="0" fontId="15" fillId="5" borderId="0" xfId="0" applyFont="1" applyFill="1" applyAlignment="1">
      <alignment vertical="center" wrapText="1"/>
    </xf>
    <xf numFmtId="165" fontId="16" fillId="5" borderId="0" xfId="0" applyNumberFormat="1" applyFont="1" applyFill="1"/>
    <xf numFmtId="0" fontId="16" fillId="5" borderId="0" xfId="0" applyFont="1" applyFill="1"/>
    <xf numFmtId="0" fontId="16" fillId="0" borderId="0" xfId="0" applyFont="1" applyFill="1"/>
    <xf numFmtId="0" fontId="8" fillId="0" borderId="0" xfId="0" applyFont="1" applyFill="1"/>
    <xf numFmtId="165" fontId="8" fillId="0" borderId="0" xfId="0" applyNumberFormat="1" applyFont="1" applyFill="1"/>
    <xf numFmtId="165" fontId="5" fillId="0" borderId="0" xfId="0" applyNumberFormat="1" applyFont="1" applyFill="1"/>
    <xf numFmtId="0" fontId="6" fillId="6" borderId="0" xfId="0" applyFont="1" applyFill="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A20" sqref="A20:H20"/>
    </sheetView>
  </sheetViews>
  <sheetFormatPr defaultRowHeight="15"/>
  <cols>
    <col min="4" max="4" width="11.28515625" customWidth="1"/>
    <col min="9" max="9" width="10.7109375" customWidth="1"/>
    <col min="10" max="10" width="11.140625" customWidth="1"/>
  </cols>
  <sheetData>
    <row r="1" spans="1:10">
      <c r="A1" s="4" t="s">
        <v>5</v>
      </c>
    </row>
    <row r="2" spans="1:10">
      <c r="A2" s="3" t="s">
        <v>36</v>
      </c>
      <c r="B2" s="3" t="s">
        <v>37</v>
      </c>
      <c r="C2" s="3" t="s">
        <v>18</v>
      </c>
      <c r="D2" s="3" t="s">
        <v>41</v>
      </c>
      <c r="E2" s="3" t="s">
        <v>12</v>
      </c>
      <c r="F2" s="3" t="s">
        <v>13</v>
      </c>
      <c r="G2" s="3" t="s">
        <v>14</v>
      </c>
      <c r="H2" s="3" t="s">
        <v>15</v>
      </c>
      <c r="I2" s="3" t="s">
        <v>16</v>
      </c>
      <c r="J2" s="3" t="s">
        <v>17</v>
      </c>
    </row>
    <row r="3" spans="1:10">
      <c r="A3" s="11">
        <v>1</v>
      </c>
      <c r="B3" s="11">
        <v>1</v>
      </c>
      <c r="C3" s="10">
        <v>1</v>
      </c>
      <c r="D3" s="10">
        <v>0</v>
      </c>
      <c r="E3" s="10">
        <v>40</v>
      </c>
      <c r="F3" s="11">
        <v>0</v>
      </c>
      <c r="G3" s="10">
        <v>0</v>
      </c>
      <c r="H3" s="10">
        <v>0</v>
      </c>
      <c r="I3" s="10">
        <v>-999</v>
      </c>
      <c r="J3" s="10">
        <v>999</v>
      </c>
    </row>
    <row r="4" spans="1:10">
      <c r="A4" s="8">
        <v>2</v>
      </c>
      <c r="B4" s="8">
        <v>2</v>
      </c>
      <c r="C4" s="8">
        <v>0.98</v>
      </c>
      <c r="D4" s="6">
        <v>0</v>
      </c>
      <c r="E4" s="33">
        <v>3.45</v>
      </c>
      <c r="F4" s="8">
        <v>0</v>
      </c>
      <c r="G4" s="6">
        <v>0</v>
      </c>
      <c r="H4" s="6">
        <v>0</v>
      </c>
      <c r="I4" s="6">
        <v>-999</v>
      </c>
      <c r="J4" s="6">
        <v>999</v>
      </c>
    </row>
    <row r="5" spans="1:10">
      <c r="A5" s="8">
        <v>3</v>
      </c>
      <c r="B5" s="8">
        <v>2</v>
      </c>
      <c r="C5" s="8">
        <v>0.98299999999999998</v>
      </c>
      <c r="D5" s="6">
        <v>0</v>
      </c>
      <c r="E5" s="6">
        <v>6.5</v>
      </c>
      <c r="F5" s="8">
        <v>0</v>
      </c>
      <c r="G5" s="6">
        <v>0</v>
      </c>
      <c r="H5" s="6">
        <v>0</v>
      </c>
      <c r="I5" s="6">
        <v>-999</v>
      </c>
      <c r="J5" s="6">
        <v>999</v>
      </c>
    </row>
    <row r="6" spans="1:10">
      <c r="A6" s="8">
        <v>4</v>
      </c>
      <c r="B6" s="8">
        <v>2</v>
      </c>
      <c r="C6" s="8">
        <v>0.997</v>
      </c>
      <c r="D6" s="6">
        <v>0</v>
      </c>
      <c r="E6" s="6">
        <v>6.32</v>
      </c>
      <c r="F6" s="8">
        <v>0</v>
      </c>
      <c r="G6" s="6">
        <v>0</v>
      </c>
      <c r="H6" s="6">
        <v>0</v>
      </c>
      <c r="I6" s="6">
        <v>-999</v>
      </c>
      <c r="J6" s="6">
        <v>999</v>
      </c>
    </row>
    <row r="7" spans="1:10">
      <c r="A7" s="8">
        <v>5</v>
      </c>
      <c r="B7" s="8">
        <v>2</v>
      </c>
      <c r="C7" s="8">
        <v>1.0109999999999999</v>
      </c>
      <c r="D7" s="6">
        <v>0</v>
      </c>
      <c r="E7" s="6">
        <v>5.05</v>
      </c>
      <c r="F7" s="8">
        <v>0</v>
      </c>
      <c r="G7" s="6">
        <v>0</v>
      </c>
      <c r="H7" s="6">
        <v>0</v>
      </c>
      <c r="I7" s="6">
        <v>-999</v>
      </c>
      <c r="J7" s="6">
        <v>999</v>
      </c>
    </row>
    <row r="8" spans="1:10">
      <c r="A8" s="8">
        <v>6</v>
      </c>
      <c r="B8" s="8">
        <v>2</v>
      </c>
      <c r="C8" s="8">
        <v>1.05</v>
      </c>
      <c r="D8" s="6">
        <v>0</v>
      </c>
      <c r="E8" s="6">
        <v>7</v>
      </c>
      <c r="F8" s="8">
        <v>0</v>
      </c>
      <c r="G8" s="6">
        <v>0</v>
      </c>
      <c r="H8" s="6">
        <v>0</v>
      </c>
      <c r="I8" s="6">
        <v>-999</v>
      </c>
      <c r="J8" s="6">
        <v>999</v>
      </c>
    </row>
    <row r="9" spans="1:10">
      <c r="A9" s="8">
        <v>7</v>
      </c>
      <c r="B9" s="8">
        <v>2</v>
      </c>
      <c r="C9" s="8">
        <v>1.0629999999999999</v>
      </c>
      <c r="D9" s="6">
        <v>0</v>
      </c>
      <c r="E9" s="6">
        <v>5.6</v>
      </c>
      <c r="F9" s="8">
        <v>0</v>
      </c>
      <c r="G9" s="6">
        <v>0</v>
      </c>
      <c r="H9" s="6">
        <v>0</v>
      </c>
      <c r="I9" s="6">
        <v>-999</v>
      </c>
      <c r="J9" s="6">
        <v>999</v>
      </c>
    </row>
    <row r="10" spans="1:10">
      <c r="A10" s="8">
        <v>8</v>
      </c>
      <c r="B10" s="8">
        <v>2</v>
      </c>
      <c r="C10" s="8">
        <v>1.03</v>
      </c>
      <c r="D10" s="6">
        <v>0</v>
      </c>
      <c r="E10" s="6">
        <v>5.4</v>
      </c>
      <c r="F10" s="8">
        <v>0</v>
      </c>
      <c r="G10" s="6">
        <v>0</v>
      </c>
      <c r="H10" s="6">
        <v>0</v>
      </c>
      <c r="I10" s="6">
        <v>-999</v>
      </c>
      <c r="J10" s="6">
        <v>999</v>
      </c>
    </row>
    <row r="11" spans="1:10">
      <c r="A11" s="8">
        <v>9</v>
      </c>
      <c r="B11" s="8">
        <v>2</v>
      </c>
      <c r="C11" s="8">
        <v>1.0249999999999999</v>
      </c>
      <c r="D11" s="6">
        <v>0</v>
      </c>
      <c r="E11" s="33">
        <v>2</v>
      </c>
      <c r="F11" s="8">
        <v>0</v>
      </c>
      <c r="G11" s="6">
        <v>0</v>
      </c>
      <c r="H11" s="6">
        <v>0</v>
      </c>
      <c r="I11" s="6">
        <v>-999</v>
      </c>
      <c r="J11" s="6">
        <v>999</v>
      </c>
    </row>
    <row r="12" spans="1:10">
      <c r="A12" s="8">
        <v>10</v>
      </c>
      <c r="B12" s="8">
        <v>2</v>
      </c>
      <c r="C12" s="8">
        <v>1.01</v>
      </c>
      <c r="D12" s="6">
        <v>0</v>
      </c>
      <c r="E12" s="6">
        <v>5</v>
      </c>
      <c r="F12" s="8">
        <v>0</v>
      </c>
      <c r="G12" s="6">
        <v>0</v>
      </c>
      <c r="H12" s="6">
        <v>0</v>
      </c>
      <c r="I12" s="6">
        <v>-999</v>
      </c>
      <c r="J12" s="6">
        <v>999</v>
      </c>
    </row>
    <row r="13" spans="1:10">
      <c r="A13" s="8">
        <v>11</v>
      </c>
      <c r="B13" s="8">
        <v>2</v>
      </c>
      <c r="C13" s="8">
        <v>1</v>
      </c>
      <c r="D13" s="6">
        <v>0</v>
      </c>
      <c r="E13" s="6">
        <v>10</v>
      </c>
      <c r="F13" s="8">
        <v>0</v>
      </c>
      <c r="G13" s="6">
        <v>0</v>
      </c>
      <c r="H13" s="6">
        <v>0</v>
      </c>
      <c r="I13" s="6">
        <v>-999</v>
      </c>
      <c r="J13" s="6">
        <v>999</v>
      </c>
    </row>
    <row r="14" spans="1:10">
      <c r="A14" s="8">
        <v>12</v>
      </c>
      <c r="B14" s="8">
        <v>2</v>
      </c>
      <c r="C14" s="8">
        <v>1.0156000000000001</v>
      </c>
      <c r="D14" s="6">
        <v>0</v>
      </c>
      <c r="E14" s="6">
        <v>13.5</v>
      </c>
      <c r="F14" s="8">
        <v>0</v>
      </c>
      <c r="G14" s="6">
        <v>0</v>
      </c>
      <c r="H14" s="6">
        <v>0</v>
      </c>
      <c r="I14" s="6">
        <v>-999</v>
      </c>
      <c r="J14" s="6">
        <v>999</v>
      </c>
    </row>
    <row r="15" spans="1:10">
      <c r="A15" s="8">
        <v>13</v>
      </c>
      <c r="B15" s="8">
        <v>2</v>
      </c>
      <c r="C15" s="8">
        <v>1.0109999999999999</v>
      </c>
      <c r="D15" s="6">
        <v>0</v>
      </c>
      <c r="E15" s="33">
        <v>31.91</v>
      </c>
      <c r="F15" s="8">
        <v>0</v>
      </c>
      <c r="G15" s="6">
        <v>0</v>
      </c>
      <c r="H15" s="6">
        <v>0</v>
      </c>
      <c r="I15" s="6">
        <v>-999</v>
      </c>
      <c r="J15" s="6">
        <v>999</v>
      </c>
    </row>
    <row r="16" spans="1:10">
      <c r="A16" s="8">
        <v>14</v>
      </c>
      <c r="B16" s="8">
        <v>2</v>
      </c>
      <c r="C16" s="6">
        <v>1</v>
      </c>
      <c r="D16" s="6">
        <v>0</v>
      </c>
      <c r="E16" s="6">
        <v>17.850000000000001</v>
      </c>
      <c r="F16" s="8">
        <v>0</v>
      </c>
      <c r="G16" s="6">
        <v>0</v>
      </c>
      <c r="H16" s="6">
        <v>0</v>
      </c>
      <c r="I16" s="6">
        <v>-999</v>
      </c>
      <c r="J16" s="6">
        <v>999</v>
      </c>
    </row>
    <row r="17" spans="1:12">
      <c r="A17" s="8">
        <v>15</v>
      </c>
      <c r="B17" s="8">
        <v>2</v>
      </c>
      <c r="C17" s="8">
        <v>1</v>
      </c>
      <c r="D17" s="6">
        <v>0</v>
      </c>
      <c r="E17" s="6">
        <v>10</v>
      </c>
      <c r="F17" s="8">
        <v>0</v>
      </c>
      <c r="G17" s="6">
        <v>0</v>
      </c>
      <c r="H17" s="6">
        <v>0</v>
      </c>
      <c r="I17" s="6">
        <v>-999</v>
      </c>
      <c r="J17" s="6">
        <v>999</v>
      </c>
    </row>
    <row r="18" spans="1:12">
      <c r="A18" s="11">
        <v>16</v>
      </c>
      <c r="B18" s="11">
        <v>2</v>
      </c>
      <c r="C18" s="11">
        <v>1.0449999999999999</v>
      </c>
      <c r="D18" s="10">
        <v>0</v>
      </c>
      <c r="E18" s="10">
        <v>2.5</v>
      </c>
      <c r="F18" s="11">
        <v>0</v>
      </c>
      <c r="G18" s="10">
        <v>0</v>
      </c>
      <c r="H18" s="10">
        <v>0</v>
      </c>
      <c r="I18" s="10">
        <v>-999</v>
      </c>
      <c r="J18" s="10">
        <v>999</v>
      </c>
    </row>
    <row r="19" spans="1:12">
      <c r="A19" s="8">
        <v>17</v>
      </c>
      <c r="B19" s="8">
        <v>3</v>
      </c>
      <c r="C19" s="8">
        <v>1</v>
      </c>
      <c r="D19" s="6">
        <v>0</v>
      </c>
      <c r="E19" s="33">
        <v>4</v>
      </c>
      <c r="F19" s="8">
        <v>0</v>
      </c>
      <c r="G19" s="6">
        <v>60</v>
      </c>
      <c r="H19" s="6">
        <v>3</v>
      </c>
      <c r="I19" s="6">
        <v>0</v>
      </c>
      <c r="J19" s="6">
        <v>0</v>
      </c>
      <c r="L19" s="33"/>
    </row>
    <row r="20" spans="1:12">
      <c r="A20" s="8">
        <v>18</v>
      </c>
      <c r="B20" s="8">
        <v>3</v>
      </c>
      <c r="C20" s="6">
        <v>1</v>
      </c>
      <c r="D20" s="6">
        <v>0</v>
      </c>
      <c r="E20" s="6">
        <v>0</v>
      </c>
      <c r="F20" s="8">
        <v>0</v>
      </c>
      <c r="G20" s="6">
        <v>24.7</v>
      </c>
      <c r="H20" s="6">
        <v>1.23</v>
      </c>
      <c r="I20" s="6">
        <v>0</v>
      </c>
      <c r="J20" s="6">
        <v>0</v>
      </c>
      <c r="L20" s="33"/>
    </row>
    <row r="21" spans="1:12">
      <c r="A21" s="8">
        <v>19</v>
      </c>
      <c r="B21" s="8">
        <v>3</v>
      </c>
      <c r="C21" s="8">
        <v>1</v>
      </c>
      <c r="D21" s="6">
        <v>0</v>
      </c>
      <c r="E21" s="6">
        <v>0</v>
      </c>
      <c r="F21" s="8">
        <v>0</v>
      </c>
      <c r="G21" s="6">
        <v>0</v>
      </c>
      <c r="H21" s="6">
        <v>0</v>
      </c>
      <c r="I21" s="6">
        <v>0</v>
      </c>
      <c r="J21" s="6">
        <v>0</v>
      </c>
      <c r="L21" s="33"/>
    </row>
    <row r="22" spans="1:12">
      <c r="A22" s="8">
        <v>20</v>
      </c>
      <c r="B22" s="8">
        <v>3</v>
      </c>
      <c r="C22" s="6">
        <v>1</v>
      </c>
      <c r="D22" s="6">
        <v>0</v>
      </c>
      <c r="E22" s="6">
        <v>0</v>
      </c>
      <c r="F22" s="8">
        <v>0</v>
      </c>
      <c r="G22" s="6">
        <v>6.8</v>
      </c>
      <c r="H22" s="6">
        <v>1.03</v>
      </c>
      <c r="I22" s="6">
        <v>0</v>
      </c>
      <c r="J22" s="6">
        <v>0</v>
      </c>
      <c r="L22" s="33"/>
    </row>
    <row r="23" spans="1:12">
      <c r="A23" s="8">
        <v>21</v>
      </c>
      <c r="B23" s="8">
        <v>3</v>
      </c>
      <c r="C23" s="8">
        <v>1</v>
      </c>
      <c r="D23" s="6">
        <v>0</v>
      </c>
      <c r="E23" s="6">
        <v>0</v>
      </c>
      <c r="F23" s="8">
        <v>0</v>
      </c>
      <c r="G23" s="6">
        <v>2.74</v>
      </c>
      <c r="H23" s="6">
        <v>1.1499999999999999</v>
      </c>
      <c r="I23" s="6">
        <v>0</v>
      </c>
      <c r="J23" s="6">
        <v>0</v>
      </c>
      <c r="L23" s="33"/>
    </row>
    <row r="24" spans="1:12">
      <c r="A24" s="8">
        <v>22</v>
      </c>
      <c r="B24" s="8">
        <v>3</v>
      </c>
      <c r="C24" s="6">
        <v>1</v>
      </c>
      <c r="D24" s="6">
        <v>0</v>
      </c>
      <c r="E24" s="6">
        <v>0</v>
      </c>
      <c r="F24" s="8">
        <v>0</v>
      </c>
      <c r="G24" s="6">
        <v>0</v>
      </c>
      <c r="H24" s="6">
        <v>0</v>
      </c>
      <c r="I24" s="6">
        <v>0</v>
      </c>
      <c r="J24" s="6">
        <v>0</v>
      </c>
      <c r="L24" s="33"/>
    </row>
    <row r="25" spans="1:12">
      <c r="A25" s="8">
        <v>23</v>
      </c>
      <c r="B25" s="8">
        <v>3</v>
      </c>
      <c r="C25" s="8">
        <v>1</v>
      </c>
      <c r="D25" s="6">
        <v>0</v>
      </c>
      <c r="E25" s="6">
        <v>0</v>
      </c>
      <c r="F25" s="8">
        <v>0</v>
      </c>
      <c r="G25" s="6">
        <v>2.48</v>
      </c>
      <c r="H25" s="6">
        <v>0.85</v>
      </c>
      <c r="I25" s="6">
        <v>0</v>
      </c>
      <c r="J25" s="6">
        <v>0</v>
      </c>
      <c r="L25" s="33"/>
    </row>
    <row r="26" spans="1:12">
      <c r="A26" s="8">
        <v>24</v>
      </c>
      <c r="B26" s="8">
        <v>3</v>
      </c>
      <c r="C26" s="6">
        <v>1</v>
      </c>
      <c r="D26" s="6">
        <v>0</v>
      </c>
      <c r="E26" s="6">
        <v>0</v>
      </c>
      <c r="F26" s="8">
        <v>0</v>
      </c>
      <c r="G26" s="6">
        <v>3.09</v>
      </c>
      <c r="H26" s="6">
        <v>-0.92</v>
      </c>
      <c r="I26" s="6">
        <v>0</v>
      </c>
      <c r="J26" s="6">
        <v>0</v>
      </c>
      <c r="L26" s="33"/>
    </row>
    <row r="27" spans="1:12">
      <c r="A27" s="8">
        <v>25</v>
      </c>
      <c r="B27" s="8">
        <v>3</v>
      </c>
      <c r="C27" s="8">
        <v>1</v>
      </c>
      <c r="D27" s="6">
        <v>0</v>
      </c>
      <c r="E27" s="6">
        <v>0</v>
      </c>
      <c r="F27" s="8">
        <v>0</v>
      </c>
      <c r="G27" s="6">
        <v>2.2400000000000002</v>
      </c>
      <c r="H27" s="6">
        <v>0.47</v>
      </c>
      <c r="I27" s="6">
        <v>0</v>
      </c>
      <c r="J27" s="6">
        <v>0</v>
      </c>
      <c r="L27" s="33"/>
    </row>
    <row r="28" spans="1:12">
      <c r="A28" s="8">
        <v>26</v>
      </c>
      <c r="B28" s="8">
        <v>3</v>
      </c>
      <c r="C28" s="6">
        <v>1</v>
      </c>
      <c r="D28" s="6">
        <v>0</v>
      </c>
      <c r="E28" s="33">
        <v>2</v>
      </c>
      <c r="F28" s="8">
        <v>0</v>
      </c>
      <c r="G28" s="6">
        <v>1.39</v>
      </c>
      <c r="H28" s="6">
        <v>0.17</v>
      </c>
      <c r="I28" s="6">
        <v>0</v>
      </c>
      <c r="J28" s="6">
        <v>0</v>
      </c>
      <c r="L28" s="33"/>
    </row>
    <row r="29" spans="1:12">
      <c r="A29" s="8">
        <v>27</v>
      </c>
      <c r="B29" s="8">
        <v>3</v>
      </c>
      <c r="C29" s="8">
        <v>1</v>
      </c>
      <c r="D29" s="6">
        <v>0</v>
      </c>
      <c r="E29" s="6">
        <v>0</v>
      </c>
      <c r="F29" s="8">
        <v>0</v>
      </c>
      <c r="G29" s="6">
        <v>2.81</v>
      </c>
      <c r="H29" s="6">
        <v>0.76</v>
      </c>
      <c r="I29" s="6">
        <v>0</v>
      </c>
      <c r="J29" s="6">
        <v>0</v>
      </c>
      <c r="L29" s="33"/>
    </row>
    <row r="30" spans="1:12">
      <c r="A30" s="8">
        <v>28</v>
      </c>
      <c r="B30" s="8">
        <v>3</v>
      </c>
      <c r="C30" s="6">
        <v>1</v>
      </c>
      <c r="D30" s="6">
        <v>0</v>
      </c>
      <c r="E30" s="33">
        <v>2</v>
      </c>
      <c r="F30" s="8">
        <v>0</v>
      </c>
      <c r="G30" s="6">
        <v>2.06</v>
      </c>
      <c r="H30" s="6">
        <v>0.28000000000000003</v>
      </c>
      <c r="I30" s="6">
        <v>0</v>
      </c>
      <c r="J30" s="6">
        <v>0</v>
      </c>
      <c r="L30" s="33"/>
    </row>
    <row r="31" spans="1:12">
      <c r="A31" s="8">
        <v>29</v>
      </c>
      <c r="B31" s="8">
        <v>3</v>
      </c>
      <c r="C31" s="8">
        <v>1</v>
      </c>
      <c r="D31" s="6">
        <v>0</v>
      </c>
      <c r="E31" s="33">
        <v>2</v>
      </c>
      <c r="F31" s="8">
        <v>0</v>
      </c>
      <c r="G31" s="6">
        <v>2.84</v>
      </c>
      <c r="H31" s="6">
        <v>0.27</v>
      </c>
      <c r="I31" s="6">
        <v>0</v>
      </c>
      <c r="J31" s="6">
        <v>0</v>
      </c>
      <c r="L31" s="33"/>
    </row>
    <row r="32" spans="1:12">
      <c r="A32" s="8">
        <v>30</v>
      </c>
      <c r="B32" s="8">
        <v>3</v>
      </c>
      <c r="C32" s="6">
        <v>1</v>
      </c>
      <c r="D32" s="6">
        <v>0</v>
      </c>
      <c r="E32" s="6">
        <v>0</v>
      </c>
      <c r="F32" s="8">
        <v>0</v>
      </c>
      <c r="G32" s="6">
        <v>0</v>
      </c>
      <c r="H32" s="6">
        <v>0</v>
      </c>
      <c r="I32" s="6">
        <v>0</v>
      </c>
      <c r="J32" s="6">
        <v>0</v>
      </c>
      <c r="L32" s="33"/>
    </row>
    <row r="33" spans="1:12">
      <c r="A33" s="6">
        <v>31</v>
      </c>
      <c r="B33" s="6">
        <v>3</v>
      </c>
      <c r="C33" s="8">
        <v>1</v>
      </c>
      <c r="D33" s="6">
        <v>0</v>
      </c>
      <c r="E33" s="6">
        <v>0</v>
      </c>
      <c r="F33" s="8">
        <v>0</v>
      </c>
      <c r="G33" s="6">
        <v>0</v>
      </c>
      <c r="H33" s="6">
        <v>0</v>
      </c>
      <c r="I33" s="6">
        <v>0</v>
      </c>
      <c r="J33" s="6">
        <v>0</v>
      </c>
      <c r="L33" s="33"/>
    </row>
    <row r="34" spans="1:12">
      <c r="A34" s="6">
        <v>32</v>
      </c>
      <c r="B34" s="6">
        <v>3</v>
      </c>
      <c r="C34" s="6">
        <v>1</v>
      </c>
      <c r="D34" s="6">
        <v>0</v>
      </c>
      <c r="E34" s="6">
        <v>0</v>
      </c>
      <c r="F34" s="8">
        <v>0</v>
      </c>
      <c r="G34" s="6">
        <v>0</v>
      </c>
      <c r="H34" s="6">
        <v>0</v>
      </c>
      <c r="I34" s="6">
        <v>0</v>
      </c>
      <c r="J34" s="6">
        <v>0</v>
      </c>
      <c r="L34" s="33"/>
    </row>
    <row r="35" spans="1:12">
      <c r="A35" s="6">
        <v>33</v>
      </c>
      <c r="B35" s="6">
        <v>3</v>
      </c>
      <c r="C35" s="8">
        <v>1</v>
      </c>
      <c r="D35" s="6">
        <v>0</v>
      </c>
      <c r="E35" s="6">
        <v>0</v>
      </c>
      <c r="F35" s="8">
        <v>0</v>
      </c>
      <c r="G35" s="6">
        <v>1.1200000000000001</v>
      </c>
      <c r="H35" s="6">
        <v>0</v>
      </c>
      <c r="I35" s="6">
        <v>0</v>
      </c>
      <c r="J35" s="6">
        <v>0</v>
      </c>
      <c r="L35" s="33"/>
    </row>
    <row r="36" spans="1:12">
      <c r="A36" s="6">
        <v>34</v>
      </c>
      <c r="B36" s="6">
        <v>3</v>
      </c>
      <c r="C36" s="6">
        <v>1</v>
      </c>
      <c r="D36" s="6">
        <v>0</v>
      </c>
      <c r="E36" s="6">
        <v>0</v>
      </c>
      <c r="F36" s="8">
        <v>0</v>
      </c>
      <c r="G36" s="6">
        <v>0</v>
      </c>
      <c r="H36" s="6">
        <v>0</v>
      </c>
      <c r="I36" s="6">
        <v>0</v>
      </c>
      <c r="J36" s="6">
        <v>0</v>
      </c>
      <c r="L36" s="33"/>
    </row>
    <row r="37" spans="1:12">
      <c r="A37" s="6">
        <v>35</v>
      </c>
      <c r="B37" s="6">
        <v>3</v>
      </c>
      <c r="C37" s="8">
        <v>1</v>
      </c>
      <c r="D37" s="6">
        <v>0</v>
      </c>
      <c r="E37" s="6">
        <v>0</v>
      </c>
      <c r="F37" s="8">
        <v>0</v>
      </c>
      <c r="G37" s="6">
        <v>0</v>
      </c>
      <c r="H37" s="6">
        <v>0</v>
      </c>
      <c r="I37" s="6">
        <v>0</v>
      </c>
      <c r="J37" s="6">
        <v>0</v>
      </c>
      <c r="L37" s="33"/>
    </row>
    <row r="38" spans="1:12">
      <c r="A38" s="6">
        <v>36</v>
      </c>
      <c r="B38" s="6">
        <v>3</v>
      </c>
      <c r="C38" s="6">
        <v>1</v>
      </c>
      <c r="D38" s="6">
        <v>0</v>
      </c>
      <c r="E38" s="6">
        <v>0</v>
      </c>
      <c r="F38" s="8">
        <v>0</v>
      </c>
      <c r="G38" s="6">
        <v>1.02</v>
      </c>
      <c r="H38" s="6">
        <v>-0.1946</v>
      </c>
      <c r="I38" s="6">
        <v>0</v>
      </c>
      <c r="J38" s="6">
        <v>0</v>
      </c>
      <c r="L38" s="33"/>
    </row>
    <row r="39" spans="1:12">
      <c r="A39" s="6">
        <v>37</v>
      </c>
      <c r="B39" s="6">
        <v>3</v>
      </c>
      <c r="C39" s="8">
        <v>1</v>
      </c>
      <c r="D39" s="6">
        <v>0</v>
      </c>
      <c r="E39" s="6">
        <v>0</v>
      </c>
      <c r="F39" s="8">
        <v>0</v>
      </c>
      <c r="G39" s="6">
        <v>0</v>
      </c>
      <c r="H39" s="6">
        <v>0</v>
      </c>
      <c r="I39" s="6">
        <v>0</v>
      </c>
      <c r="J39" s="6">
        <v>0</v>
      </c>
      <c r="L39" s="33"/>
    </row>
    <row r="40" spans="1:12">
      <c r="A40" s="6">
        <v>38</v>
      </c>
      <c r="B40" s="6">
        <v>3</v>
      </c>
      <c r="C40" s="6">
        <v>1</v>
      </c>
      <c r="D40" s="6">
        <v>0</v>
      </c>
      <c r="E40" s="6">
        <v>0</v>
      </c>
      <c r="F40" s="8">
        <v>0</v>
      </c>
      <c r="G40" s="6">
        <v>0</v>
      </c>
      <c r="H40" s="6">
        <v>0</v>
      </c>
      <c r="I40" s="6">
        <v>0</v>
      </c>
      <c r="J40" s="6">
        <v>0</v>
      </c>
      <c r="L40" s="33"/>
    </row>
    <row r="41" spans="1:12">
      <c r="A41" s="6">
        <v>39</v>
      </c>
      <c r="B41" s="6">
        <v>3</v>
      </c>
      <c r="C41" s="8">
        <v>1</v>
      </c>
      <c r="D41" s="6">
        <v>0</v>
      </c>
      <c r="E41" s="6">
        <v>0</v>
      </c>
      <c r="F41" s="8">
        <v>0</v>
      </c>
      <c r="G41" s="6">
        <v>2.67</v>
      </c>
      <c r="H41" s="6">
        <v>0.126</v>
      </c>
      <c r="I41" s="6">
        <v>0</v>
      </c>
      <c r="J41" s="6">
        <v>0</v>
      </c>
      <c r="L41" s="33"/>
    </row>
    <row r="42" spans="1:12">
      <c r="A42" s="6">
        <v>40</v>
      </c>
      <c r="B42" s="6">
        <v>3</v>
      </c>
      <c r="C42" s="6">
        <v>1</v>
      </c>
      <c r="D42" s="6">
        <v>0</v>
      </c>
      <c r="E42" s="6">
        <v>0</v>
      </c>
      <c r="F42" s="8">
        <v>0</v>
      </c>
      <c r="G42" s="6">
        <v>0.65629999999999999</v>
      </c>
      <c r="H42" s="6">
        <v>0.23530000000000001</v>
      </c>
      <c r="I42" s="6">
        <v>0</v>
      </c>
      <c r="J42" s="6">
        <v>0</v>
      </c>
      <c r="L42" s="33"/>
    </row>
    <row r="43" spans="1:12">
      <c r="A43" s="6">
        <v>41</v>
      </c>
      <c r="B43" s="6">
        <v>3</v>
      </c>
      <c r="C43" s="8">
        <v>1</v>
      </c>
      <c r="D43" s="6">
        <v>0</v>
      </c>
      <c r="E43" s="6">
        <v>0</v>
      </c>
      <c r="F43" s="8">
        <v>0</v>
      </c>
      <c r="G43" s="6">
        <v>10</v>
      </c>
      <c r="H43" s="6">
        <v>2.5</v>
      </c>
      <c r="I43" s="6">
        <v>0</v>
      </c>
      <c r="J43" s="6">
        <v>0</v>
      </c>
      <c r="L43" s="33"/>
    </row>
    <row r="44" spans="1:12">
      <c r="A44" s="6">
        <v>42</v>
      </c>
      <c r="B44" s="6">
        <v>3</v>
      </c>
      <c r="C44" s="6">
        <v>1</v>
      </c>
      <c r="D44" s="6">
        <v>0</v>
      </c>
      <c r="E44" s="6">
        <v>0</v>
      </c>
      <c r="F44" s="8">
        <v>0</v>
      </c>
      <c r="G44" s="6">
        <v>11.5</v>
      </c>
      <c r="H44" s="6">
        <v>2.5</v>
      </c>
      <c r="I44" s="6">
        <v>0</v>
      </c>
      <c r="J44" s="6">
        <v>0</v>
      </c>
      <c r="L44" s="33"/>
    </row>
    <row r="45" spans="1:12">
      <c r="A45" s="6">
        <v>43</v>
      </c>
      <c r="B45" s="6">
        <v>3</v>
      </c>
      <c r="C45" s="8">
        <v>1</v>
      </c>
      <c r="D45" s="6">
        <v>0</v>
      </c>
      <c r="E45" s="6">
        <v>0</v>
      </c>
      <c r="F45" s="8">
        <v>0</v>
      </c>
      <c r="G45" s="6">
        <v>0</v>
      </c>
      <c r="H45" s="6">
        <v>0</v>
      </c>
      <c r="I45" s="6">
        <v>0</v>
      </c>
      <c r="J45" s="6">
        <v>0</v>
      </c>
      <c r="L45" s="33"/>
    </row>
    <row r="46" spans="1:12">
      <c r="A46" s="6">
        <v>44</v>
      </c>
      <c r="B46" s="6">
        <v>3</v>
      </c>
      <c r="C46" s="6">
        <v>1</v>
      </c>
      <c r="D46" s="6">
        <v>0</v>
      </c>
      <c r="E46" s="6">
        <v>0</v>
      </c>
      <c r="F46" s="8">
        <v>0</v>
      </c>
      <c r="G46" s="6">
        <v>2.6755</v>
      </c>
      <c r="H46" s="6">
        <v>4.8399999999999999E-2</v>
      </c>
      <c r="I46" s="6">
        <v>0</v>
      </c>
      <c r="J46" s="6">
        <v>0</v>
      </c>
      <c r="L46" s="33"/>
    </row>
    <row r="47" spans="1:12">
      <c r="A47" s="6">
        <v>45</v>
      </c>
      <c r="B47" s="6">
        <v>3</v>
      </c>
      <c r="C47" s="8">
        <v>1</v>
      </c>
      <c r="D47" s="6">
        <v>0</v>
      </c>
      <c r="E47" s="6">
        <v>0</v>
      </c>
      <c r="F47" s="8">
        <v>0</v>
      </c>
      <c r="G47" s="6">
        <v>2.08</v>
      </c>
      <c r="H47" s="6">
        <v>0.21</v>
      </c>
      <c r="I47" s="6">
        <v>0</v>
      </c>
      <c r="J47" s="6">
        <v>0</v>
      </c>
      <c r="L47" s="33"/>
    </row>
    <row r="48" spans="1:12">
      <c r="A48" s="6">
        <v>46</v>
      </c>
      <c r="B48" s="6">
        <v>3</v>
      </c>
      <c r="C48" s="6">
        <v>1</v>
      </c>
      <c r="D48" s="6">
        <v>0</v>
      </c>
      <c r="E48" s="6">
        <v>0</v>
      </c>
      <c r="F48" s="8">
        <v>0</v>
      </c>
      <c r="G48" s="6">
        <v>1.5069999999999999</v>
      </c>
      <c r="H48" s="6">
        <v>0.28499999999999998</v>
      </c>
      <c r="I48" s="6">
        <v>0</v>
      </c>
      <c r="J48" s="6">
        <v>0</v>
      </c>
      <c r="L48" s="33"/>
    </row>
    <row r="49" spans="1:12">
      <c r="A49" s="6">
        <v>47</v>
      </c>
      <c r="B49" s="6">
        <v>3</v>
      </c>
      <c r="C49" s="8">
        <v>1</v>
      </c>
      <c r="D49" s="6">
        <v>0</v>
      </c>
      <c r="E49" s="6">
        <v>0</v>
      </c>
      <c r="F49" s="8">
        <v>0</v>
      </c>
      <c r="G49" s="6">
        <v>2.0312000000000001</v>
      </c>
      <c r="H49" s="6">
        <v>0.32590000000000002</v>
      </c>
      <c r="I49" s="6">
        <v>0</v>
      </c>
      <c r="J49" s="6">
        <v>0</v>
      </c>
      <c r="L49" s="33"/>
    </row>
    <row r="50" spans="1:12">
      <c r="A50" s="6">
        <v>48</v>
      </c>
      <c r="B50" s="6">
        <v>3</v>
      </c>
      <c r="C50" s="6">
        <v>1</v>
      </c>
      <c r="D50" s="6">
        <v>0</v>
      </c>
      <c r="E50" s="6">
        <v>0</v>
      </c>
      <c r="F50" s="8">
        <v>0</v>
      </c>
      <c r="G50" s="6">
        <v>2.4119999999999999</v>
      </c>
      <c r="H50" s="6">
        <v>2.1999999999999999E-2</v>
      </c>
      <c r="I50" s="6">
        <v>0</v>
      </c>
      <c r="J50" s="6">
        <v>0</v>
      </c>
      <c r="L50" s="33"/>
    </row>
    <row r="51" spans="1:12">
      <c r="A51" s="6">
        <v>49</v>
      </c>
      <c r="B51" s="6">
        <v>3</v>
      </c>
      <c r="C51" s="8">
        <v>1</v>
      </c>
      <c r="D51" s="6">
        <v>0</v>
      </c>
      <c r="E51" s="6">
        <v>0</v>
      </c>
      <c r="F51" s="8">
        <v>0</v>
      </c>
      <c r="G51" s="6">
        <v>1.64</v>
      </c>
      <c r="H51" s="6">
        <v>0.28999999999999998</v>
      </c>
      <c r="I51" s="6">
        <v>0</v>
      </c>
      <c r="J51" s="6">
        <v>0</v>
      </c>
      <c r="L51" s="33"/>
    </row>
    <row r="52" spans="1:12">
      <c r="A52" s="6">
        <v>50</v>
      </c>
      <c r="B52" s="6">
        <v>3</v>
      </c>
      <c r="C52" s="6">
        <v>1</v>
      </c>
      <c r="D52" s="6">
        <v>0</v>
      </c>
      <c r="E52" s="6">
        <v>0</v>
      </c>
      <c r="F52" s="8">
        <v>0</v>
      </c>
      <c r="G52" s="6">
        <v>1</v>
      </c>
      <c r="H52" s="6">
        <v>-1.47</v>
      </c>
      <c r="I52" s="6">
        <v>0</v>
      </c>
      <c r="J52" s="6">
        <v>0</v>
      </c>
      <c r="L52" s="33"/>
    </row>
    <row r="53" spans="1:12">
      <c r="A53" s="6">
        <v>51</v>
      </c>
      <c r="B53" s="6">
        <v>3</v>
      </c>
      <c r="C53" s="8">
        <v>1</v>
      </c>
      <c r="D53" s="6">
        <v>0</v>
      </c>
      <c r="E53" s="6">
        <v>0</v>
      </c>
      <c r="F53" s="8">
        <v>0</v>
      </c>
      <c r="G53" s="6">
        <v>3.37</v>
      </c>
      <c r="H53" s="6">
        <v>-1.22</v>
      </c>
      <c r="I53" s="6">
        <v>0</v>
      </c>
      <c r="J53" s="6">
        <v>0</v>
      </c>
      <c r="L53" s="33"/>
    </row>
    <row r="54" spans="1:12">
      <c r="A54" s="6">
        <v>52</v>
      </c>
      <c r="B54" s="6">
        <v>3</v>
      </c>
      <c r="C54" s="6">
        <v>1</v>
      </c>
      <c r="D54" s="6">
        <v>0</v>
      </c>
      <c r="E54" s="6">
        <v>0</v>
      </c>
      <c r="F54" s="8">
        <v>0</v>
      </c>
      <c r="G54" s="6">
        <v>1.58</v>
      </c>
      <c r="H54" s="6">
        <v>0.3</v>
      </c>
      <c r="I54" s="6">
        <v>0</v>
      </c>
      <c r="J54" s="6">
        <v>0</v>
      </c>
      <c r="L54" s="33"/>
    </row>
    <row r="55" spans="1:12">
      <c r="A55" s="6">
        <v>53</v>
      </c>
      <c r="B55" s="6">
        <v>3</v>
      </c>
      <c r="C55" s="8">
        <v>1</v>
      </c>
      <c r="D55" s="6">
        <v>0</v>
      </c>
      <c r="E55" s="6">
        <v>0</v>
      </c>
      <c r="F55" s="8">
        <v>0</v>
      </c>
      <c r="G55" s="6">
        <v>2.5270000000000001</v>
      </c>
      <c r="H55" s="6">
        <v>1.1856</v>
      </c>
      <c r="I55" s="6">
        <v>0</v>
      </c>
      <c r="J55" s="6">
        <v>0</v>
      </c>
      <c r="L55" s="33"/>
    </row>
    <row r="56" spans="1:12">
      <c r="A56" s="6">
        <v>54</v>
      </c>
      <c r="B56" s="6">
        <v>3</v>
      </c>
      <c r="C56" s="6">
        <v>1</v>
      </c>
      <c r="D56" s="6">
        <v>0</v>
      </c>
      <c r="E56" s="6">
        <v>0</v>
      </c>
      <c r="F56" s="8">
        <v>0</v>
      </c>
      <c r="G56" s="6">
        <v>0</v>
      </c>
      <c r="H56" s="6">
        <v>0</v>
      </c>
      <c r="I56" s="6">
        <v>0</v>
      </c>
      <c r="J56" s="6">
        <v>0</v>
      </c>
      <c r="L56" s="33"/>
    </row>
    <row r="57" spans="1:12">
      <c r="A57" s="6">
        <v>55</v>
      </c>
      <c r="B57" s="6">
        <v>3</v>
      </c>
      <c r="C57" s="8">
        <v>1</v>
      </c>
      <c r="D57" s="6">
        <v>0</v>
      </c>
      <c r="E57" s="6">
        <v>0</v>
      </c>
      <c r="F57" s="8">
        <v>0</v>
      </c>
      <c r="G57" s="6">
        <v>3.22</v>
      </c>
      <c r="H57" s="6">
        <v>0.02</v>
      </c>
      <c r="I57" s="6">
        <v>0</v>
      </c>
      <c r="J57" s="6">
        <v>0</v>
      </c>
      <c r="L57" s="33"/>
    </row>
    <row r="58" spans="1:12">
      <c r="A58" s="6">
        <v>56</v>
      </c>
      <c r="B58" s="6">
        <v>3</v>
      </c>
      <c r="C58" s="6">
        <v>1</v>
      </c>
      <c r="D58" s="6">
        <v>0</v>
      </c>
      <c r="E58" s="6">
        <v>0</v>
      </c>
      <c r="F58" s="8">
        <v>0</v>
      </c>
      <c r="G58" s="6">
        <v>2</v>
      </c>
      <c r="H58" s="6">
        <v>0.73599999999999999</v>
      </c>
      <c r="I58" s="6">
        <v>0</v>
      </c>
      <c r="J58" s="6">
        <v>0</v>
      </c>
      <c r="L58" s="33"/>
    </row>
    <row r="59" spans="1:12">
      <c r="A59" s="6">
        <v>57</v>
      </c>
      <c r="B59" s="6">
        <v>3</v>
      </c>
      <c r="C59" s="8">
        <v>1</v>
      </c>
      <c r="D59" s="6">
        <v>0</v>
      </c>
      <c r="E59" s="6">
        <v>0</v>
      </c>
      <c r="F59" s="8">
        <v>0</v>
      </c>
      <c r="G59" s="6">
        <v>0</v>
      </c>
      <c r="H59" s="6">
        <v>0</v>
      </c>
      <c r="I59" s="6">
        <v>0</v>
      </c>
      <c r="J59" s="6">
        <v>0</v>
      </c>
      <c r="L59" s="33"/>
    </row>
    <row r="60" spans="1:12">
      <c r="A60">
        <v>58</v>
      </c>
      <c r="B60">
        <v>3</v>
      </c>
      <c r="C60">
        <v>1</v>
      </c>
      <c r="D60">
        <v>0</v>
      </c>
      <c r="E60" s="33">
        <v>1</v>
      </c>
      <c r="F60">
        <v>0</v>
      </c>
      <c r="G60">
        <v>0</v>
      </c>
      <c r="H60">
        <v>0</v>
      </c>
      <c r="I60" s="6">
        <v>0</v>
      </c>
      <c r="J60" s="6">
        <v>0</v>
      </c>
      <c r="L60" s="33"/>
    </row>
    <row r="61" spans="1:12">
      <c r="A61">
        <v>59</v>
      </c>
      <c r="B61">
        <v>3</v>
      </c>
      <c r="C61">
        <v>1</v>
      </c>
      <c r="D61">
        <v>0</v>
      </c>
      <c r="E61" s="33">
        <v>1</v>
      </c>
      <c r="F61">
        <v>0</v>
      </c>
      <c r="G61">
        <v>2.34</v>
      </c>
      <c r="H61">
        <v>0.84</v>
      </c>
      <c r="I61" s="6">
        <v>0</v>
      </c>
      <c r="J61" s="6">
        <v>0</v>
      </c>
      <c r="L61" s="33"/>
    </row>
    <row r="62" spans="1:12">
      <c r="A62">
        <v>60</v>
      </c>
      <c r="B62">
        <v>3</v>
      </c>
      <c r="C62">
        <v>1</v>
      </c>
      <c r="D62">
        <v>0</v>
      </c>
      <c r="E62">
        <v>0</v>
      </c>
      <c r="F62">
        <v>0</v>
      </c>
      <c r="G62">
        <v>2.0880000000000001</v>
      </c>
      <c r="H62">
        <v>0.70799999999999996</v>
      </c>
      <c r="I62" s="6">
        <v>0</v>
      </c>
      <c r="J62" s="6">
        <v>0</v>
      </c>
      <c r="L62" s="33"/>
    </row>
    <row r="63" spans="1:12">
      <c r="A63">
        <v>61</v>
      </c>
      <c r="B63">
        <v>3</v>
      </c>
      <c r="C63">
        <v>1</v>
      </c>
      <c r="D63">
        <v>0</v>
      </c>
      <c r="E63">
        <v>0</v>
      </c>
      <c r="F63">
        <v>0</v>
      </c>
      <c r="G63">
        <v>1.04</v>
      </c>
      <c r="H63">
        <v>1.25</v>
      </c>
      <c r="I63" s="6">
        <v>0</v>
      </c>
      <c r="J63" s="6">
        <v>0</v>
      </c>
      <c r="L63" s="33"/>
    </row>
    <row r="64" spans="1:12">
      <c r="A64">
        <v>62</v>
      </c>
      <c r="B64">
        <v>3</v>
      </c>
      <c r="C64">
        <v>1</v>
      </c>
      <c r="D64">
        <v>0</v>
      </c>
      <c r="E64">
        <v>0</v>
      </c>
      <c r="F64">
        <v>0</v>
      </c>
      <c r="G64">
        <v>0</v>
      </c>
      <c r="H64">
        <v>0</v>
      </c>
      <c r="I64" s="6">
        <v>0</v>
      </c>
      <c r="J64" s="6">
        <v>0</v>
      </c>
      <c r="L64" s="33"/>
    </row>
    <row r="65" spans="1:12">
      <c r="A65">
        <v>63</v>
      </c>
      <c r="B65">
        <v>3</v>
      </c>
      <c r="C65">
        <v>1</v>
      </c>
      <c r="D65">
        <v>0</v>
      </c>
      <c r="E65">
        <v>0</v>
      </c>
      <c r="F65">
        <v>0</v>
      </c>
      <c r="G65">
        <v>0</v>
      </c>
      <c r="H65">
        <v>0</v>
      </c>
      <c r="I65" s="6">
        <v>0</v>
      </c>
      <c r="J65" s="6">
        <v>0</v>
      </c>
      <c r="L65" s="33"/>
    </row>
    <row r="66" spans="1:12">
      <c r="A66">
        <v>64</v>
      </c>
      <c r="B66">
        <v>3</v>
      </c>
      <c r="C66">
        <v>1</v>
      </c>
      <c r="D66">
        <v>0</v>
      </c>
      <c r="E66">
        <v>0</v>
      </c>
      <c r="F66">
        <v>0</v>
      </c>
      <c r="G66">
        <v>0.09</v>
      </c>
      <c r="H66">
        <v>0.88</v>
      </c>
      <c r="I66" s="6">
        <v>0</v>
      </c>
      <c r="J66" s="6">
        <v>0</v>
      </c>
      <c r="L66" s="33"/>
    </row>
    <row r="67" spans="1:12">
      <c r="A67">
        <v>65</v>
      </c>
      <c r="B67">
        <v>3</v>
      </c>
      <c r="C67">
        <v>1</v>
      </c>
      <c r="D67">
        <v>0</v>
      </c>
      <c r="E67">
        <v>0</v>
      </c>
      <c r="F67">
        <v>0</v>
      </c>
      <c r="G67">
        <v>0</v>
      </c>
      <c r="H67">
        <v>0</v>
      </c>
      <c r="I67" s="6">
        <v>0</v>
      </c>
      <c r="J67" s="6">
        <v>0</v>
      </c>
      <c r="L67" s="33"/>
    </row>
    <row r="68" spans="1:12">
      <c r="A68">
        <v>66</v>
      </c>
      <c r="B68">
        <v>3</v>
      </c>
      <c r="C68">
        <v>1</v>
      </c>
      <c r="D68">
        <v>0</v>
      </c>
      <c r="E68">
        <v>0</v>
      </c>
      <c r="F68">
        <v>0</v>
      </c>
      <c r="G68">
        <v>0</v>
      </c>
      <c r="H68">
        <v>0</v>
      </c>
      <c r="I68" s="6">
        <v>0</v>
      </c>
      <c r="J68" s="6">
        <v>0</v>
      </c>
      <c r="L68" s="33"/>
    </row>
    <row r="69" spans="1:12">
      <c r="A69">
        <v>67</v>
      </c>
      <c r="B69">
        <v>3</v>
      </c>
      <c r="C69">
        <v>1</v>
      </c>
      <c r="D69">
        <v>0</v>
      </c>
      <c r="E69">
        <v>0</v>
      </c>
      <c r="F69">
        <v>0</v>
      </c>
      <c r="G69">
        <v>3.2</v>
      </c>
      <c r="H69">
        <v>1.53</v>
      </c>
      <c r="I69" s="6">
        <v>0</v>
      </c>
      <c r="J69" s="6">
        <v>0</v>
      </c>
      <c r="L69" s="33"/>
    </row>
    <row r="70" spans="1:12">
      <c r="A70">
        <v>68</v>
      </c>
      <c r="B70">
        <v>3</v>
      </c>
      <c r="C70">
        <v>1</v>
      </c>
      <c r="D70">
        <v>0</v>
      </c>
      <c r="E70">
        <v>0</v>
      </c>
      <c r="F70">
        <v>0</v>
      </c>
      <c r="G70">
        <v>3.29</v>
      </c>
      <c r="H70">
        <v>0.32</v>
      </c>
      <c r="I70" s="6">
        <v>0</v>
      </c>
      <c r="J70" s="6">
        <v>0</v>
      </c>
      <c r="L70" s="3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6"/>
  <sheetViews>
    <sheetView tabSelected="1" topLeftCell="A7" zoomScaleNormal="100" workbookViewId="0">
      <selection activeCell="B19" sqref="B19"/>
    </sheetView>
  </sheetViews>
  <sheetFormatPr defaultRowHeight="15"/>
  <cols>
    <col min="1" max="1" width="12.7109375" customWidth="1"/>
    <col min="2" max="2" width="29.5703125" customWidth="1"/>
    <col min="3" max="3" width="14" customWidth="1"/>
    <col min="4" max="4" width="15.28515625" customWidth="1"/>
    <col min="5" max="5" width="12.42578125" customWidth="1"/>
    <col min="6" max="6" width="13.5703125" customWidth="1"/>
    <col min="7" max="7" width="13.7109375" customWidth="1"/>
    <col min="8" max="8" width="15.140625" customWidth="1"/>
    <col min="9" max="9" width="18.7109375" customWidth="1"/>
    <col min="10" max="10" width="18.5703125" customWidth="1"/>
    <col min="11" max="11" width="17.140625" customWidth="1"/>
    <col min="12" max="12" width="17.85546875" customWidth="1"/>
    <col min="13" max="13" width="14.42578125" customWidth="1"/>
    <col min="14" max="14" width="13.140625" customWidth="1"/>
  </cols>
  <sheetData>
    <row r="1" spans="1:43">
      <c r="A1" s="3" t="s">
        <v>7</v>
      </c>
    </row>
    <row r="2" spans="1:43" ht="30">
      <c r="B2" s="13" t="s">
        <v>98</v>
      </c>
      <c r="C2" t="s">
        <v>92</v>
      </c>
      <c r="D2" t="s">
        <v>93</v>
      </c>
      <c r="E2" t="s">
        <v>96</v>
      </c>
      <c r="F2" t="s">
        <v>100</v>
      </c>
      <c r="G2" s="14" t="s">
        <v>102</v>
      </c>
      <c r="H2" s="14" t="s">
        <v>105</v>
      </c>
      <c r="I2" s="14" t="s">
        <v>106</v>
      </c>
    </row>
    <row r="3" spans="1:43" ht="30">
      <c r="B3" s="29" t="s">
        <v>99</v>
      </c>
      <c r="C3" t="s">
        <v>95</v>
      </c>
      <c r="D3" t="s">
        <v>94</v>
      </c>
      <c r="E3" t="s">
        <v>97</v>
      </c>
      <c r="F3" t="s">
        <v>101</v>
      </c>
      <c r="G3" t="s">
        <v>103</v>
      </c>
      <c r="H3" s="14" t="s">
        <v>104</v>
      </c>
      <c r="I3" s="14" t="s">
        <v>107</v>
      </c>
      <c r="J3" s="14" t="s">
        <v>108</v>
      </c>
      <c r="K3" s="14" t="s">
        <v>109</v>
      </c>
      <c r="L3" s="14" t="s">
        <v>110</v>
      </c>
    </row>
    <row r="4" spans="1:43">
      <c r="A4" s="3"/>
    </row>
    <row r="5" spans="1:43">
      <c r="A5" s="3"/>
      <c r="C5" s="30" t="s">
        <v>91</v>
      </c>
      <c r="D5" s="19"/>
      <c r="E5" s="19"/>
      <c r="F5" s="19"/>
      <c r="G5" s="19"/>
      <c r="H5" s="19"/>
      <c r="I5" s="19"/>
      <c r="J5" s="19"/>
      <c r="K5" s="19"/>
      <c r="L5" s="19"/>
      <c r="M5" s="19"/>
      <c r="N5" s="19"/>
      <c r="O5" s="19"/>
      <c r="P5" s="19"/>
      <c r="Q5" s="31" t="s">
        <v>89</v>
      </c>
      <c r="R5" s="15"/>
      <c r="S5" s="15"/>
      <c r="T5" s="15"/>
      <c r="U5" s="15"/>
      <c r="V5" s="15"/>
      <c r="W5" s="15"/>
      <c r="X5" s="15"/>
      <c r="Y5" s="15"/>
      <c r="Z5" s="15"/>
      <c r="AA5" s="15"/>
      <c r="AB5" s="15"/>
      <c r="AC5" s="15"/>
      <c r="AD5" s="15"/>
      <c r="AE5" s="15"/>
      <c r="AF5" s="15"/>
      <c r="AG5" s="15"/>
      <c r="AH5" s="32" t="s">
        <v>90</v>
      </c>
      <c r="AI5" s="17"/>
      <c r="AJ5" s="17"/>
      <c r="AK5" s="17"/>
      <c r="AL5" s="17"/>
      <c r="AM5" s="17"/>
      <c r="AN5" s="17"/>
      <c r="AO5" s="17"/>
      <c r="AP5" s="17"/>
      <c r="AQ5" s="17"/>
    </row>
    <row r="6" spans="1:43" s="14" customFormat="1" ht="23.25" customHeight="1">
      <c r="A6" s="13"/>
      <c r="C6" s="20" t="s">
        <v>48</v>
      </c>
      <c r="D6" s="20" t="s">
        <v>49</v>
      </c>
      <c r="E6" s="20" t="s">
        <v>50</v>
      </c>
      <c r="F6" s="20" t="s">
        <v>51</v>
      </c>
      <c r="G6" s="20" t="s">
        <v>52</v>
      </c>
      <c r="H6" s="20" t="s">
        <v>53</v>
      </c>
      <c r="I6" s="20" t="s">
        <v>54</v>
      </c>
      <c r="J6" s="20" t="s">
        <v>55</v>
      </c>
      <c r="K6" s="20" t="s">
        <v>56</v>
      </c>
      <c r="L6" s="20" t="s">
        <v>57</v>
      </c>
      <c r="M6" s="20" t="s">
        <v>58</v>
      </c>
      <c r="N6" s="20" t="s">
        <v>59</v>
      </c>
      <c r="O6" s="20" t="s">
        <v>60</v>
      </c>
      <c r="P6" s="20" t="s">
        <v>61</v>
      </c>
      <c r="Q6" s="16" t="s">
        <v>72</v>
      </c>
      <c r="R6" s="16" t="s">
        <v>73</v>
      </c>
      <c r="S6" s="16" t="s">
        <v>74</v>
      </c>
      <c r="T6" s="16" t="s">
        <v>75</v>
      </c>
      <c r="U6" s="16" t="s">
        <v>76</v>
      </c>
      <c r="V6" s="16" t="s">
        <v>77</v>
      </c>
      <c r="W6" s="16" t="s">
        <v>78</v>
      </c>
      <c r="X6" s="16" t="s">
        <v>79</v>
      </c>
      <c r="Y6" s="16" t="s">
        <v>80</v>
      </c>
      <c r="Z6" s="16" t="s">
        <v>81</v>
      </c>
      <c r="AA6" s="16" t="s">
        <v>82</v>
      </c>
      <c r="AB6" s="16" t="s">
        <v>83</v>
      </c>
      <c r="AC6" s="16" t="s">
        <v>84</v>
      </c>
      <c r="AD6" s="16" t="s">
        <v>85</v>
      </c>
      <c r="AE6" s="16" t="s">
        <v>86</v>
      </c>
      <c r="AF6" s="16" t="s">
        <v>87</v>
      </c>
      <c r="AG6" s="16" t="s">
        <v>88</v>
      </c>
      <c r="AH6" s="18" t="s">
        <v>62</v>
      </c>
      <c r="AI6" s="18" t="s">
        <v>63</v>
      </c>
      <c r="AJ6" s="18" t="s">
        <v>64</v>
      </c>
      <c r="AK6" s="18" t="s">
        <v>65</v>
      </c>
      <c r="AL6" s="18" t="s">
        <v>66</v>
      </c>
      <c r="AM6" s="18" t="s">
        <v>67</v>
      </c>
      <c r="AN6" s="18" t="s">
        <v>68</v>
      </c>
      <c r="AO6" s="18" t="s">
        <v>69</v>
      </c>
      <c r="AP6" s="18" t="s">
        <v>70</v>
      </c>
      <c r="AQ6" s="18" t="s">
        <v>71</v>
      </c>
    </row>
    <row r="7" spans="1:43">
      <c r="A7" s="3" t="s">
        <v>20</v>
      </c>
      <c r="B7" s="3" t="s">
        <v>21</v>
      </c>
      <c r="C7" s="3" t="s">
        <v>22</v>
      </c>
    </row>
    <row r="8" spans="1:43" s="41" customFormat="1">
      <c r="A8" s="38">
        <v>1</v>
      </c>
      <c r="B8" s="38">
        <v>38</v>
      </c>
      <c r="C8" s="39">
        <v>2.0500000000000002E-3</v>
      </c>
      <c r="D8" s="39">
        <f>C8*2</f>
        <v>4.1000000000000003E-3</v>
      </c>
      <c r="E8" s="39">
        <v>1.78E-2</v>
      </c>
      <c r="F8" s="39">
        <v>3.5500000000000002E-3</v>
      </c>
      <c r="G8" s="39">
        <v>2.7499999999999998E-3</v>
      </c>
      <c r="H8" s="40">
        <v>7.8</v>
      </c>
      <c r="I8" s="40">
        <v>0.05</v>
      </c>
      <c r="J8" s="40">
        <v>1.67E-2</v>
      </c>
      <c r="K8" s="40">
        <v>4.7499999999999999E-3</v>
      </c>
      <c r="L8" s="40">
        <v>2.7499999999999998E-3</v>
      </c>
      <c r="M8" s="40">
        <v>1.5</v>
      </c>
      <c r="N8" s="40">
        <v>3.5000000000000003E-2</v>
      </c>
      <c r="O8" s="40">
        <v>450</v>
      </c>
      <c r="P8" s="40">
        <v>0</v>
      </c>
    </row>
    <row r="9" spans="1:43">
      <c r="A9" s="8">
        <v>2</v>
      </c>
      <c r="B9" s="26">
        <v>39</v>
      </c>
      <c r="C9" s="12">
        <v>3.5000000000000003E-2</v>
      </c>
      <c r="D9" s="39">
        <f t="shared" ref="D9:D21" si="0">C9*2</f>
        <v>7.0000000000000007E-2</v>
      </c>
      <c r="E9" s="12">
        <v>0.29499999999999998</v>
      </c>
      <c r="F9" s="12">
        <v>6.9699999999999998E-2</v>
      </c>
      <c r="G9" s="7">
        <v>0.05</v>
      </c>
      <c r="H9">
        <v>6.56</v>
      </c>
      <c r="I9">
        <v>0.05</v>
      </c>
      <c r="J9" s="2">
        <v>0.28199999999999997</v>
      </c>
      <c r="K9">
        <v>9.3333299999999994E-2</v>
      </c>
      <c r="L9">
        <v>0.05</v>
      </c>
      <c r="M9">
        <v>1.5</v>
      </c>
      <c r="N9">
        <v>3.5000000000000003E-2</v>
      </c>
      <c r="O9">
        <v>30.2</v>
      </c>
      <c r="P9">
        <v>0</v>
      </c>
      <c r="Q9">
        <v>0.01</v>
      </c>
      <c r="R9" s="6">
        <v>1</v>
      </c>
      <c r="S9" s="6">
        <v>0.02</v>
      </c>
      <c r="T9" s="6">
        <v>10</v>
      </c>
      <c r="U9" s="6">
        <v>-10</v>
      </c>
      <c r="V9" s="6">
        <v>1</v>
      </c>
      <c r="W9" s="6">
        <v>0.78500000000000003</v>
      </c>
      <c r="X9" s="6">
        <v>3.9266999999999999</v>
      </c>
      <c r="Y9" s="6">
        <v>7.0000000000000007E-2</v>
      </c>
      <c r="Z9" s="6">
        <v>5.2355999999999998</v>
      </c>
      <c r="AA9" s="6">
        <v>0.91</v>
      </c>
      <c r="AB9" s="6">
        <v>0.03</v>
      </c>
      <c r="AC9" s="6">
        <v>1</v>
      </c>
      <c r="AD9" s="6">
        <v>200</v>
      </c>
      <c r="AE9" s="6">
        <v>50</v>
      </c>
      <c r="AF9" s="6">
        <v>50</v>
      </c>
      <c r="AG9" s="6">
        <v>0.01</v>
      </c>
      <c r="AH9" s="6">
        <v>20</v>
      </c>
      <c r="AI9" s="6">
        <v>15</v>
      </c>
      <c r="AJ9" s="6">
        <v>0.15</v>
      </c>
      <c r="AK9" s="6">
        <v>0.04</v>
      </c>
      <c r="AL9" s="6">
        <v>0.15</v>
      </c>
      <c r="AM9" s="6">
        <v>0.04</v>
      </c>
      <c r="AN9" s="6">
        <v>0.15</v>
      </c>
      <c r="AO9" s="6">
        <v>0.04</v>
      </c>
      <c r="AP9" s="6">
        <v>0.2</v>
      </c>
      <c r="AQ9" s="6">
        <v>-0.05</v>
      </c>
    </row>
    <row r="10" spans="1:43">
      <c r="A10" s="8">
        <v>3</v>
      </c>
      <c r="B10" s="26">
        <v>39</v>
      </c>
      <c r="C10" s="12">
        <v>3.04E-2</v>
      </c>
      <c r="D10" s="39">
        <f t="shared" si="0"/>
        <v>6.08E-2</v>
      </c>
      <c r="E10" s="12">
        <v>0.2495</v>
      </c>
      <c r="F10" s="12">
        <v>5.3100000000000001E-2</v>
      </c>
      <c r="G10" s="7">
        <v>4.4999999999999998E-2</v>
      </c>
      <c r="H10">
        <v>5.7</v>
      </c>
      <c r="I10">
        <v>0.05</v>
      </c>
      <c r="J10">
        <v>0.23699999999999999</v>
      </c>
      <c r="K10">
        <v>7.1428599999999995E-2</v>
      </c>
      <c r="L10">
        <v>4.4999999999999998E-2</v>
      </c>
      <c r="M10">
        <v>1.5</v>
      </c>
      <c r="N10">
        <v>3.5000000000000003E-2</v>
      </c>
      <c r="O10">
        <v>35.799999999999997</v>
      </c>
      <c r="P10">
        <v>0</v>
      </c>
      <c r="Q10">
        <v>0.01</v>
      </c>
      <c r="R10" s="6">
        <v>1</v>
      </c>
      <c r="S10" s="6">
        <v>0.02</v>
      </c>
      <c r="T10" s="6">
        <v>10</v>
      </c>
      <c r="U10" s="6">
        <v>-10</v>
      </c>
      <c r="V10" s="6">
        <v>1</v>
      </c>
      <c r="W10" s="6">
        <v>0.78500000000000003</v>
      </c>
      <c r="X10" s="6">
        <v>3.9266999999999999</v>
      </c>
      <c r="Y10" s="6">
        <v>7.0000000000000007E-2</v>
      </c>
      <c r="Z10" s="6">
        <v>5.2355999999999998</v>
      </c>
      <c r="AA10" s="6">
        <v>0.91</v>
      </c>
      <c r="AB10" s="6">
        <v>0.03</v>
      </c>
      <c r="AC10" s="6">
        <v>1</v>
      </c>
      <c r="AD10" s="6">
        <v>200</v>
      </c>
      <c r="AE10" s="6">
        <v>50</v>
      </c>
      <c r="AF10" s="6">
        <v>50</v>
      </c>
      <c r="AG10" s="6">
        <v>0.01</v>
      </c>
      <c r="AH10" s="6">
        <v>20</v>
      </c>
      <c r="AI10" s="6">
        <v>15</v>
      </c>
      <c r="AJ10" s="6">
        <v>0.15</v>
      </c>
      <c r="AK10" s="6">
        <v>0.04</v>
      </c>
      <c r="AL10" s="6">
        <v>0.15</v>
      </c>
      <c r="AM10" s="6">
        <v>0.04</v>
      </c>
      <c r="AN10" s="6">
        <v>0.15</v>
      </c>
      <c r="AO10" s="6">
        <v>0.04</v>
      </c>
      <c r="AP10" s="6">
        <v>0.2</v>
      </c>
      <c r="AQ10" s="6">
        <v>-0.05</v>
      </c>
    </row>
    <row r="11" spans="1:43">
      <c r="A11" s="8">
        <v>4</v>
      </c>
      <c r="B11" s="26">
        <v>39</v>
      </c>
      <c r="C11" s="12">
        <v>2.9499999999999998E-2</v>
      </c>
      <c r="D11" s="39">
        <f t="shared" si="0"/>
        <v>5.8999999999999997E-2</v>
      </c>
      <c r="E11" s="12">
        <v>0.26200000000000001</v>
      </c>
      <c r="F11" s="12">
        <v>4.36E-2</v>
      </c>
      <c r="G11" s="7">
        <v>3.5000000000000003E-2</v>
      </c>
      <c r="H11">
        <v>5.69</v>
      </c>
      <c r="I11">
        <v>0.05</v>
      </c>
      <c r="J11">
        <v>0.25800000000000001</v>
      </c>
      <c r="K11">
        <v>5.8571400000000003E-2</v>
      </c>
      <c r="L11">
        <v>3.5000000000000003E-2</v>
      </c>
      <c r="M11">
        <v>1.5</v>
      </c>
      <c r="N11">
        <v>3.5000000000000003E-2</v>
      </c>
      <c r="O11">
        <v>28.6</v>
      </c>
      <c r="P11">
        <v>0</v>
      </c>
      <c r="Q11">
        <v>0.01</v>
      </c>
      <c r="R11" s="6">
        <v>1</v>
      </c>
      <c r="S11" s="6">
        <v>0.02</v>
      </c>
      <c r="T11" s="6">
        <v>10</v>
      </c>
      <c r="U11" s="6">
        <v>-10</v>
      </c>
      <c r="V11" s="6">
        <v>1</v>
      </c>
      <c r="W11" s="6">
        <v>0.78500000000000003</v>
      </c>
      <c r="X11" s="6">
        <v>3.9266999999999999</v>
      </c>
      <c r="Y11" s="6">
        <v>7.0000000000000007E-2</v>
      </c>
      <c r="Z11" s="6">
        <v>5.2355999999999998</v>
      </c>
      <c r="AA11" s="6">
        <v>0.91</v>
      </c>
      <c r="AB11" s="6">
        <v>0.03</v>
      </c>
      <c r="AC11" s="6">
        <v>1</v>
      </c>
      <c r="AD11" s="6">
        <v>200</v>
      </c>
      <c r="AE11" s="6">
        <v>50</v>
      </c>
      <c r="AF11" s="6">
        <v>50</v>
      </c>
      <c r="AG11" s="6">
        <v>0.01</v>
      </c>
      <c r="AH11" s="6">
        <v>20</v>
      </c>
      <c r="AI11" s="6">
        <v>15</v>
      </c>
      <c r="AJ11" s="6">
        <v>0.15</v>
      </c>
      <c r="AK11" s="6">
        <v>0.04</v>
      </c>
      <c r="AL11" s="6">
        <v>0.15</v>
      </c>
      <c r="AM11" s="6">
        <v>0.04</v>
      </c>
      <c r="AN11" s="6">
        <v>0.15</v>
      </c>
      <c r="AO11" s="6">
        <v>0.04</v>
      </c>
      <c r="AP11" s="6">
        <v>0.2</v>
      </c>
      <c r="AQ11" s="6">
        <v>-0.05</v>
      </c>
    </row>
    <row r="12" spans="1:43">
      <c r="A12" s="8">
        <v>5</v>
      </c>
      <c r="B12" s="26">
        <v>39</v>
      </c>
      <c r="C12" s="12">
        <v>2.7E-2</v>
      </c>
      <c r="D12" s="39">
        <f t="shared" si="0"/>
        <v>5.3999999999999999E-2</v>
      </c>
      <c r="E12" s="12">
        <v>0.33</v>
      </c>
      <c r="F12" s="12">
        <v>6.6000000000000003E-2</v>
      </c>
      <c r="G12" s="7">
        <v>0.05</v>
      </c>
      <c r="H12">
        <v>5.4</v>
      </c>
      <c r="I12">
        <v>0.05</v>
      </c>
      <c r="J12">
        <v>0.31</v>
      </c>
      <c r="K12">
        <v>8.8333300000000003E-2</v>
      </c>
      <c r="L12">
        <v>0.05</v>
      </c>
      <c r="M12">
        <v>0.44</v>
      </c>
      <c r="N12">
        <v>3.5000000000000003E-2</v>
      </c>
      <c r="O12">
        <v>26</v>
      </c>
      <c r="P12">
        <v>0</v>
      </c>
      <c r="Q12">
        <v>0.01</v>
      </c>
      <c r="R12" s="6">
        <v>1</v>
      </c>
      <c r="S12" s="6">
        <v>0.02</v>
      </c>
      <c r="T12" s="6">
        <v>10</v>
      </c>
      <c r="U12" s="6">
        <v>-10</v>
      </c>
      <c r="V12" s="6">
        <v>1</v>
      </c>
      <c r="W12" s="6">
        <v>0.78500000000000003</v>
      </c>
      <c r="X12" s="6">
        <v>3.9266999999999999</v>
      </c>
      <c r="Y12" s="6">
        <v>7.0000000000000007E-2</v>
      </c>
      <c r="Z12" s="6">
        <v>5.2355999999999998</v>
      </c>
      <c r="AA12" s="6">
        <v>0.91</v>
      </c>
      <c r="AB12" s="6">
        <v>0.03</v>
      </c>
      <c r="AC12" s="6">
        <v>1</v>
      </c>
      <c r="AD12" s="6">
        <v>200</v>
      </c>
      <c r="AE12" s="6">
        <v>50</v>
      </c>
      <c r="AF12" s="6">
        <v>50</v>
      </c>
      <c r="AG12" s="6">
        <v>0.01</v>
      </c>
      <c r="AH12" s="6">
        <v>20</v>
      </c>
      <c r="AI12" s="6">
        <v>15</v>
      </c>
      <c r="AJ12" s="6">
        <v>0.15</v>
      </c>
      <c r="AK12" s="6">
        <v>0.04</v>
      </c>
      <c r="AL12" s="6">
        <v>0.15</v>
      </c>
      <c r="AM12" s="6">
        <v>0.04</v>
      </c>
      <c r="AN12" s="6">
        <v>0.15</v>
      </c>
      <c r="AO12" s="6">
        <v>0.04</v>
      </c>
      <c r="AP12" s="6">
        <v>0.2</v>
      </c>
      <c r="AQ12" s="6">
        <v>-0.05</v>
      </c>
    </row>
    <row r="13" spans="1:43">
      <c r="A13" s="8">
        <v>6</v>
      </c>
      <c r="B13" s="26">
        <v>39</v>
      </c>
      <c r="C13" s="12">
        <v>2.24E-2</v>
      </c>
      <c r="D13" s="39">
        <f t="shared" si="0"/>
        <v>4.48E-2</v>
      </c>
      <c r="E13" s="12">
        <v>0.254</v>
      </c>
      <c r="F13" s="12">
        <v>0.05</v>
      </c>
      <c r="G13" s="7">
        <v>0.04</v>
      </c>
      <c r="H13">
        <v>7.3</v>
      </c>
      <c r="I13">
        <v>0.05</v>
      </c>
      <c r="J13">
        <v>0.24099999999999999</v>
      </c>
      <c r="K13">
        <v>6.7500000000000004E-2</v>
      </c>
      <c r="L13">
        <v>0.04</v>
      </c>
      <c r="M13">
        <v>0.4</v>
      </c>
      <c r="N13">
        <v>3.5000000000000003E-2</v>
      </c>
      <c r="O13">
        <v>34.799999999999997</v>
      </c>
      <c r="P13">
        <v>0</v>
      </c>
      <c r="Q13">
        <v>0.01</v>
      </c>
      <c r="R13" s="6">
        <v>1</v>
      </c>
      <c r="S13" s="6">
        <v>0.02</v>
      </c>
      <c r="T13" s="6">
        <v>10</v>
      </c>
      <c r="U13" s="6">
        <v>-10</v>
      </c>
      <c r="V13" s="6">
        <v>1</v>
      </c>
      <c r="W13" s="6">
        <v>0.78500000000000003</v>
      </c>
      <c r="X13" s="6">
        <v>3.9266999999999999</v>
      </c>
      <c r="Y13" s="6">
        <v>7.0000000000000007E-2</v>
      </c>
      <c r="Z13" s="6">
        <v>5.2355999999999998</v>
      </c>
      <c r="AA13" s="6">
        <v>0.91</v>
      </c>
      <c r="AB13" s="6">
        <v>0.03</v>
      </c>
      <c r="AC13" s="6">
        <v>1</v>
      </c>
      <c r="AD13" s="6">
        <v>200</v>
      </c>
      <c r="AE13" s="6">
        <v>50</v>
      </c>
      <c r="AF13" s="6">
        <v>50</v>
      </c>
      <c r="AG13" s="6">
        <v>0.01</v>
      </c>
      <c r="AH13" s="6">
        <v>20</v>
      </c>
      <c r="AI13" s="6">
        <v>15</v>
      </c>
      <c r="AJ13" s="6">
        <v>0.15</v>
      </c>
      <c r="AK13" s="6">
        <v>0.04</v>
      </c>
      <c r="AL13" s="6">
        <v>0.15</v>
      </c>
      <c r="AM13" s="6">
        <v>0.04</v>
      </c>
      <c r="AN13" s="6">
        <v>0.15</v>
      </c>
      <c r="AO13" s="6">
        <v>0.04</v>
      </c>
      <c r="AP13" s="6">
        <v>0.2</v>
      </c>
      <c r="AQ13" s="6">
        <v>-0.05</v>
      </c>
    </row>
    <row r="14" spans="1:43">
      <c r="A14" s="8">
        <v>7</v>
      </c>
      <c r="B14" s="26">
        <v>39</v>
      </c>
      <c r="C14" s="12">
        <v>3.2199999999999999E-2</v>
      </c>
      <c r="D14" s="39">
        <f t="shared" si="0"/>
        <v>6.4399999999999999E-2</v>
      </c>
      <c r="E14" s="12">
        <v>0.29499999999999998</v>
      </c>
      <c r="F14" s="12">
        <v>4.9000000000000002E-2</v>
      </c>
      <c r="G14" s="7">
        <v>0.04</v>
      </c>
      <c r="H14">
        <v>5.66</v>
      </c>
      <c r="I14">
        <v>0.05</v>
      </c>
      <c r="J14">
        <v>0.29199999999999998</v>
      </c>
      <c r="K14">
        <v>6.6666699999999995E-2</v>
      </c>
      <c r="L14">
        <v>0.04</v>
      </c>
      <c r="M14">
        <v>1.5</v>
      </c>
      <c r="N14">
        <v>3.5000000000000003E-2</v>
      </c>
      <c r="O14">
        <v>26.4</v>
      </c>
      <c r="P14">
        <v>0</v>
      </c>
      <c r="Q14">
        <v>0.01</v>
      </c>
      <c r="R14" s="6">
        <v>1</v>
      </c>
      <c r="S14" s="6">
        <v>0.02</v>
      </c>
      <c r="T14" s="6">
        <v>10</v>
      </c>
      <c r="U14" s="6">
        <v>-10</v>
      </c>
      <c r="V14" s="6">
        <v>1</v>
      </c>
      <c r="W14" s="6">
        <v>0.78500000000000003</v>
      </c>
      <c r="X14" s="6">
        <v>3.9266999999999999</v>
      </c>
      <c r="Y14" s="6">
        <v>7.0000000000000007E-2</v>
      </c>
      <c r="Z14" s="6">
        <v>5.2355999999999998</v>
      </c>
      <c r="AA14" s="6">
        <v>0.91</v>
      </c>
      <c r="AB14" s="6">
        <v>0.03</v>
      </c>
      <c r="AC14" s="6">
        <v>1</v>
      </c>
      <c r="AD14" s="6">
        <v>200</v>
      </c>
      <c r="AE14" s="6">
        <v>50</v>
      </c>
      <c r="AF14" s="6">
        <v>50</v>
      </c>
      <c r="AG14" s="6">
        <v>0.01</v>
      </c>
      <c r="AH14" s="6">
        <v>20</v>
      </c>
      <c r="AI14" s="6">
        <v>15</v>
      </c>
      <c r="AJ14" s="6">
        <v>0.15</v>
      </c>
      <c r="AK14" s="6">
        <v>0.04</v>
      </c>
      <c r="AL14" s="6">
        <v>0.15</v>
      </c>
      <c r="AM14" s="6">
        <v>0.04</v>
      </c>
      <c r="AN14" s="6">
        <v>0.15</v>
      </c>
      <c r="AO14" s="6">
        <v>0.04</v>
      </c>
      <c r="AP14" s="6">
        <v>0.2</v>
      </c>
      <c r="AQ14" s="6">
        <v>-0.05</v>
      </c>
    </row>
    <row r="15" spans="1:43">
      <c r="A15" s="8">
        <v>8</v>
      </c>
      <c r="B15" s="26">
        <v>39</v>
      </c>
      <c r="C15" s="12">
        <v>2.8000000000000001E-2</v>
      </c>
      <c r="D15" s="39">
        <f t="shared" si="0"/>
        <v>5.6000000000000001E-2</v>
      </c>
      <c r="E15" s="12">
        <v>0.28999999999999998</v>
      </c>
      <c r="F15" s="12">
        <v>5.7000000000000002E-2</v>
      </c>
      <c r="G15" s="7">
        <v>4.4999999999999998E-2</v>
      </c>
      <c r="H15">
        <v>6.7</v>
      </c>
      <c r="I15">
        <v>0.05</v>
      </c>
      <c r="J15">
        <v>0.28000000000000003</v>
      </c>
      <c r="K15">
        <v>7.6666700000000004E-2</v>
      </c>
      <c r="L15">
        <v>4.4999999999999998E-2</v>
      </c>
      <c r="M15">
        <v>0.41</v>
      </c>
      <c r="N15">
        <v>3.5000000000000003E-2</v>
      </c>
      <c r="O15">
        <v>24.3</v>
      </c>
      <c r="P15">
        <v>0</v>
      </c>
      <c r="Q15">
        <v>0.01</v>
      </c>
      <c r="R15" s="6">
        <v>1</v>
      </c>
      <c r="S15" s="6">
        <v>0.02</v>
      </c>
      <c r="T15" s="6">
        <v>10</v>
      </c>
      <c r="U15" s="6">
        <v>-10</v>
      </c>
      <c r="V15" s="6">
        <v>1</v>
      </c>
      <c r="W15" s="6">
        <v>0.78500000000000003</v>
      </c>
      <c r="X15" s="6">
        <v>3.9266999999999999</v>
      </c>
      <c r="Y15" s="6">
        <v>7.0000000000000007E-2</v>
      </c>
      <c r="Z15" s="6">
        <v>5.2355999999999998</v>
      </c>
      <c r="AA15" s="6">
        <v>0.91</v>
      </c>
      <c r="AB15" s="6">
        <v>0.03</v>
      </c>
      <c r="AC15" s="6">
        <v>1</v>
      </c>
      <c r="AD15" s="6">
        <v>200</v>
      </c>
      <c r="AE15" s="6">
        <v>50</v>
      </c>
      <c r="AF15" s="6">
        <v>50</v>
      </c>
      <c r="AG15" s="6">
        <v>0.01</v>
      </c>
      <c r="AH15" s="6">
        <v>20</v>
      </c>
      <c r="AI15" s="6">
        <v>15</v>
      </c>
      <c r="AJ15" s="6">
        <v>0.15</v>
      </c>
      <c r="AK15" s="6">
        <v>0.04</v>
      </c>
      <c r="AL15" s="6">
        <v>0.15</v>
      </c>
      <c r="AM15" s="6">
        <v>0.04</v>
      </c>
      <c r="AN15" s="6">
        <v>0.15</v>
      </c>
      <c r="AO15" s="6">
        <v>0.04</v>
      </c>
      <c r="AP15" s="6">
        <v>0.2</v>
      </c>
      <c r="AQ15" s="6">
        <v>-0.05</v>
      </c>
    </row>
    <row r="16" spans="1:43">
      <c r="A16" s="8">
        <v>9</v>
      </c>
      <c r="B16" s="26">
        <v>39</v>
      </c>
      <c r="C16" s="12">
        <v>2.98E-2</v>
      </c>
      <c r="D16" s="39">
        <f t="shared" si="0"/>
        <v>5.96E-2</v>
      </c>
      <c r="E16" s="12">
        <v>0.21060000000000001</v>
      </c>
      <c r="F16" s="12">
        <v>5.7000000000000002E-2</v>
      </c>
      <c r="G16" s="7">
        <v>4.4999999999999998E-2</v>
      </c>
      <c r="H16">
        <v>4.79</v>
      </c>
      <c r="I16">
        <v>0.05</v>
      </c>
      <c r="J16">
        <v>0.20499999999999999</v>
      </c>
      <c r="K16">
        <v>7.6666700000000004E-2</v>
      </c>
      <c r="L16">
        <v>4.4999999999999998E-2</v>
      </c>
      <c r="M16">
        <v>1.96</v>
      </c>
      <c r="N16">
        <v>3.5000000000000003E-2</v>
      </c>
      <c r="O16">
        <v>34.5</v>
      </c>
      <c r="P16">
        <v>0</v>
      </c>
      <c r="Q16">
        <v>0.01</v>
      </c>
      <c r="R16" s="6">
        <v>1</v>
      </c>
      <c r="S16" s="6">
        <v>0.02</v>
      </c>
      <c r="T16" s="6">
        <v>10</v>
      </c>
      <c r="U16" s="6">
        <v>-10</v>
      </c>
      <c r="V16" s="6">
        <v>1</v>
      </c>
      <c r="W16" s="6">
        <v>0.78500000000000003</v>
      </c>
      <c r="X16" s="6">
        <v>3.9266999999999999</v>
      </c>
      <c r="Y16" s="6">
        <v>7.0000000000000007E-2</v>
      </c>
      <c r="Z16" s="6">
        <v>5.2355999999999998</v>
      </c>
      <c r="AA16" s="6">
        <v>0.91</v>
      </c>
      <c r="AB16" s="6">
        <v>0.03</v>
      </c>
      <c r="AC16" s="6">
        <v>1</v>
      </c>
      <c r="AD16" s="6">
        <v>200</v>
      </c>
      <c r="AE16" s="6">
        <v>50</v>
      </c>
      <c r="AF16" s="6">
        <v>50</v>
      </c>
      <c r="AG16" s="6">
        <v>0.01</v>
      </c>
      <c r="AH16" s="6">
        <v>20</v>
      </c>
      <c r="AI16" s="6">
        <v>15</v>
      </c>
      <c r="AJ16" s="6">
        <v>0.15</v>
      </c>
      <c r="AK16" s="6">
        <v>0.04</v>
      </c>
      <c r="AL16" s="6">
        <v>0.15</v>
      </c>
      <c r="AM16" s="6">
        <v>0.04</v>
      </c>
      <c r="AN16" s="6">
        <v>0.15</v>
      </c>
      <c r="AO16" s="6">
        <v>0.04</v>
      </c>
      <c r="AP16" s="6">
        <v>0.2</v>
      </c>
      <c r="AQ16" s="6">
        <v>-0.05</v>
      </c>
    </row>
    <row r="17" spans="1:43">
      <c r="A17" s="8">
        <v>10</v>
      </c>
      <c r="B17" s="26">
        <v>39</v>
      </c>
      <c r="C17" s="12">
        <v>1.9900000000000001E-2</v>
      </c>
      <c r="D17" s="39">
        <f t="shared" si="0"/>
        <v>3.9800000000000002E-2</v>
      </c>
      <c r="E17" s="12">
        <v>0.16900000000000001</v>
      </c>
      <c r="F17" s="12">
        <v>4.5699999999999998E-2</v>
      </c>
      <c r="G17" s="7">
        <v>0.04</v>
      </c>
      <c r="H17">
        <v>9.3699999999999992</v>
      </c>
      <c r="I17">
        <v>0.05</v>
      </c>
      <c r="J17">
        <v>0.115</v>
      </c>
      <c r="K17">
        <v>6.1538500000000003E-2</v>
      </c>
      <c r="L17">
        <v>0.04</v>
      </c>
      <c r="M17">
        <v>1.5</v>
      </c>
      <c r="N17">
        <v>3.5000000000000003E-2</v>
      </c>
      <c r="O17">
        <v>31</v>
      </c>
      <c r="P17">
        <v>0</v>
      </c>
      <c r="Q17">
        <v>0.01</v>
      </c>
      <c r="R17" s="6">
        <v>1</v>
      </c>
      <c r="S17" s="6">
        <v>0.02</v>
      </c>
      <c r="T17" s="6">
        <v>10</v>
      </c>
      <c r="U17" s="6">
        <v>-10</v>
      </c>
      <c r="V17" s="6">
        <v>1</v>
      </c>
      <c r="W17" s="6">
        <v>0.78500000000000003</v>
      </c>
      <c r="X17" s="6">
        <v>3.9266999999999999</v>
      </c>
      <c r="Y17" s="6">
        <v>7.0000000000000007E-2</v>
      </c>
      <c r="Z17" s="6">
        <v>5.2355999999999998</v>
      </c>
      <c r="AA17" s="6">
        <v>0.91</v>
      </c>
      <c r="AB17" s="6">
        <v>0.03</v>
      </c>
      <c r="AC17" s="6">
        <v>1</v>
      </c>
      <c r="AD17" s="6">
        <v>200</v>
      </c>
      <c r="AE17" s="6">
        <v>50</v>
      </c>
      <c r="AF17" s="6">
        <v>50</v>
      </c>
      <c r="AG17" s="6">
        <v>0.01</v>
      </c>
      <c r="AH17" s="6">
        <v>20</v>
      </c>
      <c r="AI17" s="6">
        <v>15</v>
      </c>
      <c r="AJ17" s="6">
        <v>0.15</v>
      </c>
      <c r="AK17" s="6">
        <v>0.04</v>
      </c>
      <c r="AL17" s="6">
        <v>0.15</v>
      </c>
      <c r="AM17" s="6">
        <v>0.04</v>
      </c>
      <c r="AN17" s="6">
        <v>0.15</v>
      </c>
      <c r="AO17" s="6">
        <v>0.04</v>
      </c>
      <c r="AP17" s="6">
        <v>0.2</v>
      </c>
      <c r="AQ17" s="6">
        <v>-0.05</v>
      </c>
    </row>
    <row r="18" spans="1:43">
      <c r="A18" s="8">
        <v>11</v>
      </c>
      <c r="B18" s="26">
        <v>39</v>
      </c>
      <c r="C18" s="12">
        <v>1.03E-2</v>
      </c>
      <c r="D18" s="39">
        <f t="shared" si="0"/>
        <v>2.06E-2</v>
      </c>
      <c r="E18" s="12">
        <v>0.128</v>
      </c>
      <c r="F18" s="12">
        <v>1.7999999999999999E-2</v>
      </c>
      <c r="G18" s="7">
        <v>1.2E-2</v>
      </c>
      <c r="H18">
        <v>4.0999999999999996</v>
      </c>
      <c r="I18">
        <v>0.05</v>
      </c>
      <c r="J18">
        <v>0.123</v>
      </c>
      <c r="K18">
        <v>2.4117599999999999E-2</v>
      </c>
      <c r="L18">
        <v>1.2E-2</v>
      </c>
      <c r="M18">
        <v>1.5</v>
      </c>
      <c r="N18">
        <v>3.5000000000000003E-2</v>
      </c>
      <c r="O18">
        <v>28.2</v>
      </c>
      <c r="P18">
        <v>0</v>
      </c>
      <c r="Q18">
        <v>0.01</v>
      </c>
      <c r="R18" s="6">
        <v>1</v>
      </c>
      <c r="S18" s="6">
        <v>0.02</v>
      </c>
      <c r="T18" s="6">
        <v>10</v>
      </c>
      <c r="U18" s="6">
        <v>-10</v>
      </c>
      <c r="V18" s="6">
        <v>1</v>
      </c>
      <c r="W18" s="6">
        <v>0.78500000000000003</v>
      </c>
      <c r="X18" s="6">
        <v>3.9266999999999999</v>
      </c>
      <c r="Y18" s="6">
        <v>7.0000000000000007E-2</v>
      </c>
      <c r="Z18" s="6">
        <v>5.2355999999999998</v>
      </c>
      <c r="AA18" s="6">
        <v>0.91</v>
      </c>
      <c r="AB18" s="45">
        <v>0.03</v>
      </c>
      <c r="AC18" s="6">
        <v>1</v>
      </c>
      <c r="AD18" s="6">
        <v>200</v>
      </c>
      <c r="AE18" s="6">
        <v>50</v>
      </c>
      <c r="AF18" s="6">
        <v>50</v>
      </c>
      <c r="AG18" s="6">
        <v>0.01</v>
      </c>
      <c r="AH18" s="6">
        <v>20</v>
      </c>
      <c r="AI18" s="6">
        <v>15</v>
      </c>
      <c r="AJ18" s="6">
        <v>0.15</v>
      </c>
      <c r="AK18" s="6">
        <v>0.04</v>
      </c>
      <c r="AL18" s="6">
        <v>0.15</v>
      </c>
      <c r="AM18" s="6">
        <v>0.04</v>
      </c>
      <c r="AN18" s="6">
        <v>0.15</v>
      </c>
      <c r="AO18" s="6">
        <v>0.04</v>
      </c>
      <c r="AP18" s="6">
        <v>0.2</v>
      </c>
      <c r="AQ18" s="6">
        <v>-0.05</v>
      </c>
    </row>
    <row r="19" spans="1:43">
      <c r="A19" s="8">
        <v>12</v>
      </c>
      <c r="B19" s="26">
        <v>39</v>
      </c>
      <c r="C19" s="12">
        <v>2.1999999999999999E-2</v>
      </c>
      <c r="D19" s="39">
        <f t="shared" si="0"/>
        <v>4.3999999999999997E-2</v>
      </c>
      <c r="E19" s="12">
        <v>0.10100000000000001</v>
      </c>
      <c r="F19" s="12">
        <v>3.1E-2</v>
      </c>
      <c r="G19" s="7">
        <v>2.5000000000000001E-2</v>
      </c>
      <c r="H19">
        <v>7.4</v>
      </c>
      <c r="I19">
        <v>0.05</v>
      </c>
      <c r="J19">
        <v>9.5000000000000001E-2</v>
      </c>
      <c r="K19">
        <v>4.2000000000000003E-2</v>
      </c>
      <c r="L19">
        <v>2.5000000000000001E-2</v>
      </c>
      <c r="M19">
        <v>1.5</v>
      </c>
      <c r="N19">
        <v>3.5000000000000003E-2</v>
      </c>
      <c r="O19">
        <v>92.3</v>
      </c>
      <c r="P19">
        <v>0</v>
      </c>
      <c r="Q19">
        <v>0.01</v>
      </c>
      <c r="R19" s="6">
        <v>1</v>
      </c>
      <c r="S19" s="6">
        <v>0.02</v>
      </c>
      <c r="T19" s="6">
        <v>10</v>
      </c>
      <c r="U19" s="6">
        <v>-10</v>
      </c>
      <c r="V19" s="6">
        <v>1</v>
      </c>
      <c r="W19" s="6">
        <v>0.78500000000000003</v>
      </c>
      <c r="X19" s="6">
        <v>3.9266999999999999</v>
      </c>
      <c r="Y19" s="6">
        <v>7.0000000000000007E-2</v>
      </c>
      <c r="Z19" s="6">
        <v>5.2355999999999998</v>
      </c>
      <c r="AA19" s="6">
        <v>0.91</v>
      </c>
      <c r="AB19" s="6">
        <v>0.03</v>
      </c>
      <c r="AC19" s="6">
        <v>1</v>
      </c>
      <c r="AD19" s="6">
        <v>200</v>
      </c>
      <c r="AE19" s="6">
        <v>50</v>
      </c>
      <c r="AF19" s="6">
        <v>50</v>
      </c>
      <c r="AG19" s="6">
        <v>0.01</v>
      </c>
      <c r="AH19" s="6">
        <v>20</v>
      </c>
      <c r="AI19" s="6">
        <v>15</v>
      </c>
      <c r="AJ19" s="6">
        <v>0.15</v>
      </c>
      <c r="AK19" s="6">
        <v>0.04</v>
      </c>
      <c r="AL19" s="6">
        <v>0.15</v>
      </c>
      <c r="AM19" s="6">
        <v>0.04</v>
      </c>
      <c r="AN19" s="6">
        <v>0.15</v>
      </c>
      <c r="AO19" s="6">
        <v>0.04</v>
      </c>
      <c r="AP19" s="6">
        <v>0.2</v>
      </c>
      <c r="AQ19" s="6">
        <v>-0.05</v>
      </c>
    </row>
    <row r="20" spans="1:43" s="21" customFormat="1">
      <c r="A20" s="22">
        <v>13</v>
      </c>
      <c r="B20" s="22">
        <v>38</v>
      </c>
      <c r="C20" s="23">
        <v>1.5E-3</v>
      </c>
      <c r="D20" s="39">
        <f t="shared" si="0"/>
        <v>3.0000000000000001E-3</v>
      </c>
      <c r="E20" s="23">
        <v>1.4800000000000001E-2</v>
      </c>
      <c r="F20" s="23">
        <v>2.7499999999999998E-3</v>
      </c>
      <c r="G20" s="24">
        <v>2E-3</v>
      </c>
      <c r="H20" s="25">
        <v>5.9</v>
      </c>
      <c r="I20" s="25">
        <v>0.05</v>
      </c>
      <c r="J20" s="25">
        <v>1.43E-2</v>
      </c>
      <c r="K20" s="25">
        <v>3.7000000000000002E-3</v>
      </c>
      <c r="L20" s="25">
        <v>2E-3</v>
      </c>
      <c r="M20" s="25">
        <v>1.5</v>
      </c>
      <c r="N20" s="25">
        <v>3.5000000000000003E-2</v>
      </c>
      <c r="O20" s="25">
        <v>496</v>
      </c>
      <c r="P20" s="25">
        <v>0</v>
      </c>
    </row>
    <row r="21" spans="1:43">
      <c r="A21" s="8">
        <v>14</v>
      </c>
      <c r="B21" s="8">
        <v>38</v>
      </c>
      <c r="C21" s="12">
        <v>1.6999999999999999E-3</v>
      </c>
      <c r="D21" s="39">
        <f t="shared" si="0"/>
        <v>3.3999999999999998E-3</v>
      </c>
      <c r="E21" s="12">
        <v>1.7999999999999999E-2</v>
      </c>
      <c r="F21" s="12">
        <v>2.8500000000000001E-3</v>
      </c>
      <c r="G21" s="7">
        <v>2.3E-3</v>
      </c>
      <c r="H21">
        <v>4.0999999999999996</v>
      </c>
      <c r="I21">
        <v>0.05</v>
      </c>
      <c r="J21">
        <v>1.7299999999999999E-2</v>
      </c>
      <c r="K21">
        <v>3.7931000000000002E-3</v>
      </c>
      <c r="L21">
        <v>2.3E-3</v>
      </c>
      <c r="M21">
        <v>1.5</v>
      </c>
      <c r="N21">
        <v>3.5000000000000003E-2</v>
      </c>
      <c r="O21">
        <v>300</v>
      </c>
      <c r="P21">
        <v>0</v>
      </c>
    </row>
    <row r="22" spans="1:43">
      <c r="A22" s="28">
        <v>15</v>
      </c>
      <c r="B22" s="28">
        <v>21</v>
      </c>
      <c r="C22" s="9">
        <v>0.2</v>
      </c>
      <c r="D22" s="9">
        <v>0.02</v>
      </c>
      <c r="E22" s="9">
        <v>0.08</v>
      </c>
      <c r="F22" s="9">
        <v>0.03</v>
      </c>
      <c r="G22" s="9">
        <v>9.55E-6</v>
      </c>
      <c r="H22" s="9">
        <v>0</v>
      </c>
      <c r="I22" s="27">
        <v>4.4999999999999997E-3</v>
      </c>
      <c r="J22" s="9">
        <v>20</v>
      </c>
      <c r="K22" s="9">
        <v>100</v>
      </c>
      <c r="L22" s="9">
        <v>250</v>
      </c>
    </row>
    <row r="23" spans="1:43" s="37" customFormat="1">
      <c r="A23" s="34">
        <v>16</v>
      </c>
      <c r="B23" s="35">
        <v>39</v>
      </c>
      <c r="C23" s="36">
        <v>1.2500000000000001E-2</v>
      </c>
      <c r="D23" s="36">
        <f>C23*2</f>
        <v>2.5000000000000001E-2</v>
      </c>
      <c r="E23" s="36">
        <v>0.1</v>
      </c>
      <c r="F23" s="36">
        <v>3.1E-2</v>
      </c>
      <c r="G23" s="36">
        <v>2.5000000000000001E-2</v>
      </c>
      <c r="H23" s="37">
        <v>10.199999999999999</v>
      </c>
      <c r="I23" s="37">
        <v>0.05</v>
      </c>
      <c r="J23" s="37">
        <v>6.9000000000000006E-2</v>
      </c>
      <c r="K23" s="37">
        <v>4.1666700000000001E-2</v>
      </c>
      <c r="L23" s="37">
        <v>2.5000000000000001E-2</v>
      </c>
      <c r="M23" s="37">
        <v>1.5</v>
      </c>
      <c r="N23" s="37">
        <v>3.5000000000000003E-2</v>
      </c>
      <c r="O23" s="37">
        <v>42</v>
      </c>
      <c r="P23" s="37">
        <v>0</v>
      </c>
      <c r="Q23" s="37">
        <v>0.01</v>
      </c>
      <c r="R23" s="37">
        <v>1</v>
      </c>
      <c r="S23" s="37">
        <v>0.02</v>
      </c>
      <c r="T23" s="37">
        <v>10</v>
      </c>
      <c r="U23" s="37">
        <v>-10</v>
      </c>
      <c r="V23" s="37">
        <v>1</v>
      </c>
      <c r="W23" s="37">
        <v>0.78500000000000003</v>
      </c>
      <c r="X23" s="37">
        <v>3.9266999999999999</v>
      </c>
      <c r="Y23" s="37">
        <v>7.0000000000000007E-2</v>
      </c>
      <c r="Z23" s="37">
        <v>5.2355999999999998</v>
      </c>
      <c r="AA23" s="37">
        <v>0.91</v>
      </c>
      <c r="AB23" s="37">
        <v>0.03</v>
      </c>
      <c r="AC23" s="37">
        <v>1</v>
      </c>
      <c r="AD23" s="37">
        <v>200</v>
      </c>
      <c r="AE23" s="37">
        <v>50</v>
      </c>
      <c r="AF23" s="37">
        <v>50</v>
      </c>
      <c r="AG23" s="37">
        <v>0.01</v>
      </c>
      <c r="AH23" s="37">
        <v>20</v>
      </c>
      <c r="AI23" s="37">
        <v>15</v>
      </c>
      <c r="AJ23" s="37">
        <v>0.15</v>
      </c>
      <c r="AK23" s="37">
        <v>0.04</v>
      </c>
      <c r="AL23" s="37">
        <v>0.15</v>
      </c>
      <c r="AM23" s="37">
        <v>0.04</v>
      </c>
      <c r="AN23" s="37">
        <v>0.15</v>
      </c>
      <c r="AO23" s="37">
        <v>0.04</v>
      </c>
      <c r="AP23" s="37">
        <v>0.2</v>
      </c>
      <c r="AQ23" s="37">
        <v>-0.05</v>
      </c>
    </row>
    <row r="24" spans="1:43">
      <c r="A24" s="8">
        <v>17</v>
      </c>
      <c r="B24" s="28">
        <v>10</v>
      </c>
      <c r="C24" s="9">
        <v>2.5</v>
      </c>
      <c r="D24" s="9">
        <v>7.5</v>
      </c>
      <c r="E24" s="9">
        <v>5.0000000000000001E-3</v>
      </c>
      <c r="F24" s="9">
        <v>1.6666666666666668E-3</v>
      </c>
      <c r="G24" s="9">
        <v>20</v>
      </c>
      <c r="H24" s="9">
        <v>20</v>
      </c>
      <c r="I24" s="9">
        <v>500</v>
      </c>
    </row>
    <row r="25" spans="1:43">
      <c r="A25" s="8">
        <v>18</v>
      </c>
      <c r="B25" s="8">
        <v>100</v>
      </c>
      <c r="C25" s="33"/>
      <c r="D25" s="33"/>
      <c r="E25" s="33"/>
      <c r="F25" s="33"/>
      <c r="G25" s="33"/>
      <c r="H25" s="33"/>
      <c r="I25" s="42"/>
    </row>
    <row r="26" spans="1:43">
      <c r="A26" s="8">
        <v>19</v>
      </c>
      <c r="B26" s="8">
        <v>100</v>
      </c>
      <c r="I26" s="21"/>
    </row>
    <row r="27" spans="1:43">
      <c r="A27" s="8">
        <v>20</v>
      </c>
      <c r="B27" s="8">
        <v>100</v>
      </c>
      <c r="I27" s="21"/>
    </row>
    <row r="28" spans="1:43">
      <c r="A28" s="8">
        <v>21</v>
      </c>
      <c r="B28" s="8">
        <v>100</v>
      </c>
      <c r="I28" s="21"/>
    </row>
    <row r="29" spans="1:43">
      <c r="A29" s="8">
        <v>22</v>
      </c>
      <c r="B29" s="8">
        <v>100</v>
      </c>
      <c r="I29" s="21"/>
    </row>
    <row r="30" spans="1:43">
      <c r="A30" s="8">
        <v>23</v>
      </c>
      <c r="B30" s="8">
        <v>100</v>
      </c>
      <c r="I30" s="21"/>
    </row>
    <row r="31" spans="1:43">
      <c r="A31" s="8">
        <v>24</v>
      </c>
      <c r="B31" s="8">
        <v>100</v>
      </c>
      <c r="I31" s="21"/>
    </row>
    <row r="32" spans="1:43">
      <c r="A32" s="8">
        <v>25</v>
      </c>
      <c r="B32" s="8">
        <v>100</v>
      </c>
      <c r="G32" s="14"/>
      <c r="H32" s="14"/>
      <c r="I32" s="14"/>
    </row>
    <row r="33" spans="1:9">
      <c r="A33" s="8">
        <v>26</v>
      </c>
      <c r="B33" s="8">
        <v>10</v>
      </c>
      <c r="C33" s="9">
        <v>2.5</v>
      </c>
      <c r="D33" s="9">
        <v>7.5</v>
      </c>
      <c r="E33" s="9">
        <v>5.0000000000000001E-3</v>
      </c>
      <c r="F33" s="9">
        <v>1.6666666666666668E-3</v>
      </c>
      <c r="G33" s="9">
        <v>20</v>
      </c>
      <c r="H33" s="9">
        <v>20</v>
      </c>
      <c r="I33" s="9">
        <v>500</v>
      </c>
    </row>
    <row r="34" spans="1:9">
      <c r="A34" s="8">
        <v>27</v>
      </c>
      <c r="B34" s="8">
        <v>100</v>
      </c>
      <c r="I34" s="21"/>
    </row>
    <row r="35" spans="1:9">
      <c r="A35" s="8">
        <v>28</v>
      </c>
      <c r="B35" s="28">
        <v>10</v>
      </c>
      <c r="C35" s="9">
        <v>2.5</v>
      </c>
      <c r="D35" s="9">
        <v>7.5</v>
      </c>
      <c r="E35" s="9">
        <v>5.0000000000000001E-3</v>
      </c>
      <c r="F35" s="9">
        <v>1.6666666666666668E-3</v>
      </c>
      <c r="G35" s="9">
        <v>20</v>
      </c>
      <c r="H35" s="9">
        <v>20</v>
      </c>
      <c r="I35" s="27">
        <v>300</v>
      </c>
    </row>
    <row r="36" spans="1:9">
      <c r="A36" s="8">
        <v>29</v>
      </c>
      <c r="B36" s="8">
        <v>10</v>
      </c>
      <c r="C36" s="9">
        <v>2.5</v>
      </c>
      <c r="D36" s="9">
        <v>7.5</v>
      </c>
      <c r="E36" s="9">
        <v>5.0000000000000001E-3</v>
      </c>
      <c r="F36" s="9">
        <v>1.6666666666666668E-3</v>
      </c>
      <c r="G36" s="9">
        <v>20</v>
      </c>
      <c r="H36" s="9">
        <v>20</v>
      </c>
      <c r="I36" s="27">
        <v>220</v>
      </c>
    </row>
    <row r="37" spans="1:9">
      <c r="A37" s="8">
        <v>30</v>
      </c>
      <c r="B37" s="8">
        <v>100</v>
      </c>
      <c r="C37" s="9"/>
      <c r="D37" s="9"/>
      <c r="E37" s="9"/>
      <c r="F37" s="9"/>
      <c r="G37" s="9"/>
      <c r="H37" s="9"/>
      <c r="I37" s="9"/>
    </row>
    <row r="38" spans="1:9">
      <c r="A38" s="6">
        <v>31</v>
      </c>
      <c r="B38" s="8">
        <v>100</v>
      </c>
      <c r="C38" s="9"/>
      <c r="D38" s="9"/>
      <c r="E38" s="9"/>
      <c r="F38" s="9"/>
      <c r="G38" s="9"/>
      <c r="H38" s="9"/>
      <c r="I38" s="9"/>
    </row>
    <row r="39" spans="1:9">
      <c r="A39" s="6">
        <v>32</v>
      </c>
      <c r="B39" s="8">
        <v>100</v>
      </c>
      <c r="C39" s="9"/>
      <c r="D39" s="9"/>
      <c r="E39" s="9"/>
      <c r="F39" s="9"/>
      <c r="G39" s="9"/>
      <c r="H39" s="9"/>
      <c r="I39" s="9"/>
    </row>
    <row r="40" spans="1:9">
      <c r="A40" s="6">
        <v>33</v>
      </c>
      <c r="B40" s="8">
        <v>100</v>
      </c>
      <c r="C40" s="9"/>
      <c r="D40" s="9"/>
      <c r="E40" s="9"/>
      <c r="F40" s="9"/>
      <c r="G40" s="9"/>
      <c r="H40" s="9"/>
      <c r="I40" s="9"/>
    </row>
    <row r="41" spans="1:9">
      <c r="A41" s="6">
        <v>34</v>
      </c>
      <c r="B41" s="8">
        <v>100</v>
      </c>
      <c r="I41" s="21"/>
    </row>
    <row r="42" spans="1:9">
      <c r="A42" s="6">
        <v>35</v>
      </c>
      <c r="B42" s="8">
        <v>100</v>
      </c>
      <c r="I42" s="21"/>
    </row>
    <row r="43" spans="1:9">
      <c r="A43" s="6">
        <v>36</v>
      </c>
      <c r="B43" s="8">
        <v>100</v>
      </c>
      <c r="I43" s="21"/>
    </row>
    <row r="44" spans="1:9">
      <c r="A44" s="6">
        <v>37</v>
      </c>
      <c r="B44" s="8">
        <v>100</v>
      </c>
      <c r="I44" s="21"/>
    </row>
    <row r="45" spans="1:9">
      <c r="A45" s="6">
        <v>38</v>
      </c>
      <c r="B45" s="8">
        <v>100</v>
      </c>
      <c r="C45" s="9"/>
      <c r="D45" s="9"/>
      <c r="E45" s="9"/>
      <c r="F45" s="9"/>
      <c r="G45" s="9"/>
      <c r="H45" s="9"/>
      <c r="I45" s="9"/>
    </row>
    <row r="46" spans="1:9">
      <c r="A46" s="6">
        <v>39</v>
      </c>
      <c r="B46" s="8">
        <v>100</v>
      </c>
      <c r="I46" s="21"/>
    </row>
    <row r="47" spans="1:9">
      <c r="A47" s="6">
        <v>40</v>
      </c>
      <c r="B47" s="8">
        <v>100</v>
      </c>
      <c r="I47" s="21"/>
    </row>
    <row r="48" spans="1:9">
      <c r="A48" s="6">
        <v>41</v>
      </c>
      <c r="B48" s="8">
        <v>100</v>
      </c>
      <c r="C48" s="33"/>
      <c r="D48" s="33"/>
      <c r="E48" s="33"/>
      <c r="F48" s="33"/>
      <c r="G48" s="33"/>
      <c r="H48" s="33"/>
      <c r="I48" s="42"/>
    </row>
    <row r="49" spans="1:9">
      <c r="A49" s="6">
        <v>42</v>
      </c>
      <c r="B49" s="8">
        <v>100</v>
      </c>
      <c r="I49" s="21"/>
    </row>
    <row r="50" spans="1:9">
      <c r="A50" s="6">
        <v>43</v>
      </c>
      <c r="B50" s="8">
        <v>100</v>
      </c>
      <c r="I50" s="21"/>
    </row>
    <row r="51" spans="1:9">
      <c r="A51" s="6">
        <v>44</v>
      </c>
      <c r="B51" s="8">
        <v>100</v>
      </c>
      <c r="I51" s="21"/>
    </row>
    <row r="52" spans="1:9">
      <c r="A52" s="6">
        <v>45</v>
      </c>
      <c r="B52" s="8">
        <v>100</v>
      </c>
      <c r="I52" s="21"/>
    </row>
    <row r="53" spans="1:9">
      <c r="A53" s="6">
        <v>46</v>
      </c>
      <c r="B53" s="8">
        <v>100</v>
      </c>
      <c r="I53" s="21"/>
    </row>
    <row r="54" spans="1:9">
      <c r="A54" s="6">
        <v>47</v>
      </c>
      <c r="B54" s="8">
        <v>100</v>
      </c>
      <c r="I54" s="21"/>
    </row>
    <row r="55" spans="1:9">
      <c r="A55" s="6">
        <v>48</v>
      </c>
      <c r="B55" s="8">
        <v>100</v>
      </c>
      <c r="I55" s="21"/>
    </row>
    <row r="56" spans="1:9">
      <c r="A56" s="6">
        <v>49</v>
      </c>
      <c r="B56" s="8">
        <v>100</v>
      </c>
      <c r="I56" s="21"/>
    </row>
    <row r="57" spans="1:9">
      <c r="A57" s="6">
        <v>50</v>
      </c>
      <c r="B57" s="8">
        <v>100</v>
      </c>
      <c r="I57" s="21"/>
    </row>
    <row r="58" spans="1:9">
      <c r="A58" s="6">
        <v>51</v>
      </c>
      <c r="B58" s="8">
        <v>100</v>
      </c>
      <c r="I58" s="21"/>
    </row>
    <row r="59" spans="1:9">
      <c r="A59" s="6">
        <v>52</v>
      </c>
      <c r="B59" s="8">
        <v>100</v>
      </c>
      <c r="C59" s="9"/>
      <c r="D59" s="9"/>
      <c r="E59" s="9"/>
      <c r="F59" s="9"/>
      <c r="G59" s="9"/>
      <c r="H59" s="9"/>
      <c r="I59" s="43"/>
    </row>
    <row r="60" spans="1:9">
      <c r="A60" s="6">
        <v>53</v>
      </c>
      <c r="B60" s="8">
        <v>100</v>
      </c>
      <c r="C60" s="33"/>
      <c r="D60" s="33"/>
      <c r="E60" s="33"/>
      <c r="F60" s="33"/>
      <c r="G60" s="33"/>
      <c r="H60" s="33"/>
      <c r="I60" s="42"/>
    </row>
    <row r="61" spans="1:9">
      <c r="A61" s="6">
        <v>54</v>
      </c>
      <c r="B61" s="8">
        <v>100</v>
      </c>
      <c r="C61" s="9"/>
      <c r="D61" s="9"/>
      <c r="E61" s="9"/>
      <c r="F61" s="9"/>
      <c r="G61" s="9"/>
      <c r="H61" s="9"/>
      <c r="I61" s="44"/>
    </row>
    <row r="62" spans="1:9">
      <c r="A62" s="6">
        <v>55</v>
      </c>
      <c r="B62" s="8">
        <v>100</v>
      </c>
      <c r="C62" s="9"/>
      <c r="D62" s="9"/>
      <c r="E62" s="9"/>
      <c r="F62" s="9"/>
      <c r="G62" s="9"/>
      <c r="H62" s="9"/>
      <c r="I62" s="43"/>
    </row>
    <row r="63" spans="1:9">
      <c r="A63" s="6">
        <v>56</v>
      </c>
      <c r="B63" s="8">
        <v>100</v>
      </c>
      <c r="I63" s="21"/>
    </row>
    <row r="64" spans="1:9">
      <c r="A64" s="6">
        <v>57</v>
      </c>
      <c r="B64" s="8">
        <v>100</v>
      </c>
      <c r="C64" s="33"/>
      <c r="D64" s="33"/>
      <c r="E64" s="33"/>
      <c r="F64" s="33"/>
      <c r="G64" s="33"/>
      <c r="H64" s="33"/>
      <c r="I64" s="42"/>
    </row>
    <row r="65" spans="1:9">
      <c r="A65">
        <v>58</v>
      </c>
      <c r="B65" s="28">
        <v>10</v>
      </c>
      <c r="C65" s="9">
        <v>2.5</v>
      </c>
      <c r="D65" s="9">
        <v>7.5</v>
      </c>
      <c r="E65" s="9">
        <v>5.0000000000000001E-3</v>
      </c>
      <c r="F65" s="9">
        <v>1.6666666666666668E-3</v>
      </c>
      <c r="G65" s="9">
        <v>20</v>
      </c>
      <c r="H65" s="9">
        <v>20</v>
      </c>
      <c r="I65" s="9">
        <v>500</v>
      </c>
    </row>
    <row r="66" spans="1:9">
      <c r="A66">
        <v>59</v>
      </c>
      <c r="B66" s="28">
        <v>10</v>
      </c>
      <c r="C66" s="9">
        <v>2.5</v>
      </c>
      <c r="D66" s="9">
        <v>7.5</v>
      </c>
      <c r="E66" s="9">
        <v>5.0000000000000001E-3</v>
      </c>
      <c r="F66" s="9">
        <v>1.6666666666666668E-3</v>
      </c>
      <c r="G66" s="9">
        <v>20</v>
      </c>
      <c r="H66" s="9">
        <v>20</v>
      </c>
      <c r="I66" s="9">
        <v>500</v>
      </c>
    </row>
    <row r="67" spans="1:9">
      <c r="A67">
        <v>60</v>
      </c>
      <c r="B67" s="8">
        <v>100</v>
      </c>
      <c r="C67" s="33"/>
      <c r="D67" s="33"/>
      <c r="E67" s="33"/>
      <c r="F67" s="33"/>
      <c r="G67" s="33"/>
      <c r="H67" s="33"/>
      <c r="I67" s="42"/>
    </row>
    <row r="68" spans="1:9">
      <c r="A68">
        <v>61</v>
      </c>
      <c r="B68" s="8">
        <v>100</v>
      </c>
      <c r="I68" s="21"/>
    </row>
    <row r="69" spans="1:9">
      <c r="A69">
        <v>62</v>
      </c>
      <c r="B69" s="8">
        <v>100</v>
      </c>
      <c r="I69" s="21"/>
    </row>
    <row r="70" spans="1:9">
      <c r="A70">
        <v>63</v>
      </c>
      <c r="B70" s="8">
        <v>100</v>
      </c>
      <c r="I70" s="21"/>
    </row>
    <row r="71" spans="1:9">
      <c r="A71">
        <v>64</v>
      </c>
      <c r="B71" s="8">
        <v>100</v>
      </c>
      <c r="I71" s="21"/>
    </row>
    <row r="72" spans="1:9">
      <c r="A72">
        <v>65</v>
      </c>
      <c r="B72" s="8">
        <v>100</v>
      </c>
      <c r="I72" s="21"/>
    </row>
    <row r="73" spans="1:9">
      <c r="A73">
        <v>66</v>
      </c>
      <c r="B73" s="8">
        <v>100</v>
      </c>
      <c r="I73" s="21"/>
    </row>
    <row r="74" spans="1:9">
      <c r="A74">
        <v>67</v>
      </c>
      <c r="B74" s="8">
        <v>100</v>
      </c>
      <c r="I74" s="21"/>
    </row>
    <row r="75" spans="1:9">
      <c r="A75">
        <v>68</v>
      </c>
      <c r="B75" s="8">
        <v>100</v>
      </c>
      <c r="C75" s="33"/>
      <c r="D75" s="33"/>
      <c r="E75" s="33"/>
      <c r="F75" s="33"/>
      <c r="G75" s="33"/>
      <c r="H75" s="33"/>
      <c r="I75" s="42"/>
    </row>
    <row r="76" spans="1:9">
      <c r="I76" s="21"/>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2" sqref="D2"/>
    </sheetView>
  </sheetViews>
  <sheetFormatPr defaultRowHeight="15"/>
  <cols>
    <col min="1" max="1" width="22" customWidth="1"/>
    <col min="2" max="2" width="18.5703125" customWidth="1"/>
    <col min="3" max="3" width="15" customWidth="1"/>
    <col min="4" max="4" width="15.7109375" customWidth="1"/>
  </cols>
  <sheetData>
    <row r="1" spans="1:2">
      <c r="A1" s="3" t="s">
        <v>11</v>
      </c>
    </row>
    <row r="2" spans="1:2">
      <c r="A2" s="5" t="s">
        <v>6</v>
      </c>
      <c r="B2" s="1">
        <v>30000</v>
      </c>
    </row>
    <row r="3" spans="1:2">
      <c r="A3" t="s">
        <v>33</v>
      </c>
      <c r="B3" s="2">
        <v>60</v>
      </c>
    </row>
    <row r="4" spans="1:2">
      <c r="A4" t="s">
        <v>34</v>
      </c>
      <c r="B4">
        <v>1</v>
      </c>
    </row>
    <row r="5" spans="1:2">
      <c r="A5" t="s">
        <v>35</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A3" sqref="A3:G82"/>
    </sheetView>
  </sheetViews>
  <sheetFormatPr defaultRowHeight="15"/>
  <cols>
    <col min="1" max="1" width="10" customWidth="1"/>
    <col min="7" max="7" width="14.85546875" customWidth="1"/>
  </cols>
  <sheetData>
    <row r="1" spans="1:7">
      <c r="A1" s="3" t="s">
        <v>4</v>
      </c>
    </row>
    <row r="2" spans="1:7">
      <c r="A2" s="3" t="s">
        <v>39</v>
      </c>
      <c r="B2" s="3" t="s">
        <v>40</v>
      </c>
      <c r="C2" s="3" t="s">
        <v>0</v>
      </c>
      <c r="D2" s="3" t="s">
        <v>1</v>
      </c>
      <c r="E2" s="3" t="s">
        <v>2</v>
      </c>
      <c r="F2" s="3" t="s">
        <v>3</v>
      </c>
      <c r="G2" s="3" t="s">
        <v>38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I88"/>
  <sheetViews>
    <sheetView workbookViewId="0">
      <selection activeCell="K5" sqref="K5"/>
    </sheetView>
  </sheetViews>
  <sheetFormatPr defaultRowHeight="15"/>
  <cols>
    <col min="5" max="5" width="10.140625" bestFit="1" customWidth="1"/>
    <col min="7" max="7" width="15.5703125" customWidth="1"/>
  </cols>
  <sheetData>
    <row r="1" spans="1:9">
      <c r="A1" s="3" t="s">
        <v>8</v>
      </c>
    </row>
    <row r="2" spans="1:9">
      <c r="A2" s="3" t="s">
        <v>9</v>
      </c>
    </row>
    <row r="3" spans="1:9">
      <c r="A3" s="5">
        <v>1</v>
      </c>
    </row>
    <row r="4" spans="1:9">
      <c r="A4" s="3" t="s">
        <v>46</v>
      </c>
    </row>
    <row r="5" spans="1:9">
      <c r="A5" s="3" t="s">
        <v>39</v>
      </c>
      <c r="B5" s="3" t="s">
        <v>40</v>
      </c>
      <c r="C5" s="3" t="s">
        <v>0</v>
      </c>
      <c r="D5" s="3" t="s">
        <v>10</v>
      </c>
      <c r="E5" s="3" t="s">
        <v>44</v>
      </c>
      <c r="F5" s="3" t="s">
        <v>3</v>
      </c>
      <c r="G5" s="3" t="s">
        <v>47</v>
      </c>
    </row>
    <row r="6" spans="1:9">
      <c r="A6" s="10">
        <v>16</v>
      </c>
      <c r="B6">
        <v>54</v>
      </c>
      <c r="C6" s="1">
        <v>9.9999999999999995E-8</v>
      </c>
      <c r="D6">
        <v>1.8100000000000002E-2</v>
      </c>
      <c r="E6">
        <v>0</v>
      </c>
      <c r="F6">
        <v>0</v>
      </c>
      <c r="G6">
        <v>1.0249999999999999</v>
      </c>
      <c r="I6" s="1"/>
    </row>
    <row r="7" spans="1:9">
      <c r="A7">
        <v>2</v>
      </c>
      <c r="B7">
        <v>58</v>
      </c>
      <c r="C7" s="1">
        <v>9.9999999999999995E-8</v>
      </c>
      <c r="D7">
        <v>2.5000000000000001E-2</v>
      </c>
      <c r="E7">
        <v>0</v>
      </c>
      <c r="F7">
        <v>0</v>
      </c>
      <c r="G7">
        <v>1.07</v>
      </c>
      <c r="I7" s="1"/>
    </row>
    <row r="8" spans="1:9">
      <c r="A8">
        <v>3</v>
      </c>
      <c r="B8">
        <v>62</v>
      </c>
      <c r="C8" s="1">
        <v>9.9999999999999995E-8</v>
      </c>
      <c r="D8">
        <v>0.02</v>
      </c>
      <c r="E8">
        <v>0</v>
      </c>
      <c r="F8">
        <v>0</v>
      </c>
      <c r="G8">
        <v>1.07</v>
      </c>
      <c r="I8" s="1"/>
    </row>
    <row r="9" spans="1:9">
      <c r="A9">
        <v>4</v>
      </c>
      <c r="B9">
        <v>19</v>
      </c>
      <c r="C9">
        <v>6.9999999999999999E-4</v>
      </c>
      <c r="D9">
        <v>1.4200000000000001E-2</v>
      </c>
      <c r="E9">
        <v>0</v>
      </c>
      <c r="F9">
        <v>0</v>
      </c>
      <c r="G9">
        <v>1.07</v>
      </c>
      <c r="I9" s="1"/>
    </row>
    <row r="10" spans="1:9">
      <c r="A10">
        <v>5</v>
      </c>
      <c r="B10">
        <v>20</v>
      </c>
      <c r="C10">
        <v>8.9999999999999998E-4</v>
      </c>
      <c r="D10">
        <v>1.7999999999999999E-2</v>
      </c>
      <c r="E10">
        <v>0</v>
      </c>
      <c r="F10">
        <v>0</v>
      </c>
      <c r="G10">
        <v>1.0089999999999999</v>
      </c>
      <c r="I10" s="1"/>
    </row>
    <row r="11" spans="1:9">
      <c r="A11">
        <v>6</v>
      </c>
      <c r="B11">
        <v>22</v>
      </c>
      <c r="C11" s="1">
        <v>9.9999999999999995E-8</v>
      </c>
      <c r="D11">
        <v>1.43E-2</v>
      </c>
      <c r="E11">
        <v>0</v>
      </c>
      <c r="F11">
        <v>0</v>
      </c>
      <c r="G11">
        <v>1.0249999999999999</v>
      </c>
      <c r="I11" s="1"/>
    </row>
    <row r="12" spans="1:9">
      <c r="A12">
        <v>7</v>
      </c>
      <c r="B12">
        <v>23</v>
      </c>
      <c r="C12">
        <v>5.0000000000000001E-4</v>
      </c>
      <c r="D12">
        <v>2.7199999999999998E-2</v>
      </c>
      <c r="E12">
        <v>0</v>
      </c>
      <c r="F12">
        <v>0</v>
      </c>
      <c r="G12">
        <v>1</v>
      </c>
      <c r="I12" s="1"/>
    </row>
    <row r="13" spans="1:9">
      <c r="A13">
        <v>8</v>
      </c>
      <c r="B13">
        <v>25</v>
      </c>
      <c r="C13">
        <v>5.9999999999999995E-4</v>
      </c>
      <c r="D13">
        <v>2.3199999999999998E-2</v>
      </c>
      <c r="E13">
        <v>0</v>
      </c>
      <c r="F13">
        <v>0</v>
      </c>
      <c r="G13">
        <v>1.0249999999999999</v>
      </c>
      <c r="I13" s="1"/>
    </row>
    <row r="14" spans="1:9">
      <c r="A14">
        <v>9</v>
      </c>
      <c r="B14">
        <v>29</v>
      </c>
      <c r="C14">
        <v>8.0000000000000004E-4</v>
      </c>
      <c r="D14">
        <v>1.5599999999999999E-2</v>
      </c>
      <c r="E14">
        <v>0</v>
      </c>
      <c r="F14">
        <v>0</v>
      </c>
      <c r="G14">
        <v>1.0249999999999999</v>
      </c>
      <c r="I14" s="1"/>
    </row>
    <row r="15" spans="1:9">
      <c r="A15">
        <v>10</v>
      </c>
      <c r="B15">
        <v>31</v>
      </c>
      <c r="C15" s="1">
        <v>9.9999999999999995E-8</v>
      </c>
      <c r="D15">
        <v>2.5999999999999999E-2</v>
      </c>
      <c r="E15">
        <v>0</v>
      </c>
      <c r="F15">
        <v>0</v>
      </c>
      <c r="G15">
        <v>1.04</v>
      </c>
      <c r="I15" s="1"/>
    </row>
    <row r="16" spans="1:9">
      <c r="A16">
        <v>11</v>
      </c>
      <c r="B16">
        <v>32</v>
      </c>
      <c r="C16" s="1">
        <v>9.9999999999999995E-8</v>
      </c>
      <c r="D16">
        <v>1.2999999999999999E-2</v>
      </c>
      <c r="E16">
        <v>0</v>
      </c>
      <c r="F16">
        <v>0</v>
      </c>
      <c r="G16">
        <v>1.04</v>
      </c>
      <c r="I16" s="1"/>
    </row>
    <row r="17" spans="1:9">
      <c r="A17">
        <v>12</v>
      </c>
      <c r="B17">
        <v>36</v>
      </c>
      <c r="C17" s="1">
        <v>9.9999999999999995E-8</v>
      </c>
      <c r="D17">
        <v>7.4999999999999997E-3</v>
      </c>
      <c r="E17">
        <v>0</v>
      </c>
      <c r="F17">
        <v>0</v>
      </c>
      <c r="G17">
        <v>1.04</v>
      </c>
      <c r="I17" s="1"/>
    </row>
    <row r="18" spans="1:9">
      <c r="A18">
        <v>13</v>
      </c>
      <c r="B18">
        <v>17</v>
      </c>
      <c r="C18" s="1">
        <v>9.9999999999999995E-8</v>
      </c>
      <c r="D18">
        <v>3.3E-3</v>
      </c>
      <c r="E18">
        <v>0</v>
      </c>
      <c r="F18">
        <v>0</v>
      </c>
      <c r="G18">
        <v>1.04</v>
      </c>
      <c r="I18" s="1"/>
    </row>
    <row r="19" spans="1:9">
      <c r="A19">
        <v>14</v>
      </c>
      <c r="B19">
        <v>41</v>
      </c>
      <c r="C19" s="1">
        <v>9.9999999999999995E-8</v>
      </c>
      <c r="D19">
        <v>1.5E-3</v>
      </c>
      <c r="E19">
        <v>0</v>
      </c>
      <c r="F19">
        <v>0</v>
      </c>
      <c r="G19">
        <v>1</v>
      </c>
      <c r="I19" s="1"/>
    </row>
    <row r="20" spans="1:9">
      <c r="A20">
        <v>15</v>
      </c>
      <c r="B20">
        <v>42</v>
      </c>
      <c r="C20" s="1">
        <v>9.9999999999999995E-8</v>
      </c>
      <c r="D20">
        <v>1.5E-3</v>
      </c>
      <c r="E20">
        <v>0</v>
      </c>
      <c r="F20">
        <v>0</v>
      </c>
      <c r="G20">
        <v>1</v>
      </c>
      <c r="I20" s="1"/>
    </row>
    <row r="21" spans="1:9">
      <c r="A21" s="10">
        <v>1</v>
      </c>
      <c r="B21">
        <v>18</v>
      </c>
      <c r="C21" s="1">
        <v>9.9999999999999995E-8</v>
      </c>
      <c r="D21">
        <v>3.0000000000000001E-3</v>
      </c>
      <c r="E21">
        <v>0</v>
      </c>
      <c r="F21">
        <v>0</v>
      </c>
      <c r="G21">
        <v>1</v>
      </c>
      <c r="I21" s="1"/>
    </row>
    <row r="22" spans="1:9">
      <c r="A22">
        <v>17</v>
      </c>
      <c r="B22">
        <v>36</v>
      </c>
      <c r="C22">
        <v>5.0000000000000001E-4</v>
      </c>
      <c r="D22">
        <v>4.4999999999999997E-3</v>
      </c>
      <c r="E22">
        <v>0.32</v>
      </c>
      <c r="F22">
        <v>0</v>
      </c>
      <c r="G22">
        <v>1</v>
      </c>
      <c r="I22" s="1"/>
    </row>
    <row r="23" spans="1:9">
      <c r="A23">
        <v>18</v>
      </c>
      <c r="B23">
        <v>49</v>
      </c>
      <c r="C23">
        <v>7.6E-3</v>
      </c>
      <c r="D23">
        <v>0.11409999999999999</v>
      </c>
      <c r="E23">
        <v>1.1599999999999999</v>
      </c>
      <c r="F23">
        <v>0</v>
      </c>
      <c r="G23">
        <v>1</v>
      </c>
      <c r="I23" s="1"/>
    </row>
    <row r="24" spans="1:9">
      <c r="A24">
        <v>18</v>
      </c>
      <c r="B24">
        <v>50</v>
      </c>
      <c r="C24">
        <v>1.1999999999999999E-3</v>
      </c>
      <c r="D24">
        <v>2.8799999999999999E-2</v>
      </c>
      <c r="E24">
        <v>2.06</v>
      </c>
      <c r="F24">
        <v>0</v>
      </c>
      <c r="G24">
        <v>1</v>
      </c>
      <c r="I24" s="1"/>
    </row>
    <row r="25" spans="1:9">
      <c r="A25">
        <v>19</v>
      </c>
      <c r="B25">
        <v>68</v>
      </c>
      <c r="C25">
        <v>1.6000000000000001E-3</v>
      </c>
      <c r="D25">
        <v>1.95E-2</v>
      </c>
      <c r="E25">
        <v>0.30399999999999999</v>
      </c>
      <c r="F25">
        <v>0</v>
      </c>
      <c r="G25">
        <v>1</v>
      </c>
      <c r="I25" s="1"/>
    </row>
    <row r="26" spans="1:9">
      <c r="A26">
        <v>20</v>
      </c>
      <c r="B26">
        <v>19</v>
      </c>
      <c r="C26">
        <v>6.9999999999999999E-4</v>
      </c>
      <c r="D26">
        <v>1.38E-2</v>
      </c>
      <c r="E26">
        <v>0</v>
      </c>
      <c r="F26">
        <v>0</v>
      </c>
      <c r="G26">
        <v>1.06</v>
      </c>
      <c r="I26" s="1"/>
    </row>
    <row r="27" spans="1:9">
      <c r="A27">
        <v>21</v>
      </c>
      <c r="B27">
        <v>68</v>
      </c>
      <c r="C27">
        <v>8.0000000000000004E-4</v>
      </c>
      <c r="D27">
        <v>1.35E-2</v>
      </c>
      <c r="E27">
        <v>0.25480000000000003</v>
      </c>
      <c r="F27">
        <v>0</v>
      </c>
      <c r="G27">
        <v>1</v>
      </c>
      <c r="I27" s="1"/>
    </row>
    <row r="28" spans="1:9">
      <c r="A28">
        <v>22</v>
      </c>
      <c r="B28">
        <v>21</v>
      </c>
      <c r="C28">
        <v>8.0000000000000004E-4</v>
      </c>
      <c r="D28">
        <v>1.4E-2</v>
      </c>
      <c r="E28">
        <v>0.25650000000000001</v>
      </c>
      <c r="F28">
        <v>0</v>
      </c>
      <c r="G28">
        <v>1</v>
      </c>
      <c r="I28" s="1"/>
    </row>
    <row r="29" spans="1:9">
      <c r="A29">
        <v>23</v>
      </c>
      <c r="B29">
        <v>22</v>
      </c>
      <c r="C29">
        <v>5.9999999999999995E-4</v>
      </c>
      <c r="D29">
        <v>9.5999999999999992E-3</v>
      </c>
      <c r="E29">
        <v>0.18459999999999999</v>
      </c>
      <c r="F29">
        <v>0</v>
      </c>
      <c r="G29">
        <v>1</v>
      </c>
      <c r="I29" s="1"/>
    </row>
    <row r="30" spans="1:9">
      <c r="A30">
        <v>24</v>
      </c>
      <c r="B30">
        <v>23</v>
      </c>
      <c r="C30">
        <v>2.2000000000000001E-3</v>
      </c>
      <c r="D30">
        <v>3.5000000000000003E-2</v>
      </c>
      <c r="E30">
        <v>0.36099999999999999</v>
      </c>
      <c r="F30">
        <v>0</v>
      </c>
      <c r="G30">
        <v>1</v>
      </c>
      <c r="I30" s="1"/>
    </row>
    <row r="31" spans="1:9">
      <c r="A31">
        <v>24</v>
      </c>
      <c r="B31">
        <v>68</v>
      </c>
      <c r="C31">
        <v>2.9999999999999997E-4</v>
      </c>
      <c r="D31">
        <v>5.8999999999999999E-3</v>
      </c>
      <c r="E31">
        <v>6.8000000000000005E-2</v>
      </c>
      <c r="F31">
        <v>0</v>
      </c>
      <c r="G31">
        <v>1</v>
      </c>
      <c r="I31" s="1"/>
    </row>
    <row r="32" spans="1:9">
      <c r="A32">
        <v>25</v>
      </c>
      <c r="B32">
        <v>54</v>
      </c>
      <c r="C32">
        <v>7.0000000000000001E-3</v>
      </c>
      <c r="D32">
        <v>8.6E-3</v>
      </c>
      <c r="E32">
        <v>0.14599999999999999</v>
      </c>
      <c r="F32">
        <v>0</v>
      </c>
      <c r="G32">
        <v>1</v>
      </c>
      <c r="I32" s="1"/>
    </row>
    <row r="33" spans="1:9">
      <c r="A33">
        <v>26</v>
      </c>
      <c r="B33">
        <v>25</v>
      </c>
      <c r="C33">
        <v>3.2000000000000002E-3</v>
      </c>
      <c r="D33">
        <v>3.2300000000000002E-2</v>
      </c>
      <c r="E33">
        <v>0.53100000000000003</v>
      </c>
      <c r="F33">
        <v>0</v>
      </c>
      <c r="G33">
        <v>1</v>
      </c>
      <c r="I33" s="1"/>
    </row>
    <row r="34" spans="1:9">
      <c r="A34">
        <v>27</v>
      </c>
      <c r="B34">
        <v>37</v>
      </c>
      <c r="C34">
        <v>1.2999999999999999E-3</v>
      </c>
      <c r="D34">
        <v>1.7299999999999999E-2</v>
      </c>
      <c r="E34">
        <v>0.3216</v>
      </c>
      <c r="F34">
        <v>0</v>
      </c>
      <c r="G34">
        <v>1</v>
      </c>
      <c r="I34" s="1"/>
    </row>
    <row r="35" spans="1:9">
      <c r="A35">
        <v>27</v>
      </c>
      <c r="B35">
        <v>26</v>
      </c>
      <c r="C35">
        <v>1.4E-3</v>
      </c>
      <c r="D35">
        <v>1.47E-2</v>
      </c>
      <c r="E35">
        <v>0.23960000000000001</v>
      </c>
      <c r="F35">
        <v>0</v>
      </c>
      <c r="G35">
        <v>1</v>
      </c>
      <c r="I35" s="1"/>
    </row>
    <row r="36" spans="1:9">
      <c r="A36">
        <v>28</v>
      </c>
      <c r="B36">
        <v>26</v>
      </c>
      <c r="C36">
        <v>4.3E-3</v>
      </c>
      <c r="D36">
        <v>4.7399999999999998E-2</v>
      </c>
      <c r="E36">
        <v>0.7802</v>
      </c>
      <c r="F36">
        <v>0</v>
      </c>
      <c r="G36">
        <v>1</v>
      </c>
      <c r="I36" s="1"/>
    </row>
    <row r="37" spans="1:9">
      <c r="A37">
        <v>29</v>
      </c>
      <c r="B37">
        <v>26</v>
      </c>
      <c r="C37">
        <v>5.7000000000000002E-3</v>
      </c>
      <c r="D37">
        <v>6.25E-2</v>
      </c>
      <c r="E37">
        <v>1.0289999999999999</v>
      </c>
      <c r="F37">
        <v>0</v>
      </c>
      <c r="G37">
        <v>1</v>
      </c>
      <c r="I37" s="1"/>
    </row>
    <row r="38" spans="1:9">
      <c r="A38">
        <v>29</v>
      </c>
      <c r="B38">
        <v>28</v>
      </c>
      <c r="C38">
        <v>1.4E-3</v>
      </c>
      <c r="D38">
        <v>1.5100000000000001E-2</v>
      </c>
      <c r="E38">
        <v>0.249</v>
      </c>
      <c r="F38">
        <v>0</v>
      </c>
      <c r="G38">
        <v>1</v>
      </c>
      <c r="I38" s="1"/>
    </row>
    <row r="39" spans="1:9">
      <c r="A39">
        <v>30</v>
      </c>
      <c r="B39">
        <v>53</v>
      </c>
      <c r="C39">
        <v>8.0000000000000004E-4</v>
      </c>
      <c r="D39">
        <v>7.4000000000000003E-3</v>
      </c>
      <c r="E39">
        <v>0.48</v>
      </c>
      <c r="F39">
        <v>0</v>
      </c>
      <c r="G39">
        <v>1</v>
      </c>
      <c r="I39" s="1"/>
    </row>
    <row r="40" spans="1:9">
      <c r="A40">
        <v>30</v>
      </c>
      <c r="B40">
        <v>61</v>
      </c>
      <c r="C40">
        <v>9.5E-4</v>
      </c>
      <c r="D40">
        <v>9.1500000000000001E-3</v>
      </c>
      <c r="E40">
        <v>0.57999999999999996</v>
      </c>
      <c r="F40">
        <v>0</v>
      </c>
      <c r="G40">
        <v>1</v>
      </c>
      <c r="I40" s="1"/>
    </row>
    <row r="41" spans="1:9">
      <c r="A41">
        <v>31</v>
      </c>
      <c r="B41">
        <v>30</v>
      </c>
      <c r="C41">
        <v>1.2999999999999999E-3</v>
      </c>
      <c r="D41">
        <v>1.8700000000000001E-2</v>
      </c>
      <c r="E41">
        <v>0.33300000000000002</v>
      </c>
      <c r="F41">
        <v>0</v>
      </c>
      <c r="G41">
        <v>1</v>
      </c>
      <c r="I41" s="1"/>
    </row>
    <row r="42" spans="1:9">
      <c r="A42">
        <v>31</v>
      </c>
      <c r="B42">
        <v>53</v>
      </c>
      <c r="C42">
        <v>1.6000000000000001E-3</v>
      </c>
      <c r="D42">
        <v>1.6299999999999999E-2</v>
      </c>
      <c r="E42">
        <v>0.25</v>
      </c>
      <c r="F42">
        <v>0</v>
      </c>
      <c r="G42">
        <v>1</v>
      </c>
      <c r="I42" s="1"/>
    </row>
    <row r="43" spans="1:9">
      <c r="A43">
        <v>32</v>
      </c>
      <c r="B43">
        <v>30</v>
      </c>
      <c r="C43">
        <v>2.3999999999999998E-3</v>
      </c>
      <c r="D43">
        <v>2.8799999999999999E-2</v>
      </c>
      <c r="E43">
        <v>0.48799999999999999</v>
      </c>
      <c r="F43">
        <v>0</v>
      </c>
      <c r="G43">
        <v>1</v>
      </c>
      <c r="I43" s="1"/>
    </row>
    <row r="44" spans="1:9">
      <c r="A44">
        <v>33</v>
      </c>
      <c r="B44">
        <v>32</v>
      </c>
      <c r="C44">
        <v>8.0000000000000004E-4</v>
      </c>
      <c r="D44">
        <v>9.9000000000000008E-3</v>
      </c>
      <c r="E44">
        <v>0.16800000000000001</v>
      </c>
      <c r="F44">
        <v>0</v>
      </c>
      <c r="G44">
        <v>1</v>
      </c>
      <c r="I44" s="1"/>
    </row>
    <row r="45" spans="1:9">
      <c r="A45">
        <v>34</v>
      </c>
      <c r="B45">
        <v>33</v>
      </c>
      <c r="C45">
        <v>1.1000000000000001E-3</v>
      </c>
      <c r="D45">
        <v>1.5699999999999999E-2</v>
      </c>
      <c r="E45">
        <v>0.20200000000000001</v>
      </c>
      <c r="F45">
        <v>0</v>
      </c>
      <c r="G45">
        <v>1</v>
      </c>
      <c r="I45" s="1"/>
    </row>
    <row r="46" spans="1:9">
      <c r="A46">
        <v>34</v>
      </c>
      <c r="B46">
        <v>35</v>
      </c>
      <c r="C46">
        <v>1E-4</v>
      </c>
      <c r="D46">
        <v>7.4000000000000003E-3</v>
      </c>
      <c r="E46">
        <v>0</v>
      </c>
      <c r="F46">
        <v>0</v>
      </c>
      <c r="G46">
        <v>0.94599999999999995</v>
      </c>
      <c r="I46" s="1"/>
    </row>
    <row r="47" spans="1:9">
      <c r="A47">
        <v>36</v>
      </c>
      <c r="B47">
        <v>34</v>
      </c>
      <c r="C47">
        <v>3.3E-3</v>
      </c>
      <c r="D47">
        <v>1.11E-2</v>
      </c>
      <c r="E47">
        <v>1.45</v>
      </c>
      <c r="F47">
        <v>0</v>
      </c>
      <c r="G47">
        <v>1</v>
      </c>
      <c r="I47" s="1"/>
    </row>
    <row r="48" spans="1:9">
      <c r="A48">
        <v>36</v>
      </c>
      <c r="B48">
        <v>61</v>
      </c>
      <c r="C48">
        <v>1.1000000000000001E-3</v>
      </c>
      <c r="D48">
        <v>9.7999999999999997E-3</v>
      </c>
      <c r="E48">
        <v>0.68</v>
      </c>
      <c r="F48">
        <v>0</v>
      </c>
      <c r="G48">
        <v>1</v>
      </c>
      <c r="I48" s="1"/>
    </row>
    <row r="49" spans="1:9">
      <c r="A49">
        <v>37</v>
      </c>
      <c r="B49">
        <v>68</v>
      </c>
      <c r="C49">
        <v>6.9999999999999999E-4</v>
      </c>
      <c r="D49">
        <v>8.8999999999999999E-3</v>
      </c>
      <c r="E49">
        <v>0.13420000000000001</v>
      </c>
      <c r="F49">
        <v>0</v>
      </c>
      <c r="G49">
        <v>1</v>
      </c>
      <c r="I49" s="1"/>
    </row>
    <row r="50" spans="1:9">
      <c r="A50">
        <v>38</v>
      </c>
      <c r="B50">
        <v>31</v>
      </c>
      <c r="C50">
        <v>1.1000000000000001E-3</v>
      </c>
      <c r="D50">
        <v>1.47E-2</v>
      </c>
      <c r="E50">
        <v>0.247</v>
      </c>
      <c r="F50">
        <v>0</v>
      </c>
      <c r="G50">
        <v>1</v>
      </c>
      <c r="I50" s="1"/>
    </row>
    <row r="51" spans="1:9">
      <c r="A51">
        <v>38</v>
      </c>
      <c r="B51">
        <v>33</v>
      </c>
      <c r="C51">
        <v>3.5999999999999999E-3</v>
      </c>
      <c r="D51">
        <v>4.4400000000000002E-2</v>
      </c>
      <c r="E51">
        <v>0.69299999999999995</v>
      </c>
      <c r="F51">
        <v>0</v>
      </c>
      <c r="G51">
        <v>1</v>
      </c>
      <c r="I51" s="1"/>
    </row>
    <row r="52" spans="1:9">
      <c r="A52">
        <v>40</v>
      </c>
      <c r="B52">
        <v>41</v>
      </c>
      <c r="C52">
        <v>6.0000000000000001E-3</v>
      </c>
      <c r="D52">
        <v>8.4000000000000005E-2</v>
      </c>
      <c r="E52">
        <v>3.15</v>
      </c>
      <c r="F52">
        <v>0</v>
      </c>
      <c r="G52">
        <v>1</v>
      </c>
      <c r="I52" s="1"/>
    </row>
    <row r="53" spans="1:9">
      <c r="A53">
        <v>40</v>
      </c>
      <c r="B53">
        <v>48</v>
      </c>
      <c r="C53">
        <v>2E-3</v>
      </c>
      <c r="D53">
        <v>2.1999999999999999E-2</v>
      </c>
      <c r="E53">
        <v>1.28</v>
      </c>
      <c r="F53">
        <v>0</v>
      </c>
      <c r="G53">
        <v>1</v>
      </c>
      <c r="I53" s="1"/>
    </row>
    <row r="54" spans="1:9">
      <c r="A54">
        <v>41</v>
      </c>
      <c r="B54">
        <v>42</v>
      </c>
      <c r="C54">
        <v>4.0000000000000001E-3</v>
      </c>
      <c r="D54">
        <v>0.06</v>
      </c>
      <c r="E54">
        <v>2.25</v>
      </c>
      <c r="F54">
        <v>0</v>
      </c>
      <c r="G54">
        <v>1</v>
      </c>
      <c r="I54" s="1"/>
    </row>
    <row r="55" spans="1:9">
      <c r="A55">
        <v>42</v>
      </c>
      <c r="B55">
        <v>18</v>
      </c>
      <c r="C55">
        <v>4.0000000000000001E-3</v>
      </c>
      <c r="D55">
        <v>0.06</v>
      </c>
      <c r="E55">
        <v>2.25</v>
      </c>
      <c r="F55">
        <v>0</v>
      </c>
      <c r="G55">
        <v>1</v>
      </c>
      <c r="I55" s="1"/>
    </row>
    <row r="56" spans="1:9">
      <c r="A56">
        <v>43</v>
      </c>
      <c r="B56">
        <v>17</v>
      </c>
      <c r="C56">
        <v>5.0000000000000001E-4</v>
      </c>
      <c r="D56">
        <v>2.76E-2</v>
      </c>
      <c r="E56">
        <v>0</v>
      </c>
      <c r="F56">
        <v>0</v>
      </c>
      <c r="G56">
        <v>1</v>
      </c>
      <c r="I56" s="1"/>
    </row>
    <row r="57" spans="1:9">
      <c r="A57">
        <v>44</v>
      </c>
      <c r="B57">
        <v>39</v>
      </c>
      <c r="C57" s="1">
        <v>9.9999999999999995E-8</v>
      </c>
      <c r="D57">
        <v>4.1099999999999998E-2</v>
      </c>
      <c r="E57">
        <v>0</v>
      </c>
      <c r="F57">
        <v>0</v>
      </c>
      <c r="G57">
        <v>1</v>
      </c>
      <c r="I57" s="1"/>
    </row>
    <row r="58" spans="1:9">
      <c r="A58">
        <v>44</v>
      </c>
      <c r="B58">
        <v>43</v>
      </c>
      <c r="C58">
        <v>1E-4</v>
      </c>
      <c r="D58">
        <v>1.1000000000000001E-3</v>
      </c>
      <c r="E58">
        <v>0</v>
      </c>
      <c r="F58">
        <v>0</v>
      </c>
      <c r="G58">
        <v>1</v>
      </c>
      <c r="I58" s="1"/>
    </row>
    <row r="59" spans="1:9">
      <c r="A59">
        <v>45</v>
      </c>
      <c r="B59">
        <v>35</v>
      </c>
      <c r="C59">
        <v>6.9999999999999999E-4</v>
      </c>
      <c r="D59">
        <v>1.7500000000000002E-2</v>
      </c>
      <c r="E59">
        <v>1.39</v>
      </c>
      <c r="F59">
        <v>0</v>
      </c>
      <c r="G59">
        <v>1</v>
      </c>
      <c r="I59" s="1"/>
    </row>
    <row r="60" spans="1:9">
      <c r="A60">
        <v>45</v>
      </c>
      <c r="B60">
        <v>39</v>
      </c>
      <c r="C60" s="1">
        <v>9.9999999999999995E-8</v>
      </c>
      <c r="D60">
        <v>8.3900000000000002E-2</v>
      </c>
      <c r="E60">
        <v>0</v>
      </c>
      <c r="F60">
        <v>0</v>
      </c>
      <c r="G60">
        <v>1</v>
      </c>
      <c r="I60" s="1"/>
    </row>
    <row r="61" spans="1:9">
      <c r="A61">
        <v>45</v>
      </c>
      <c r="B61">
        <v>44</v>
      </c>
      <c r="C61">
        <v>2.5000000000000001E-3</v>
      </c>
      <c r="D61">
        <v>7.2999999999999995E-2</v>
      </c>
      <c r="E61">
        <v>0</v>
      </c>
      <c r="F61">
        <v>0</v>
      </c>
      <c r="G61">
        <v>1</v>
      </c>
      <c r="I61" s="1"/>
    </row>
    <row r="62" spans="1:9">
      <c r="A62">
        <v>46</v>
      </c>
      <c r="B62">
        <v>38</v>
      </c>
      <c r="C62">
        <v>2.2000000000000001E-3</v>
      </c>
      <c r="D62">
        <v>2.8400000000000002E-2</v>
      </c>
      <c r="E62">
        <v>0.43</v>
      </c>
      <c r="F62">
        <v>0</v>
      </c>
      <c r="G62">
        <v>1</v>
      </c>
      <c r="I62" s="1"/>
    </row>
    <row r="63" spans="1:9">
      <c r="A63">
        <v>47</v>
      </c>
      <c r="B63">
        <v>53</v>
      </c>
      <c r="C63">
        <v>1.2999999999999999E-3</v>
      </c>
      <c r="D63">
        <v>1.8800000000000001E-2</v>
      </c>
      <c r="E63">
        <v>1.31</v>
      </c>
      <c r="F63">
        <v>0</v>
      </c>
      <c r="G63">
        <v>1</v>
      </c>
      <c r="I63" s="1"/>
    </row>
    <row r="64" spans="1:9">
      <c r="A64">
        <v>48</v>
      </c>
      <c r="B64">
        <v>47</v>
      </c>
      <c r="C64">
        <v>1.25E-3</v>
      </c>
      <c r="D64">
        <v>1.34E-2</v>
      </c>
      <c r="E64">
        <v>0.8</v>
      </c>
      <c r="F64">
        <v>0</v>
      </c>
      <c r="G64">
        <v>1</v>
      </c>
      <c r="I64" s="1"/>
    </row>
    <row r="65" spans="1:9">
      <c r="A65">
        <v>49</v>
      </c>
      <c r="B65">
        <v>46</v>
      </c>
      <c r="C65">
        <v>1.8E-3</v>
      </c>
      <c r="D65">
        <v>2.7400000000000001E-2</v>
      </c>
      <c r="E65">
        <v>0.27</v>
      </c>
      <c r="F65">
        <v>0</v>
      </c>
      <c r="G65">
        <v>1</v>
      </c>
      <c r="I65" s="1"/>
    </row>
    <row r="66" spans="1:9">
      <c r="A66">
        <v>51</v>
      </c>
      <c r="B66">
        <v>45</v>
      </c>
      <c r="C66">
        <v>4.0000000000000002E-4</v>
      </c>
      <c r="D66">
        <v>1.0500000000000001E-2</v>
      </c>
      <c r="E66">
        <v>0.72</v>
      </c>
      <c r="F66">
        <v>0</v>
      </c>
      <c r="G66">
        <v>1</v>
      </c>
      <c r="I66" s="1"/>
    </row>
    <row r="67" spans="1:9">
      <c r="A67">
        <v>51</v>
      </c>
      <c r="B67">
        <v>50</v>
      </c>
      <c r="C67">
        <v>8.9999999999999998E-4</v>
      </c>
      <c r="D67">
        <v>2.2100000000000002E-2</v>
      </c>
      <c r="E67">
        <v>1.62</v>
      </c>
      <c r="F67">
        <v>0</v>
      </c>
      <c r="G67">
        <v>1</v>
      </c>
      <c r="I67" s="1"/>
    </row>
    <row r="68" spans="1:9">
      <c r="A68">
        <v>52</v>
      </c>
      <c r="B68">
        <v>37</v>
      </c>
      <c r="C68">
        <v>6.9999999999999999E-4</v>
      </c>
      <c r="D68">
        <v>8.2000000000000007E-3</v>
      </c>
      <c r="E68">
        <v>0.13189999999999999</v>
      </c>
      <c r="F68">
        <v>0</v>
      </c>
      <c r="G68">
        <v>1</v>
      </c>
      <c r="I68" s="1"/>
    </row>
    <row r="69" spans="1:9">
      <c r="A69">
        <v>52</v>
      </c>
      <c r="B69">
        <v>55</v>
      </c>
      <c r="C69">
        <v>1.1000000000000001E-3</v>
      </c>
      <c r="D69">
        <v>1.3299999999999999E-2</v>
      </c>
      <c r="E69">
        <v>0.21379999999999999</v>
      </c>
      <c r="F69">
        <v>0</v>
      </c>
      <c r="G69">
        <v>1</v>
      </c>
      <c r="I69" s="1"/>
    </row>
    <row r="70" spans="1:9">
      <c r="A70">
        <v>54</v>
      </c>
      <c r="B70">
        <v>53</v>
      </c>
      <c r="C70">
        <v>3.5000000000000001E-3</v>
      </c>
      <c r="D70">
        <v>4.1099999999999998E-2</v>
      </c>
      <c r="E70">
        <v>0.69869999999999999</v>
      </c>
      <c r="F70">
        <v>0</v>
      </c>
      <c r="G70">
        <v>1</v>
      </c>
      <c r="I70" s="1"/>
    </row>
    <row r="71" spans="1:9">
      <c r="A71">
        <v>55</v>
      </c>
      <c r="B71">
        <v>54</v>
      </c>
      <c r="C71">
        <v>1.2999999999999999E-3</v>
      </c>
      <c r="D71">
        <v>1.5100000000000001E-2</v>
      </c>
      <c r="E71">
        <v>0.25719999999999998</v>
      </c>
      <c r="F71">
        <v>0</v>
      </c>
      <c r="G71">
        <v>1</v>
      </c>
      <c r="I71" s="1"/>
    </row>
    <row r="72" spans="1:9">
      <c r="A72">
        <v>56</v>
      </c>
      <c r="B72">
        <v>55</v>
      </c>
      <c r="C72">
        <v>1.2999999999999999E-3</v>
      </c>
      <c r="D72">
        <v>2.1299999999999999E-2</v>
      </c>
      <c r="E72">
        <v>0.22140000000000001</v>
      </c>
      <c r="F72">
        <v>0</v>
      </c>
      <c r="G72">
        <v>1</v>
      </c>
      <c r="I72" s="1"/>
    </row>
    <row r="73" spans="1:9">
      <c r="A73">
        <v>57</v>
      </c>
      <c r="B73">
        <v>56</v>
      </c>
      <c r="C73">
        <v>8.0000000000000004E-4</v>
      </c>
      <c r="D73">
        <v>1.2800000000000001E-2</v>
      </c>
      <c r="E73">
        <v>0.13420000000000001</v>
      </c>
      <c r="F73">
        <v>0</v>
      </c>
      <c r="G73">
        <v>1</v>
      </c>
      <c r="I73" s="1"/>
    </row>
    <row r="74" spans="1:9">
      <c r="A74">
        <v>58</v>
      </c>
      <c r="B74">
        <v>57</v>
      </c>
      <c r="C74">
        <v>2.0000000000000001E-4</v>
      </c>
      <c r="D74">
        <v>2.5999999999999999E-3</v>
      </c>
      <c r="E74">
        <v>4.3400000000000001E-2</v>
      </c>
      <c r="F74">
        <v>0</v>
      </c>
      <c r="G74">
        <v>1</v>
      </c>
      <c r="I74" s="1"/>
    </row>
    <row r="75" spans="1:9">
      <c r="A75">
        <v>59</v>
      </c>
      <c r="B75">
        <v>58</v>
      </c>
      <c r="C75">
        <v>5.9999999999999995E-4</v>
      </c>
      <c r="D75">
        <v>9.1999999999999998E-3</v>
      </c>
      <c r="E75">
        <v>0.113</v>
      </c>
      <c r="F75">
        <v>0</v>
      </c>
      <c r="G75">
        <v>1</v>
      </c>
      <c r="I75" s="1"/>
    </row>
    <row r="76" spans="1:9">
      <c r="A76">
        <v>60</v>
      </c>
      <c r="B76">
        <v>57</v>
      </c>
      <c r="C76">
        <v>8.0000000000000004E-4</v>
      </c>
      <c r="D76">
        <v>1.12E-2</v>
      </c>
      <c r="E76">
        <v>0.14760000000000001</v>
      </c>
      <c r="F76">
        <v>0</v>
      </c>
      <c r="G76">
        <v>1</v>
      </c>
      <c r="I76" s="1"/>
    </row>
    <row r="77" spans="1:9">
      <c r="A77">
        <v>60</v>
      </c>
      <c r="B77">
        <v>59</v>
      </c>
      <c r="C77">
        <v>4.0000000000000002E-4</v>
      </c>
      <c r="D77">
        <v>4.5999999999999999E-3</v>
      </c>
      <c r="E77">
        <v>7.8E-2</v>
      </c>
      <c r="F77">
        <v>0</v>
      </c>
      <c r="G77">
        <v>1</v>
      </c>
      <c r="I77" s="1"/>
    </row>
    <row r="78" spans="1:9">
      <c r="A78">
        <v>61</v>
      </c>
      <c r="B78">
        <v>60</v>
      </c>
      <c r="C78">
        <v>2.3E-3</v>
      </c>
      <c r="D78">
        <v>3.6299999999999999E-2</v>
      </c>
      <c r="E78">
        <v>0.38040000000000002</v>
      </c>
      <c r="F78">
        <v>0</v>
      </c>
      <c r="G78">
        <v>1</v>
      </c>
      <c r="I78" s="1"/>
    </row>
    <row r="79" spans="1:9">
      <c r="A79">
        <v>63</v>
      </c>
      <c r="B79">
        <v>58</v>
      </c>
      <c r="C79">
        <v>6.9999999999999999E-4</v>
      </c>
      <c r="D79">
        <v>8.2000000000000007E-3</v>
      </c>
      <c r="E79">
        <v>0.1389</v>
      </c>
      <c r="F79">
        <v>0</v>
      </c>
      <c r="G79">
        <v>1</v>
      </c>
      <c r="I79" s="1"/>
    </row>
    <row r="80" spans="1:9">
      <c r="A80">
        <v>63</v>
      </c>
      <c r="B80">
        <v>62</v>
      </c>
      <c r="C80">
        <v>4.0000000000000002E-4</v>
      </c>
      <c r="D80">
        <v>4.3E-3</v>
      </c>
      <c r="E80">
        <v>7.2900000000000006E-2</v>
      </c>
      <c r="F80">
        <v>0</v>
      </c>
      <c r="G80">
        <v>1</v>
      </c>
      <c r="I80" s="1"/>
    </row>
    <row r="81" spans="1:9">
      <c r="A81">
        <v>63</v>
      </c>
      <c r="B81">
        <v>64</v>
      </c>
      <c r="C81">
        <v>1.6000000000000001E-3</v>
      </c>
      <c r="D81">
        <v>4.3499999999999997E-2</v>
      </c>
      <c r="E81">
        <v>0</v>
      </c>
      <c r="F81">
        <v>0</v>
      </c>
      <c r="G81">
        <v>1.06</v>
      </c>
      <c r="I81" s="1"/>
    </row>
    <row r="82" spans="1:9">
      <c r="A82">
        <v>65</v>
      </c>
      <c r="B82">
        <v>62</v>
      </c>
      <c r="C82">
        <v>4.0000000000000002E-4</v>
      </c>
      <c r="D82">
        <v>4.3E-3</v>
      </c>
      <c r="E82">
        <v>7.2900000000000006E-2</v>
      </c>
      <c r="F82">
        <v>0</v>
      </c>
      <c r="G82">
        <v>1</v>
      </c>
      <c r="I82" s="1"/>
    </row>
    <row r="83" spans="1:9">
      <c r="A83">
        <v>65</v>
      </c>
      <c r="B83">
        <v>64</v>
      </c>
      <c r="C83">
        <v>1.6000000000000001E-3</v>
      </c>
      <c r="D83">
        <v>4.3499999999999997E-2</v>
      </c>
      <c r="E83">
        <v>0</v>
      </c>
      <c r="F83">
        <v>0</v>
      </c>
      <c r="G83">
        <v>1.06</v>
      </c>
      <c r="I83" s="1"/>
    </row>
    <row r="84" spans="1:9">
      <c r="A84">
        <v>66</v>
      </c>
      <c r="B84">
        <v>56</v>
      </c>
      <c r="C84">
        <v>8.0000000000000004E-4</v>
      </c>
      <c r="D84">
        <v>1.29E-2</v>
      </c>
      <c r="E84">
        <v>0.13819999999999999</v>
      </c>
      <c r="F84">
        <v>0</v>
      </c>
      <c r="G84">
        <v>1</v>
      </c>
      <c r="I84" s="1"/>
    </row>
    <row r="85" spans="1:9">
      <c r="A85">
        <v>66</v>
      </c>
      <c r="B85">
        <v>65</v>
      </c>
      <c r="C85">
        <v>8.9999999999999998E-4</v>
      </c>
      <c r="D85">
        <v>1.01E-2</v>
      </c>
      <c r="E85">
        <v>0.17230000000000001</v>
      </c>
      <c r="F85">
        <v>0</v>
      </c>
      <c r="G85">
        <v>1</v>
      </c>
      <c r="I85" s="1"/>
    </row>
    <row r="86" spans="1:9">
      <c r="A86">
        <v>67</v>
      </c>
      <c r="B86">
        <v>66</v>
      </c>
      <c r="C86">
        <v>1.8E-3</v>
      </c>
      <c r="D86">
        <v>2.1700000000000001E-2</v>
      </c>
      <c r="E86">
        <v>0.36599999999999999</v>
      </c>
      <c r="F86">
        <v>0</v>
      </c>
      <c r="G86">
        <v>1</v>
      </c>
      <c r="I86" s="1"/>
    </row>
    <row r="87" spans="1:9">
      <c r="A87">
        <v>68</v>
      </c>
      <c r="B87">
        <v>67</v>
      </c>
      <c r="C87">
        <v>8.9999999999999998E-4</v>
      </c>
      <c r="D87">
        <v>9.4000000000000004E-3</v>
      </c>
      <c r="E87">
        <v>0.17100000000000001</v>
      </c>
      <c r="F87">
        <v>0</v>
      </c>
      <c r="G87">
        <v>1</v>
      </c>
      <c r="I87" s="1"/>
    </row>
    <row r="88" spans="1:9">
      <c r="A88">
        <v>27</v>
      </c>
      <c r="B88">
        <v>53</v>
      </c>
      <c r="C88">
        <v>3.2000000000000001E-2</v>
      </c>
      <c r="D88">
        <v>0.32</v>
      </c>
      <c r="E88">
        <v>0.41</v>
      </c>
      <c r="F88">
        <v>0</v>
      </c>
      <c r="G88">
        <v>1</v>
      </c>
      <c r="I88" s="1"/>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3"/>
  <sheetViews>
    <sheetView workbookViewId="0">
      <selection activeCell="B8" sqref="B8"/>
    </sheetView>
  </sheetViews>
  <sheetFormatPr defaultRowHeight="15"/>
  <cols>
    <col min="1" max="1" width="30.140625" customWidth="1"/>
  </cols>
  <sheetData>
    <row r="1" spans="1:3">
      <c r="A1" s="3" t="s">
        <v>19</v>
      </c>
    </row>
    <row r="2" spans="1:3">
      <c r="A2" s="3" t="s">
        <v>42</v>
      </c>
      <c r="B2" s="3" t="s">
        <v>43</v>
      </c>
      <c r="C2" s="3"/>
    </row>
    <row r="3" spans="1:3">
      <c r="A3" t="s">
        <v>29</v>
      </c>
      <c r="B3">
        <v>2</v>
      </c>
    </row>
    <row r="4" spans="1:3">
      <c r="A4" t="s">
        <v>30</v>
      </c>
      <c r="B4">
        <v>1</v>
      </c>
    </row>
    <row r="5" spans="1:3">
      <c r="A5" t="s">
        <v>28</v>
      </c>
      <c r="B5">
        <v>1</v>
      </c>
    </row>
    <row r="6" spans="1:3">
      <c r="A6" t="s">
        <v>31</v>
      </c>
      <c r="B6">
        <v>0</v>
      </c>
    </row>
    <row r="7" spans="1:3">
      <c r="A7" t="s">
        <v>32</v>
      </c>
      <c r="B7">
        <v>2</v>
      </c>
    </row>
    <row r="8" spans="1:3">
      <c r="A8" t="s">
        <v>23</v>
      </c>
      <c r="B8">
        <v>0</v>
      </c>
    </row>
    <row r="9" spans="1:3">
      <c r="A9" t="s">
        <v>24</v>
      </c>
      <c r="B9">
        <v>1</v>
      </c>
    </row>
    <row r="10" spans="1:3">
      <c r="A10" t="s">
        <v>25</v>
      </c>
      <c r="B10">
        <v>0</v>
      </c>
    </row>
    <row r="11" spans="1:3">
      <c r="A11" t="s">
        <v>26</v>
      </c>
      <c r="B11">
        <v>1</v>
      </c>
    </row>
    <row r="12" spans="1:3">
      <c r="A12" t="s">
        <v>27</v>
      </c>
      <c r="B12">
        <v>0</v>
      </c>
    </row>
    <row r="13" spans="1:3">
      <c r="A13" t="s">
        <v>45</v>
      </c>
      <c r="B13">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PowerFlow</vt:lpstr>
      <vt:lpstr>Device</vt:lpstr>
      <vt:lpstr>Basic</vt:lpstr>
      <vt:lpstr>NetworkLine</vt:lpstr>
      <vt:lpstr>NetworkLine_IEEE Form</vt:lpstr>
      <vt:lpstr>Advanced Setting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Zhu, Yue</cp:lastModifiedBy>
  <dcterms:created xsi:type="dcterms:W3CDTF">2015-06-05T18:17:20Z</dcterms:created>
  <dcterms:modified xsi:type="dcterms:W3CDTF">2021-05-31T14:51:12Z</dcterms:modified>
</cp:coreProperties>
</file>