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\NetworkConfigData\"/>
    </mc:Choice>
  </mc:AlternateContent>
  <xr:revisionPtr revIDLastSave="0" documentId="13_ncr:1_{E9BCF9C6-D6DC-49D2-9D49-4E9A95A9D3AE}" xr6:coauthVersionLast="45" xr6:coauthVersionMax="46" xr10:uidLastSave="{00000000-0000-0000-0000-000000000000}"/>
  <bookViews>
    <workbookView xWindow="3765" yWindow="3765" windowWidth="21600" windowHeight="1138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 l="1"/>
  <c r="D9" i="3"/>
  <c r="D10" i="3"/>
  <c r="D11" i="3"/>
  <c r="D12" i="3"/>
  <c r="D13" i="3"/>
  <c r="D14" i="3"/>
  <c r="D15" i="3"/>
  <c r="D16" i="3"/>
  <c r="D17" i="3"/>
  <c r="D19" i="3"/>
  <c r="D20" i="3"/>
  <c r="D21" i="3"/>
  <c r="D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Yue Zhu</author>
  </authors>
  <commentList>
    <comment ref="B7" authorId="0" shapeId="0" xr:uid="{9D03560F-017F-4232-8DF6-C7845CFC7B52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Type 30: 8th order synchronous machine
Type 31: 8th order synchronous machine + DC4B Exciter
Type 32: 8th order synchronous machine + DC4B Exciter + 3-stage PSS
Type 33: 8th order synchronous machine + TGOV1
Type 34: 8th order synchronous machine + DC4B Exciter + TGOV1
Type 35: 8th order synchronous machine + DC4B Exciter + 3-stage PSS + TGOV1
Type 38: 8th order synchronous machine + TGOV1 (Fast Stabilized mode)
Type 39: 8th order synchronous machine + DC4B Exciter + 3-stage PSS + TGOV1 (Fast Stabilized mode)
Type 10: Grid following inverter (go to userMain.xlsx for more instructions)
Type 21: Grid forming inverter (go to userMain.xlsx for more instructions)
</t>
        </r>
      </text>
    </comment>
    <comment ref="A8" authorId="1" shapeId="0" xr:uid="{AACCDB2C-C378-4FD1-81A4-5F2DD816394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here because in the Toolbox, bus 1 has to be the swing bus. In the results of the paper, they are swapt back.</t>
        </r>
      </text>
    </comment>
    <comment ref="C20" authorId="1" shapeId="0" xr:uid="{370E2DB4-B90D-4725-9E60-E0CEA3FC0E1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  <comment ref="I22" authorId="1" shapeId="0" xr:uid="{3A927956-C689-4300-855D-BF49D0996F44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high.</t>
        </r>
      </text>
    </comment>
    <comment ref="I36" authorId="1" shapeId="0" xr:uid="{E187E749-C33C-41E5-ACDB-B37E6B652540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low.</t>
        </r>
      </text>
    </comment>
  </commentList>
</comments>
</file>

<file path=xl/sharedStrings.xml><?xml version="1.0" encoding="utf-8"?>
<sst xmlns="http://schemas.openxmlformats.org/spreadsheetml/2006/main" count="115" uniqueCount="111">
  <si>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</si>
  <si>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</si>
  <si>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</si>
  <si>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</si>
  <si>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</si>
  <si>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</si>
  <si>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</si>
  <si>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</si>
  <si>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</si>
  <si>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</si>
  <si>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</si>
  <si>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</si>
  <si>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</si>
  <si>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</si>
  <si>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</si>
  <si>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</si>
  <si>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</si>
  <si>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</si>
  <si>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</si>
  <si>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</si>
  <si>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</si>
  <si>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</si>
  <si>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</si>
  <si>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</si>
  <si>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</si>
  <si>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</si>
  <si>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</si>
  <si>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</si>
  <si>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</si>
  <si>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</si>
  <si>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</si>
  <si>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</si>
  <si>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</si>
  <si>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</si>
  <si>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</si>
  <si>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</si>
  <si>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</si>
  <si>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</si>
  <si>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</si>
  <si>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</si>
  <si>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</si>
  <si>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</si>
  <si>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</si>
  <si>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</si>
  <si>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</si>
  <si>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</si>
  <si>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</si>
  <si>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</si>
  <si>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</si>
  <si>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</si>
  <si>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</si>
  <si>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</si>
  <si>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</si>
  <si>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</si>
  <si>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</si>
  <si>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</si>
  <si>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</si>
  <si>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</si>
  <si>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</si>
  <si>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</si>
  <si>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</si>
  <si>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</si>
  <si>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</si>
  <si>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</si>
  <si>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</si>
  <si>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</si>
  <si>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</si>
  <si>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</si>
  <si>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</si>
  <si>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</si>
  <si>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</si>
  <si>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</si>
  <si>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</si>
  <si>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</si>
  <si>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</si>
  <si>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</si>
  <si>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</si>
  <si>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</si>
  <si>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</si>
  <si>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</si>
  <si>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</si>
  <si>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</si>
  <si>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</si>
  <si>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</si>
  <si>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</si>
  <si>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</si>
  <si>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</si>
  <si>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</si>
  <si>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</si>
  <si>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EXCITER</t>
  </si>
  <si>
    <t>PSS</t>
  </si>
  <si>
    <t>SM</t>
  </si>
  <si>
    <t>Vdc</t>
  </si>
  <si>
    <t>Cdc</t>
  </si>
  <si>
    <t>Rf</t>
  </si>
  <si>
    <t xml:space="preserve">wLf </t>
  </si>
  <si>
    <t>wL</t>
  </si>
  <si>
    <t>wCf</t>
  </si>
  <si>
    <t>10-19: Grid-following inverter with PLL : pu</t>
  </si>
  <si>
    <t>20-29: Grid-forming inverter with frequency droop: pu</t>
  </si>
  <si>
    <t xml:space="preserve">R </t>
  </si>
  <si>
    <t>wLc</t>
  </si>
  <si>
    <t>Bandwidth vdc</t>
  </si>
  <si>
    <t xml:space="preserve">Rc </t>
  </si>
  <si>
    <t>Xov</t>
  </si>
  <si>
    <t>Bandwidth PLL</t>
  </si>
  <si>
    <t>Bandwidth idq</t>
  </si>
  <si>
    <t>w Droop Gain Dw</t>
  </si>
  <si>
    <t>Bandwidth Droop wf</t>
  </si>
  <si>
    <t>Bandwidth of vdq w_v_odq</t>
  </si>
  <si>
    <t>Bandwidth of idq w_i_ldq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</si>
</sst>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7" fillId="5" borderId="0" xfId="0" applyFont="1" applyFill="1" applyAlignment="1">
      <alignment vertical="center" wrapText="1"/>
    </xf>
    <xf numFmtId="165" fontId="6" fillId="5" borderId="0" xfId="0" applyNumberFormat="1" applyFont="1" applyFill="1"/>
    <xf numFmtId="165" fontId="0" fillId="5" borderId="0" xfId="0" applyNumberFormat="1" applyFill="1"/>
    <xf numFmtId="0" fontId="0" fillId="5" borderId="0" xfId="0" applyFill="1"/>
    <xf numFmtId="0" fontId="7" fillId="3" borderId="0" xfId="0" applyFont="1" applyFill="1" applyAlignment="1">
      <alignment vertical="center" wrapText="1"/>
    </xf>
    <xf numFmtId="165" fontId="8" fillId="6" borderId="0" xfId="0" applyNumberFormat="1" applyFont="1" applyFill="1"/>
    <xf numFmtId="0" fontId="1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4" borderId="0" xfId="0" applyFont="1" applyFill="1"/>
    <xf numFmtId="0" fontId="14" fillId="2" borderId="0" xfId="0" applyFont="1" applyFill="1"/>
    <xf numFmtId="0" fontId="13" fillId="3" borderId="0" xfId="0" applyFont="1" applyFill="1"/>
    <xf numFmtId="0" fontId="8" fillId="0" borderId="0" xfId="0" applyFont="1"/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165" fontId="16" fillId="0" borderId="0" xfId="0" applyNumberFormat="1" applyFont="1"/>
    <xf numFmtId="0" fontId="16" fillId="0" borderId="0" xfId="0" applyFont="1"/>
    <xf numFmtId="0" fontId="15" fillId="5" borderId="0" xfId="0" applyFont="1" applyFill="1" applyAlignment="1">
      <alignment vertical="center" wrapText="1"/>
    </xf>
    <xf numFmtId="165" fontId="16" fillId="5" borderId="0" xfId="0" applyNumberFormat="1" applyFont="1" applyFill="1"/>
    <xf numFmtId="0" fontId="16" fillId="5" borderId="0" xfId="0" applyFont="1" applyFill="1"/>
    <xf numFmtId="0" fontId="16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165" fontId="5" fillId="0" borderId="0" xfId="0" applyNumberFormat="1" applyFont="1" applyFill="1"/>
    <xf numFmtId="0" fontId="6" fillId="6" borderId="0" xfId="0" applyFont="1" applyFill="1"/>
    <xf numFmtId="166" fontId="8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A20" sqref="A20:H2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1">
        <v>1</v>
      </c>
      <c r="B3" s="11">
        <v>1</v>
      </c>
      <c r="C3" s="10">
        <v>1</v>
      </c>
      <c r="D3" s="10">
        <v>0</v>
      </c>
      <c r="E3" s="10">
        <v>40</v>
      </c>
      <c r="F3" s="11">
        <v>0</v>
      </c>
      <c r="G3" s="10">
        <v>0</v>
      </c>
      <c r="H3" s="10">
        <v>0</v>
      </c>
      <c r="I3" s="10">
        <v>-999</v>
      </c>
      <c r="J3" s="10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33">
        <v>3.45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33">
        <v>2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33">
        <v>31.91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2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2">
      <c r="A18" s="11">
        <v>16</v>
      </c>
      <c r="B18" s="11">
        <v>2</v>
      </c>
      <c r="C18" s="11">
        <v>1.0449999999999999</v>
      </c>
      <c r="D18" s="10">
        <v>0</v>
      </c>
      <c r="E18" s="10">
        <v>2.5</v>
      </c>
      <c r="F18" s="11">
        <v>0</v>
      </c>
      <c r="G18" s="10">
        <v>0</v>
      </c>
      <c r="H18" s="10">
        <v>0</v>
      </c>
      <c r="I18" s="10">
        <v>-999</v>
      </c>
      <c r="J18" s="10">
        <v>999</v>
      </c>
    </row>
    <row r="19" spans="1:12">
      <c r="A19" s="8">
        <v>17</v>
      </c>
      <c r="B19" s="8">
        <v>3</v>
      </c>
      <c r="C19" s="8">
        <v>1</v>
      </c>
      <c r="D19" s="6">
        <v>0</v>
      </c>
      <c r="E19" s="33">
        <v>4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L19" s="33"/>
    </row>
    <row r="20" spans="1:12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L20" s="33"/>
    </row>
    <row r="21" spans="1:12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L21" s="33"/>
    </row>
    <row r="22" spans="1:12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L22" s="33"/>
    </row>
    <row r="23" spans="1:12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L23" s="33"/>
    </row>
    <row r="24" spans="1:12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L24" s="33"/>
    </row>
    <row r="25" spans="1:12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L25" s="33"/>
    </row>
    <row r="26" spans="1:12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L26" s="33"/>
    </row>
    <row r="27" spans="1:12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L27" s="33"/>
    </row>
    <row r="28" spans="1:12">
      <c r="A28" s="8">
        <v>26</v>
      </c>
      <c r="B28" s="8">
        <v>3</v>
      </c>
      <c r="C28" s="6">
        <v>1</v>
      </c>
      <c r="D28" s="6">
        <v>0</v>
      </c>
      <c r="E28" s="33">
        <v>2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L28" s="33"/>
    </row>
    <row r="29" spans="1:12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L29" s="33"/>
    </row>
    <row r="30" spans="1:12">
      <c r="A30" s="8">
        <v>28</v>
      </c>
      <c r="B30" s="8">
        <v>3</v>
      </c>
      <c r="C30" s="6">
        <v>1</v>
      </c>
      <c r="D30" s="6">
        <v>0</v>
      </c>
      <c r="E30" s="33">
        <v>2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L30" s="33"/>
    </row>
    <row r="31" spans="1:12">
      <c r="A31" s="8">
        <v>29</v>
      </c>
      <c r="B31" s="8">
        <v>3</v>
      </c>
      <c r="C31" s="8">
        <v>1</v>
      </c>
      <c r="D31" s="6">
        <v>0</v>
      </c>
      <c r="E31" s="33">
        <v>2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L31" s="33"/>
    </row>
    <row r="32" spans="1:12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L32" s="33"/>
    </row>
    <row r="33" spans="1:12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L33" s="33"/>
    </row>
    <row r="34" spans="1:12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L34" s="33"/>
    </row>
    <row r="35" spans="1:12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L35" s="33"/>
    </row>
    <row r="36" spans="1:12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L36" s="33"/>
    </row>
    <row r="37" spans="1:12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L37" s="33"/>
    </row>
    <row r="38" spans="1:12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L38" s="33"/>
    </row>
    <row r="39" spans="1:12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L39" s="33"/>
    </row>
    <row r="40" spans="1:12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L40" s="33"/>
    </row>
    <row r="41" spans="1:12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L41" s="33"/>
    </row>
    <row r="42" spans="1:12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L42" s="33"/>
    </row>
    <row r="43" spans="1:12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L43" s="33"/>
    </row>
    <row r="44" spans="1:12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L44" s="33"/>
    </row>
    <row r="45" spans="1:12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L45" s="33"/>
    </row>
    <row r="46" spans="1:12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L46" s="33"/>
    </row>
    <row r="47" spans="1:12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L47" s="33"/>
    </row>
    <row r="48" spans="1:12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L48" s="33"/>
    </row>
    <row r="49" spans="1:12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L49" s="33"/>
    </row>
    <row r="50" spans="1:12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L50" s="33"/>
    </row>
    <row r="51" spans="1:12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L51" s="33"/>
    </row>
    <row r="52" spans="1:12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L52" s="33"/>
    </row>
    <row r="53" spans="1:12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L53" s="33"/>
    </row>
    <row r="54" spans="1:12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L54" s="33"/>
    </row>
    <row r="55" spans="1:12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L55" s="33"/>
    </row>
    <row r="56" spans="1:12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L56" s="33"/>
    </row>
    <row r="57" spans="1:12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L57" s="33"/>
    </row>
    <row r="58" spans="1:12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L58" s="33"/>
    </row>
    <row r="59" spans="1:12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L59" s="33"/>
    </row>
    <row r="60" spans="1:12">
      <c r="A60">
        <v>58</v>
      </c>
      <c r="B60">
        <v>3</v>
      </c>
      <c r="C60">
        <v>1</v>
      </c>
      <c r="D60">
        <v>0</v>
      </c>
      <c r="E60" s="33">
        <v>1</v>
      </c>
      <c r="F60">
        <v>0</v>
      </c>
      <c r="G60">
        <v>0</v>
      </c>
      <c r="H60">
        <v>0</v>
      </c>
      <c r="I60" s="6">
        <v>0</v>
      </c>
      <c r="J60" s="6">
        <v>0</v>
      </c>
      <c r="L60" s="33"/>
    </row>
    <row r="61" spans="1:12">
      <c r="A61">
        <v>59</v>
      </c>
      <c r="B61">
        <v>3</v>
      </c>
      <c r="C61">
        <v>1</v>
      </c>
      <c r="D61">
        <v>0</v>
      </c>
      <c r="E61" s="33">
        <v>1</v>
      </c>
      <c r="F61">
        <v>0</v>
      </c>
      <c r="G61">
        <v>2.34</v>
      </c>
      <c r="H61">
        <v>0.84</v>
      </c>
      <c r="I61" s="6">
        <v>0</v>
      </c>
      <c r="J61" s="6">
        <v>0</v>
      </c>
      <c r="L61" s="33"/>
    </row>
    <row r="62" spans="1:12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L62" s="33"/>
    </row>
    <row r="63" spans="1:12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L63" s="33"/>
    </row>
    <row r="64" spans="1:12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L64" s="33"/>
    </row>
    <row r="65" spans="1:12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L65" s="33"/>
    </row>
    <row r="66" spans="1:12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L66" s="33"/>
    </row>
    <row r="67" spans="1:12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L67" s="33"/>
    </row>
    <row r="68" spans="1:12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L68" s="33"/>
    </row>
    <row r="69" spans="1:12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L69" s="33"/>
    </row>
    <row r="70" spans="1:12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L70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Q76"/>
  <sheetViews>
    <sheetView tabSelected="1" zoomScaleNormal="100" workbookViewId="0">
      <selection activeCell="B19" sqref="B19"/>
    </sheetView>
  </sheetViews>
  <sheetFormatPr defaultRowHeight="15"/>
  <cols>
    <col min="1" max="1" width="12.7109375" customWidth="1"/>
    <col min="2" max="2" width="29.5703125" customWidth="1"/>
    <col min="3" max="3" width="14" customWidth="1"/>
    <col min="4" max="4" width="15.28515625" customWidth="1"/>
    <col min="5" max="5" width="12.42578125" customWidth="1"/>
    <col min="6" max="6" width="13.5703125" customWidth="1"/>
    <col min="7" max="7" width="13.7109375" customWidth="1"/>
    <col min="8" max="8" width="15.140625" customWidth="1"/>
    <col min="9" max="9" width="18.71093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43">
      <c r="A1" s="3" t="s">
        <v>7</v>
      </c>
    </row>
    <row r="2" spans="1:43" ht="30">
      <c r="B2" s="13" t="s">
        <v>98</v>
      </c>
      <c r="C2" t="s">
        <v>92</v>
      </c>
      <c r="D2" t="s">
        <v>93</v>
      </c>
      <c r="E2" t="s">
        <v>96</v>
      </c>
      <c r="F2" t="s">
        <v>100</v>
      </c>
      <c r="G2" s="14" t="s">
        <v>102</v>
      </c>
      <c r="H2" s="14" t="s">
        <v>105</v>
      </c>
      <c r="I2" s="14" t="s">
        <v>106</v>
      </c>
    </row>
    <row r="3" spans="1:43" ht="30">
      <c r="B3" s="29" t="s">
        <v>99</v>
      </c>
      <c r="C3" t="s">
        <v>95</v>
      </c>
      <c r="D3" t="s">
        <v>94</v>
      </c>
      <c r="E3" t="s">
        <v>97</v>
      </c>
      <c r="F3" t="s">
        <v>101</v>
      </c>
      <c r="G3" t="s">
        <v>103</v>
      </c>
      <c r="H3" s="14" t="s">
        <v>104</v>
      </c>
      <c r="I3" s="14" t="s">
        <v>107</v>
      </c>
      <c r="J3" s="14" t="s">
        <v>108</v>
      </c>
      <c r="K3" s="14" t="s">
        <v>109</v>
      </c>
      <c r="L3" s="14" t="s">
        <v>110</v>
      </c>
    </row>
    <row r="4" spans="1:43">
      <c r="A4" s="3"/>
    </row>
    <row r="5" spans="1:43">
      <c r="A5" s="3"/>
      <c r="C5" s="30" t="s">
        <v>91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1" t="s">
        <v>89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32" t="s">
        <v>90</v>
      </c>
      <c r="AI5" s="17"/>
      <c r="AJ5" s="17"/>
      <c r="AK5" s="17"/>
      <c r="AL5" s="17"/>
      <c r="AM5" s="17"/>
      <c r="AN5" s="17"/>
      <c r="AO5" s="17"/>
      <c r="AP5" s="17"/>
      <c r="AQ5" s="17"/>
    </row>
    <row r="6" spans="1:43" s="14" customFormat="1" ht="23.25" customHeight="1">
      <c r="A6" s="13"/>
      <c r="C6" s="20" t="s">
        <v>48</v>
      </c>
      <c r="D6" s="20" t="s">
        <v>49</v>
      </c>
      <c r="E6" s="20" t="s">
        <v>50</v>
      </c>
      <c r="F6" s="20" t="s">
        <v>51</v>
      </c>
      <c r="G6" s="20" t="s">
        <v>52</v>
      </c>
      <c r="H6" s="20" t="s">
        <v>53</v>
      </c>
      <c r="I6" s="20" t="s">
        <v>54</v>
      </c>
      <c r="J6" s="20" t="s">
        <v>55</v>
      </c>
      <c r="K6" s="20" t="s">
        <v>56</v>
      </c>
      <c r="L6" s="20" t="s">
        <v>57</v>
      </c>
      <c r="M6" s="20" t="s">
        <v>58</v>
      </c>
      <c r="N6" s="20" t="s">
        <v>59</v>
      </c>
      <c r="O6" s="20" t="s">
        <v>60</v>
      </c>
      <c r="P6" s="20" t="s">
        <v>61</v>
      </c>
      <c r="Q6" s="16" t="s">
        <v>72</v>
      </c>
      <c r="R6" s="16" t="s">
        <v>73</v>
      </c>
      <c r="S6" s="16" t="s">
        <v>74</v>
      </c>
      <c r="T6" s="16" t="s">
        <v>75</v>
      </c>
      <c r="U6" s="16" t="s">
        <v>76</v>
      </c>
      <c r="V6" s="16" t="s">
        <v>77</v>
      </c>
      <c r="W6" s="16" t="s">
        <v>78</v>
      </c>
      <c r="X6" s="16" t="s">
        <v>79</v>
      </c>
      <c r="Y6" s="16" t="s">
        <v>80</v>
      </c>
      <c r="Z6" s="16" t="s">
        <v>81</v>
      </c>
      <c r="AA6" s="16" t="s">
        <v>82</v>
      </c>
      <c r="AB6" s="16" t="s">
        <v>83</v>
      </c>
      <c r="AC6" s="16" t="s">
        <v>84</v>
      </c>
      <c r="AD6" s="16" t="s">
        <v>85</v>
      </c>
      <c r="AE6" s="16" t="s">
        <v>86</v>
      </c>
      <c r="AF6" s="16" t="s">
        <v>87</v>
      </c>
      <c r="AG6" s="16" t="s">
        <v>88</v>
      </c>
      <c r="AH6" s="18" t="s">
        <v>62</v>
      </c>
      <c r="AI6" s="18" t="s">
        <v>63</v>
      </c>
      <c r="AJ6" s="18" t="s">
        <v>64</v>
      </c>
      <c r="AK6" s="18" t="s">
        <v>65</v>
      </c>
      <c r="AL6" s="18" t="s">
        <v>66</v>
      </c>
      <c r="AM6" s="18" t="s">
        <v>67</v>
      </c>
      <c r="AN6" s="18" t="s">
        <v>68</v>
      </c>
      <c r="AO6" s="18" t="s">
        <v>69</v>
      </c>
      <c r="AP6" s="18" t="s">
        <v>70</v>
      </c>
      <c r="AQ6" s="18" t="s">
        <v>71</v>
      </c>
    </row>
    <row r="7" spans="1:43">
      <c r="A7" s="3" t="s">
        <v>20</v>
      </c>
      <c r="B7" s="3" t="s">
        <v>21</v>
      </c>
      <c r="C7" s="3" t="s">
        <v>22</v>
      </c>
    </row>
    <row r="8" spans="1:43" s="41" customFormat="1">
      <c r="A8" s="38">
        <v>1</v>
      </c>
      <c r="B8" s="38">
        <v>38</v>
      </c>
      <c r="C8" s="39">
        <v>2.0500000000000002E-3</v>
      </c>
      <c r="D8" s="39">
        <f>C8*2</f>
        <v>4.1000000000000003E-3</v>
      </c>
      <c r="E8" s="39">
        <v>1.78E-2</v>
      </c>
      <c r="F8" s="39">
        <v>3.5500000000000002E-3</v>
      </c>
      <c r="G8" s="39">
        <v>2.7499999999999998E-3</v>
      </c>
      <c r="H8" s="40">
        <v>7.8</v>
      </c>
      <c r="I8" s="40">
        <v>0.05</v>
      </c>
      <c r="J8" s="40">
        <v>1.67E-2</v>
      </c>
      <c r="K8" s="40">
        <v>4.7499999999999999E-3</v>
      </c>
      <c r="L8" s="40">
        <v>2.7499999999999998E-3</v>
      </c>
      <c r="M8" s="40">
        <v>1.5</v>
      </c>
      <c r="N8" s="40">
        <v>3.5000000000000003E-2</v>
      </c>
      <c r="O8" s="40">
        <v>450</v>
      </c>
      <c r="P8" s="40">
        <v>0</v>
      </c>
    </row>
    <row r="9" spans="1:43">
      <c r="A9" s="8">
        <v>2</v>
      </c>
      <c r="B9" s="26">
        <v>39</v>
      </c>
      <c r="C9" s="12">
        <v>3.5000000000000003E-2</v>
      </c>
      <c r="D9" s="39">
        <f t="shared" ref="D9:D21" si="0">C9*2</f>
        <v>7.0000000000000007E-2</v>
      </c>
      <c r="E9" s="12">
        <v>0.29499999999999998</v>
      </c>
      <c r="F9" s="12">
        <v>6.9699999999999998E-2</v>
      </c>
      <c r="G9" s="7">
        <v>0.05</v>
      </c>
      <c r="H9">
        <v>6.56</v>
      </c>
      <c r="I9">
        <v>0.05</v>
      </c>
      <c r="J9" s="2">
        <v>0.28199999999999997</v>
      </c>
      <c r="K9">
        <v>9.3333299999999994E-2</v>
      </c>
      <c r="L9">
        <v>0.05</v>
      </c>
      <c r="M9">
        <v>1.5</v>
      </c>
      <c r="N9">
        <v>3.5000000000000003E-2</v>
      </c>
      <c r="O9">
        <v>30.2</v>
      </c>
      <c r="P9">
        <v>0</v>
      </c>
      <c r="Q9">
        <v>0.01</v>
      </c>
      <c r="R9" s="6">
        <v>1</v>
      </c>
      <c r="S9" s="6">
        <v>0.02</v>
      </c>
      <c r="T9" s="6">
        <v>10</v>
      </c>
      <c r="U9" s="6">
        <v>-10</v>
      </c>
      <c r="V9" s="6">
        <v>1</v>
      </c>
      <c r="W9" s="6">
        <v>0.78500000000000003</v>
      </c>
      <c r="X9" s="6">
        <v>3.9266999999999999</v>
      </c>
      <c r="Y9" s="6">
        <v>7.0000000000000007E-2</v>
      </c>
      <c r="Z9" s="6">
        <v>5.2355999999999998</v>
      </c>
      <c r="AA9" s="6">
        <v>0.91</v>
      </c>
      <c r="AB9" s="6">
        <v>0.03</v>
      </c>
      <c r="AC9" s="6">
        <v>1</v>
      </c>
      <c r="AD9" s="6">
        <v>200</v>
      </c>
      <c r="AE9" s="6">
        <v>50</v>
      </c>
      <c r="AF9" s="6">
        <v>50</v>
      </c>
      <c r="AG9" s="6">
        <v>0.01</v>
      </c>
      <c r="AH9" s="6">
        <v>20</v>
      </c>
      <c r="AI9" s="6">
        <v>15</v>
      </c>
      <c r="AJ9" s="6">
        <v>0.15</v>
      </c>
      <c r="AK9" s="6">
        <v>0.04</v>
      </c>
      <c r="AL9" s="6">
        <v>0.15</v>
      </c>
      <c r="AM9" s="6">
        <v>0.04</v>
      </c>
      <c r="AN9" s="6">
        <v>0.15</v>
      </c>
      <c r="AO9" s="6">
        <v>0.04</v>
      </c>
      <c r="AP9" s="6">
        <v>0.2</v>
      </c>
      <c r="AQ9" s="6">
        <v>-0.05</v>
      </c>
    </row>
    <row r="10" spans="1:43">
      <c r="A10" s="8">
        <v>3</v>
      </c>
      <c r="B10" s="26">
        <v>39</v>
      </c>
      <c r="C10" s="12">
        <v>3.04E-2</v>
      </c>
      <c r="D10" s="39">
        <f t="shared" si="0"/>
        <v>6.08E-2</v>
      </c>
      <c r="E10" s="12">
        <v>0.2495</v>
      </c>
      <c r="F10" s="12">
        <v>5.3100000000000001E-2</v>
      </c>
      <c r="G10" s="7">
        <v>4.4999999999999998E-2</v>
      </c>
      <c r="H10">
        <v>5.7</v>
      </c>
      <c r="I10">
        <v>0.05</v>
      </c>
      <c r="J10">
        <v>0.23699999999999999</v>
      </c>
      <c r="K10">
        <v>7.1428599999999995E-2</v>
      </c>
      <c r="L10">
        <v>4.4999999999999998E-2</v>
      </c>
      <c r="M10">
        <v>1.5</v>
      </c>
      <c r="N10">
        <v>3.5000000000000003E-2</v>
      </c>
      <c r="O10">
        <v>35.799999999999997</v>
      </c>
      <c r="P10">
        <v>0</v>
      </c>
      <c r="Q10">
        <v>0.01</v>
      </c>
      <c r="R10" s="6">
        <v>1</v>
      </c>
      <c r="S10" s="6">
        <v>0.02</v>
      </c>
      <c r="T10" s="6">
        <v>10</v>
      </c>
      <c r="U10" s="6">
        <v>-10</v>
      </c>
      <c r="V10" s="6">
        <v>1</v>
      </c>
      <c r="W10" s="6">
        <v>0.78500000000000003</v>
      </c>
      <c r="X10" s="6">
        <v>3.9266999999999999</v>
      </c>
      <c r="Y10" s="6">
        <v>7.0000000000000007E-2</v>
      </c>
      <c r="Z10" s="6">
        <v>5.2355999999999998</v>
      </c>
      <c r="AA10" s="6">
        <v>0.91</v>
      </c>
      <c r="AB10" s="6">
        <v>0.03</v>
      </c>
      <c r="AC10" s="6">
        <v>1</v>
      </c>
      <c r="AD10" s="6">
        <v>200</v>
      </c>
      <c r="AE10" s="6">
        <v>50</v>
      </c>
      <c r="AF10" s="6">
        <v>50</v>
      </c>
      <c r="AG10" s="6">
        <v>0.01</v>
      </c>
      <c r="AH10" s="6">
        <v>20</v>
      </c>
      <c r="AI10" s="6">
        <v>15</v>
      </c>
      <c r="AJ10" s="6">
        <v>0.15</v>
      </c>
      <c r="AK10" s="6">
        <v>0.04</v>
      </c>
      <c r="AL10" s="6">
        <v>0.15</v>
      </c>
      <c r="AM10" s="6">
        <v>0.04</v>
      </c>
      <c r="AN10" s="6">
        <v>0.15</v>
      </c>
      <c r="AO10" s="6">
        <v>0.04</v>
      </c>
      <c r="AP10" s="6">
        <v>0.2</v>
      </c>
      <c r="AQ10" s="6">
        <v>-0.05</v>
      </c>
    </row>
    <row r="11" spans="1:43">
      <c r="A11" s="8">
        <v>4</v>
      </c>
      <c r="B11" s="26">
        <v>39</v>
      </c>
      <c r="C11" s="12">
        <v>2.9499999999999998E-2</v>
      </c>
      <c r="D11" s="39">
        <f t="shared" si="0"/>
        <v>5.8999999999999997E-2</v>
      </c>
      <c r="E11" s="12">
        <v>0.26200000000000001</v>
      </c>
      <c r="F11" s="12">
        <v>4.36E-2</v>
      </c>
      <c r="G11" s="7">
        <v>3.5000000000000003E-2</v>
      </c>
      <c r="H11">
        <v>5.69</v>
      </c>
      <c r="I11">
        <v>0.05</v>
      </c>
      <c r="J11">
        <v>0.25800000000000001</v>
      </c>
      <c r="K11">
        <v>5.8571400000000003E-2</v>
      </c>
      <c r="L11">
        <v>3.5000000000000003E-2</v>
      </c>
      <c r="M11">
        <v>1.5</v>
      </c>
      <c r="N11">
        <v>3.5000000000000003E-2</v>
      </c>
      <c r="O11">
        <v>28.6</v>
      </c>
      <c r="P11">
        <v>0</v>
      </c>
      <c r="Q11">
        <v>0.01</v>
      </c>
      <c r="R11" s="6">
        <v>1</v>
      </c>
      <c r="S11" s="6">
        <v>0.02</v>
      </c>
      <c r="T11" s="6">
        <v>10</v>
      </c>
      <c r="U11" s="6">
        <v>-10</v>
      </c>
      <c r="V11" s="6">
        <v>1</v>
      </c>
      <c r="W11" s="6">
        <v>0.78500000000000003</v>
      </c>
      <c r="X11" s="6">
        <v>3.9266999999999999</v>
      </c>
      <c r="Y11" s="6">
        <v>7.0000000000000007E-2</v>
      </c>
      <c r="Z11" s="6">
        <v>5.2355999999999998</v>
      </c>
      <c r="AA11" s="6">
        <v>0.91</v>
      </c>
      <c r="AB11" s="6">
        <v>0.03</v>
      </c>
      <c r="AC11" s="6">
        <v>1</v>
      </c>
      <c r="AD11" s="6">
        <v>200</v>
      </c>
      <c r="AE11" s="6">
        <v>50</v>
      </c>
      <c r="AF11" s="6">
        <v>50</v>
      </c>
      <c r="AG11" s="6">
        <v>0.01</v>
      </c>
      <c r="AH11" s="6">
        <v>20</v>
      </c>
      <c r="AI11" s="6">
        <v>15</v>
      </c>
      <c r="AJ11" s="6">
        <v>0.15</v>
      </c>
      <c r="AK11" s="6">
        <v>0.04</v>
      </c>
      <c r="AL11" s="6">
        <v>0.15</v>
      </c>
      <c r="AM11" s="6">
        <v>0.04</v>
      </c>
      <c r="AN11" s="6">
        <v>0.15</v>
      </c>
      <c r="AO11" s="6">
        <v>0.04</v>
      </c>
      <c r="AP11" s="6">
        <v>0.2</v>
      </c>
      <c r="AQ11" s="6">
        <v>-0.05</v>
      </c>
    </row>
    <row r="12" spans="1:43">
      <c r="A12" s="8">
        <v>5</v>
      </c>
      <c r="B12" s="26">
        <v>39</v>
      </c>
      <c r="C12" s="12">
        <v>2.7E-2</v>
      </c>
      <c r="D12" s="39">
        <f t="shared" si="0"/>
        <v>5.3999999999999999E-2</v>
      </c>
      <c r="E12" s="12">
        <v>0.33</v>
      </c>
      <c r="F12" s="12">
        <v>6.6000000000000003E-2</v>
      </c>
      <c r="G12" s="7">
        <v>0.05</v>
      </c>
      <c r="H12">
        <v>5.4</v>
      </c>
      <c r="I12">
        <v>0.05</v>
      </c>
      <c r="J12">
        <v>0.31</v>
      </c>
      <c r="K12">
        <v>8.8333300000000003E-2</v>
      </c>
      <c r="L12">
        <v>0.05</v>
      </c>
      <c r="M12">
        <v>0.44</v>
      </c>
      <c r="N12">
        <v>3.5000000000000003E-2</v>
      </c>
      <c r="O12">
        <v>26</v>
      </c>
      <c r="P12">
        <v>0</v>
      </c>
      <c r="Q12">
        <v>0.01</v>
      </c>
      <c r="R12" s="6">
        <v>1</v>
      </c>
      <c r="S12" s="6">
        <v>0.02</v>
      </c>
      <c r="T12" s="6">
        <v>10</v>
      </c>
      <c r="U12" s="6">
        <v>-10</v>
      </c>
      <c r="V12" s="6">
        <v>1</v>
      </c>
      <c r="W12" s="6">
        <v>0.78500000000000003</v>
      </c>
      <c r="X12" s="6">
        <v>3.9266999999999999</v>
      </c>
      <c r="Y12" s="6">
        <v>7.0000000000000007E-2</v>
      </c>
      <c r="Z12" s="6">
        <v>5.2355999999999998</v>
      </c>
      <c r="AA12" s="6">
        <v>0.91</v>
      </c>
      <c r="AB12" s="6">
        <v>0.03</v>
      </c>
      <c r="AC12" s="6">
        <v>1</v>
      </c>
      <c r="AD12" s="6">
        <v>200</v>
      </c>
      <c r="AE12" s="6">
        <v>50</v>
      </c>
      <c r="AF12" s="6">
        <v>50</v>
      </c>
      <c r="AG12" s="6">
        <v>0.01</v>
      </c>
      <c r="AH12" s="6">
        <v>20</v>
      </c>
      <c r="AI12" s="6">
        <v>15</v>
      </c>
      <c r="AJ12" s="6">
        <v>0.15</v>
      </c>
      <c r="AK12" s="6">
        <v>0.04</v>
      </c>
      <c r="AL12" s="6">
        <v>0.15</v>
      </c>
      <c r="AM12" s="6">
        <v>0.04</v>
      </c>
      <c r="AN12" s="6">
        <v>0.15</v>
      </c>
      <c r="AO12" s="6">
        <v>0.04</v>
      </c>
      <c r="AP12" s="6">
        <v>0.2</v>
      </c>
      <c r="AQ12" s="6">
        <v>-0.05</v>
      </c>
    </row>
    <row r="13" spans="1:43">
      <c r="A13" s="8">
        <v>6</v>
      </c>
      <c r="B13" s="26">
        <v>39</v>
      </c>
      <c r="C13" s="12">
        <v>2.24E-2</v>
      </c>
      <c r="D13" s="39">
        <f t="shared" si="0"/>
        <v>4.48E-2</v>
      </c>
      <c r="E13" s="12">
        <v>0.254</v>
      </c>
      <c r="F13" s="12">
        <v>0.05</v>
      </c>
      <c r="G13" s="7">
        <v>0.04</v>
      </c>
      <c r="H13">
        <v>7.3</v>
      </c>
      <c r="I13">
        <v>0.05</v>
      </c>
      <c r="J13">
        <v>0.24099999999999999</v>
      </c>
      <c r="K13">
        <v>6.7500000000000004E-2</v>
      </c>
      <c r="L13">
        <v>0.04</v>
      </c>
      <c r="M13">
        <v>0.4</v>
      </c>
      <c r="N13">
        <v>3.5000000000000003E-2</v>
      </c>
      <c r="O13">
        <v>34.799999999999997</v>
      </c>
      <c r="P13">
        <v>0</v>
      </c>
      <c r="Q13">
        <v>0.01</v>
      </c>
      <c r="R13" s="6">
        <v>1</v>
      </c>
      <c r="S13" s="6">
        <v>0.02</v>
      </c>
      <c r="T13" s="6">
        <v>10</v>
      </c>
      <c r="U13" s="6">
        <v>-10</v>
      </c>
      <c r="V13" s="6">
        <v>1</v>
      </c>
      <c r="W13" s="6">
        <v>0.78500000000000003</v>
      </c>
      <c r="X13" s="6">
        <v>3.9266999999999999</v>
      </c>
      <c r="Y13" s="6">
        <v>7.0000000000000007E-2</v>
      </c>
      <c r="Z13" s="6">
        <v>5.2355999999999998</v>
      </c>
      <c r="AA13" s="6">
        <v>0.91</v>
      </c>
      <c r="AB13" s="6">
        <v>0.03</v>
      </c>
      <c r="AC13" s="6">
        <v>1</v>
      </c>
      <c r="AD13" s="6">
        <v>200</v>
      </c>
      <c r="AE13" s="6">
        <v>50</v>
      </c>
      <c r="AF13" s="6">
        <v>50</v>
      </c>
      <c r="AG13" s="6">
        <v>0.01</v>
      </c>
      <c r="AH13" s="6">
        <v>20</v>
      </c>
      <c r="AI13" s="6">
        <v>15</v>
      </c>
      <c r="AJ13" s="6">
        <v>0.15</v>
      </c>
      <c r="AK13" s="6">
        <v>0.04</v>
      </c>
      <c r="AL13" s="6">
        <v>0.15</v>
      </c>
      <c r="AM13" s="6">
        <v>0.04</v>
      </c>
      <c r="AN13" s="6">
        <v>0.15</v>
      </c>
      <c r="AO13" s="6">
        <v>0.04</v>
      </c>
      <c r="AP13" s="6">
        <v>0.2</v>
      </c>
      <c r="AQ13" s="6">
        <v>-0.05</v>
      </c>
    </row>
    <row r="14" spans="1:43">
      <c r="A14" s="8">
        <v>7</v>
      </c>
      <c r="B14" s="26">
        <v>39</v>
      </c>
      <c r="C14" s="12">
        <v>3.2199999999999999E-2</v>
      </c>
      <c r="D14" s="39">
        <f t="shared" si="0"/>
        <v>6.4399999999999999E-2</v>
      </c>
      <c r="E14" s="12">
        <v>0.29499999999999998</v>
      </c>
      <c r="F14" s="12">
        <v>4.9000000000000002E-2</v>
      </c>
      <c r="G14" s="7">
        <v>0.04</v>
      </c>
      <c r="H14">
        <v>5.66</v>
      </c>
      <c r="I14">
        <v>0.05</v>
      </c>
      <c r="J14">
        <v>0.29199999999999998</v>
      </c>
      <c r="K14">
        <v>6.6666699999999995E-2</v>
      </c>
      <c r="L14">
        <v>0.04</v>
      </c>
      <c r="M14">
        <v>1.5</v>
      </c>
      <c r="N14">
        <v>3.5000000000000003E-2</v>
      </c>
      <c r="O14">
        <v>26.4</v>
      </c>
      <c r="P14">
        <v>0</v>
      </c>
      <c r="Q14">
        <v>0.01</v>
      </c>
      <c r="R14" s="6">
        <v>1</v>
      </c>
      <c r="S14" s="6">
        <v>0.02</v>
      </c>
      <c r="T14" s="6">
        <v>10</v>
      </c>
      <c r="U14" s="6">
        <v>-10</v>
      </c>
      <c r="V14" s="6">
        <v>1</v>
      </c>
      <c r="W14" s="6">
        <v>0.78500000000000003</v>
      </c>
      <c r="X14" s="6">
        <v>3.9266999999999999</v>
      </c>
      <c r="Y14" s="6">
        <v>7.0000000000000007E-2</v>
      </c>
      <c r="Z14" s="6">
        <v>5.2355999999999998</v>
      </c>
      <c r="AA14" s="6">
        <v>0.91</v>
      </c>
      <c r="AB14" s="6">
        <v>0.03</v>
      </c>
      <c r="AC14" s="6">
        <v>1</v>
      </c>
      <c r="AD14" s="6">
        <v>200</v>
      </c>
      <c r="AE14" s="6">
        <v>50</v>
      </c>
      <c r="AF14" s="6">
        <v>50</v>
      </c>
      <c r="AG14" s="6">
        <v>0.01</v>
      </c>
      <c r="AH14" s="6">
        <v>20</v>
      </c>
      <c r="AI14" s="6">
        <v>15</v>
      </c>
      <c r="AJ14" s="6">
        <v>0.15</v>
      </c>
      <c r="AK14" s="6">
        <v>0.04</v>
      </c>
      <c r="AL14" s="6">
        <v>0.15</v>
      </c>
      <c r="AM14" s="6">
        <v>0.04</v>
      </c>
      <c r="AN14" s="6">
        <v>0.15</v>
      </c>
      <c r="AO14" s="6">
        <v>0.04</v>
      </c>
      <c r="AP14" s="6">
        <v>0.2</v>
      </c>
      <c r="AQ14" s="6">
        <v>-0.05</v>
      </c>
    </row>
    <row r="15" spans="1:43">
      <c r="A15" s="8">
        <v>8</v>
      </c>
      <c r="B15" s="26">
        <v>39</v>
      </c>
      <c r="C15" s="12">
        <v>2.8000000000000001E-2</v>
      </c>
      <c r="D15" s="39">
        <f t="shared" si="0"/>
        <v>5.6000000000000001E-2</v>
      </c>
      <c r="E15" s="12">
        <v>0.28999999999999998</v>
      </c>
      <c r="F15" s="12">
        <v>5.7000000000000002E-2</v>
      </c>
      <c r="G15" s="7">
        <v>4.4999999999999998E-2</v>
      </c>
      <c r="H15">
        <v>6.7</v>
      </c>
      <c r="I15">
        <v>0.05</v>
      </c>
      <c r="J15">
        <v>0.28000000000000003</v>
      </c>
      <c r="K15">
        <v>7.6666700000000004E-2</v>
      </c>
      <c r="L15">
        <v>4.4999999999999998E-2</v>
      </c>
      <c r="M15">
        <v>0.41</v>
      </c>
      <c r="N15">
        <v>3.5000000000000003E-2</v>
      </c>
      <c r="O15">
        <v>24.3</v>
      </c>
      <c r="P15">
        <v>0</v>
      </c>
      <c r="Q15">
        <v>0.01</v>
      </c>
      <c r="R15" s="6">
        <v>1</v>
      </c>
      <c r="S15" s="6">
        <v>0.02</v>
      </c>
      <c r="T15" s="6">
        <v>10</v>
      </c>
      <c r="U15" s="6">
        <v>-10</v>
      </c>
      <c r="V15" s="6">
        <v>1</v>
      </c>
      <c r="W15" s="6">
        <v>0.78500000000000003</v>
      </c>
      <c r="X15" s="6">
        <v>3.9266999999999999</v>
      </c>
      <c r="Y15" s="6">
        <v>7.0000000000000007E-2</v>
      </c>
      <c r="Z15" s="6">
        <v>5.2355999999999998</v>
      </c>
      <c r="AA15" s="6">
        <v>0.91</v>
      </c>
      <c r="AB15" s="6">
        <v>0.03</v>
      </c>
      <c r="AC15" s="6">
        <v>1</v>
      </c>
      <c r="AD15" s="6">
        <v>200</v>
      </c>
      <c r="AE15" s="6">
        <v>50</v>
      </c>
      <c r="AF15" s="6">
        <v>50</v>
      </c>
      <c r="AG15" s="6">
        <v>0.01</v>
      </c>
      <c r="AH15" s="6">
        <v>20</v>
      </c>
      <c r="AI15" s="6">
        <v>15</v>
      </c>
      <c r="AJ15" s="6">
        <v>0.15</v>
      </c>
      <c r="AK15" s="6">
        <v>0.04</v>
      </c>
      <c r="AL15" s="6">
        <v>0.15</v>
      </c>
      <c r="AM15" s="6">
        <v>0.04</v>
      </c>
      <c r="AN15" s="6">
        <v>0.15</v>
      </c>
      <c r="AO15" s="6">
        <v>0.04</v>
      </c>
      <c r="AP15" s="6">
        <v>0.2</v>
      </c>
      <c r="AQ15" s="6">
        <v>-0.05</v>
      </c>
    </row>
    <row r="16" spans="1:43">
      <c r="A16" s="8">
        <v>9</v>
      </c>
      <c r="B16" s="26">
        <v>39</v>
      </c>
      <c r="C16" s="12">
        <v>2.98E-2</v>
      </c>
      <c r="D16" s="39">
        <f t="shared" si="0"/>
        <v>5.96E-2</v>
      </c>
      <c r="E16" s="12">
        <v>0.21060000000000001</v>
      </c>
      <c r="F16" s="12">
        <v>5.7000000000000002E-2</v>
      </c>
      <c r="G16" s="7">
        <v>4.4999999999999998E-2</v>
      </c>
      <c r="H16">
        <v>4.79</v>
      </c>
      <c r="I16">
        <v>0.05</v>
      </c>
      <c r="J16">
        <v>0.20499999999999999</v>
      </c>
      <c r="K16">
        <v>7.6666700000000004E-2</v>
      </c>
      <c r="L16">
        <v>4.4999999999999998E-2</v>
      </c>
      <c r="M16">
        <v>1.96</v>
      </c>
      <c r="N16">
        <v>3.5000000000000003E-2</v>
      </c>
      <c r="O16">
        <v>34.5</v>
      </c>
      <c r="P16">
        <v>0</v>
      </c>
      <c r="Q16">
        <v>0.01</v>
      </c>
      <c r="R16" s="6">
        <v>1</v>
      </c>
      <c r="S16" s="6">
        <v>0.02</v>
      </c>
      <c r="T16" s="6">
        <v>10</v>
      </c>
      <c r="U16" s="6">
        <v>-10</v>
      </c>
      <c r="V16" s="6">
        <v>1</v>
      </c>
      <c r="W16" s="6">
        <v>0.78500000000000003</v>
      </c>
      <c r="X16" s="6">
        <v>3.9266999999999999</v>
      </c>
      <c r="Y16" s="6">
        <v>7.0000000000000007E-2</v>
      </c>
      <c r="Z16" s="6">
        <v>5.2355999999999998</v>
      </c>
      <c r="AA16" s="6">
        <v>0.91</v>
      </c>
      <c r="AB16" s="6">
        <v>0.03</v>
      </c>
      <c r="AC16" s="6">
        <v>1</v>
      </c>
      <c r="AD16" s="6">
        <v>200</v>
      </c>
      <c r="AE16" s="6">
        <v>50</v>
      </c>
      <c r="AF16" s="6">
        <v>50</v>
      </c>
      <c r="AG16" s="6">
        <v>0.01</v>
      </c>
      <c r="AH16" s="6">
        <v>20</v>
      </c>
      <c r="AI16" s="6">
        <v>15</v>
      </c>
      <c r="AJ16" s="6">
        <v>0.15</v>
      </c>
      <c r="AK16" s="6">
        <v>0.04</v>
      </c>
      <c r="AL16" s="6">
        <v>0.15</v>
      </c>
      <c r="AM16" s="6">
        <v>0.04</v>
      </c>
      <c r="AN16" s="6">
        <v>0.15</v>
      </c>
      <c r="AO16" s="6">
        <v>0.04</v>
      </c>
      <c r="AP16" s="6">
        <v>0.2</v>
      </c>
      <c r="AQ16" s="6">
        <v>-0.05</v>
      </c>
    </row>
    <row r="17" spans="1:43">
      <c r="A17" s="8">
        <v>10</v>
      </c>
      <c r="B17" s="26">
        <v>39</v>
      </c>
      <c r="C17" s="12">
        <v>1.9900000000000001E-2</v>
      </c>
      <c r="D17" s="39">
        <f t="shared" si="0"/>
        <v>3.9800000000000002E-2</v>
      </c>
      <c r="E17" s="12">
        <v>0.16900000000000001</v>
      </c>
      <c r="F17" s="12">
        <v>4.5699999999999998E-2</v>
      </c>
      <c r="G17" s="7">
        <v>0.04</v>
      </c>
      <c r="H17">
        <v>9.3699999999999992</v>
      </c>
      <c r="I17">
        <v>0.05</v>
      </c>
      <c r="J17">
        <v>0.115</v>
      </c>
      <c r="K17">
        <v>6.1538500000000003E-2</v>
      </c>
      <c r="L17">
        <v>0.04</v>
      </c>
      <c r="M17">
        <v>1.5</v>
      </c>
      <c r="N17">
        <v>3.5000000000000003E-2</v>
      </c>
      <c r="O17">
        <v>31</v>
      </c>
      <c r="P17">
        <v>0</v>
      </c>
      <c r="Q17">
        <v>0.01</v>
      </c>
      <c r="R17" s="6">
        <v>1</v>
      </c>
      <c r="S17" s="6">
        <v>0.02</v>
      </c>
      <c r="T17" s="6">
        <v>10</v>
      </c>
      <c r="U17" s="6">
        <v>-10</v>
      </c>
      <c r="V17" s="6">
        <v>1</v>
      </c>
      <c r="W17" s="6">
        <v>0.78500000000000003</v>
      </c>
      <c r="X17" s="6">
        <v>3.9266999999999999</v>
      </c>
      <c r="Y17" s="6">
        <v>7.0000000000000007E-2</v>
      </c>
      <c r="Z17" s="6">
        <v>5.2355999999999998</v>
      </c>
      <c r="AA17" s="6">
        <v>0.91</v>
      </c>
      <c r="AB17" s="6">
        <v>0.03</v>
      </c>
      <c r="AC17" s="6">
        <v>1</v>
      </c>
      <c r="AD17" s="6">
        <v>200</v>
      </c>
      <c r="AE17" s="6">
        <v>50</v>
      </c>
      <c r="AF17" s="6">
        <v>50</v>
      </c>
      <c r="AG17" s="6">
        <v>0.01</v>
      </c>
      <c r="AH17" s="6">
        <v>20</v>
      </c>
      <c r="AI17" s="6">
        <v>15</v>
      </c>
      <c r="AJ17" s="6">
        <v>0.15</v>
      </c>
      <c r="AK17" s="6">
        <v>0.04</v>
      </c>
      <c r="AL17" s="6">
        <v>0.15</v>
      </c>
      <c r="AM17" s="6">
        <v>0.04</v>
      </c>
      <c r="AN17" s="6">
        <v>0.15</v>
      </c>
      <c r="AO17" s="6">
        <v>0.04</v>
      </c>
      <c r="AP17" s="6">
        <v>0.2</v>
      </c>
      <c r="AQ17" s="6">
        <v>-0.05</v>
      </c>
    </row>
    <row r="18" spans="1:43">
      <c r="A18" s="8">
        <v>11</v>
      </c>
      <c r="B18" s="26">
        <v>35</v>
      </c>
      <c r="C18" s="12">
        <v>1.03E-2</v>
      </c>
      <c r="D18" s="39">
        <f t="shared" si="0"/>
        <v>2.06E-2</v>
      </c>
      <c r="E18" s="12">
        <v>0.128</v>
      </c>
      <c r="F18" s="12">
        <v>1.7999999999999999E-2</v>
      </c>
      <c r="G18" s="7">
        <v>1.2E-2</v>
      </c>
      <c r="H18">
        <v>4.0999999999999996</v>
      </c>
      <c r="I18">
        <v>0.05</v>
      </c>
      <c r="J18">
        <v>0.123</v>
      </c>
      <c r="K18">
        <v>2.4117599999999999E-2</v>
      </c>
      <c r="L18">
        <v>1.2E-2</v>
      </c>
      <c r="M18">
        <v>1.5</v>
      </c>
      <c r="N18">
        <v>3.5000000000000003E-2</v>
      </c>
      <c r="O18">
        <v>28.2</v>
      </c>
      <c r="P18">
        <v>0</v>
      </c>
      <c r="Q18">
        <v>0.01</v>
      </c>
      <c r="R18" s="6">
        <v>1</v>
      </c>
      <c r="S18" s="6">
        <v>0.02</v>
      </c>
      <c r="T18" s="6">
        <v>10</v>
      </c>
      <c r="U18" s="6">
        <v>-10</v>
      </c>
      <c r="V18" s="6">
        <v>1</v>
      </c>
      <c r="W18" s="6">
        <v>0.78500000000000003</v>
      </c>
      <c r="X18" s="6">
        <v>3.9266999999999999</v>
      </c>
      <c r="Y18" s="6">
        <v>7.0000000000000007E-2</v>
      </c>
      <c r="Z18" s="6">
        <v>5.2355999999999998</v>
      </c>
      <c r="AA18" s="6">
        <v>0.91</v>
      </c>
      <c r="AB18" s="45">
        <v>0.06</v>
      </c>
      <c r="AC18" s="6">
        <v>1</v>
      </c>
      <c r="AD18" s="6">
        <v>200</v>
      </c>
      <c r="AE18" s="6">
        <v>50</v>
      </c>
      <c r="AF18" s="6">
        <v>50</v>
      </c>
      <c r="AG18" s="6">
        <v>0.01</v>
      </c>
      <c r="AH18" s="6">
        <v>20</v>
      </c>
      <c r="AI18" s="6">
        <v>15</v>
      </c>
      <c r="AJ18" s="6">
        <v>0.15</v>
      </c>
      <c r="AK18" s="6">
        <v>0.04</v>
      </c>
      <c r="AL18" s="6">
        <v>0.15</v>
      </c>
      <c r="AM18" s="6">
        <v>0.04</v>
      </c>
      <c r="AN18" s="6">
        <v>0.15</v>
      </c>
      <c r="AO18" s="6">
        <v>0.04</v>
      </c>
      <c r="AP18" s="6">
        <v>0.2</v>
      </c>
      <c r="AQ18" s="6">
        <v>-0.05</v>
      </c>
    </row>
    <row r="19" spans="1:43">
      <c r="A19" s="8">
        <v>12</v>
      </c>
      <c r="B19" s="26">
        <v>39</v>
      </c>
      <c r="C19" s="12">
        <v>2.1999999999999999E-2</v>
      </c>
      <c r="D19" s="39">
        <f t="shared" si="0"/>
        <v>4.3999999999999997E-2</v>
      </c>
      <c r="E19" s="12">
        <v>0.10100000000000001</v>
      </c>
      <c r="F19" s="12">
        <v>3.1E-2</v>
      </c>
      <c r="G19" s="7">
        <v>2.5000000000000001E-2</v>
      </c>
      <c r="H19">
        <v>7.4</v>
      </c>
      <c r="I19">
        <v>0.05</v>
      </c>
      <c r="J19">
        <v>9.5000000000000001E-2</v>
      </c>
      <c r="K19">
        <v>4.2000000000000003E-2</v>
      </c>
      <c r="L19">
        <v>2.5000000000000001E-2</v>
      </c>
      <c r="M19">
        <v>1.5</v>
      </c>
      <c r="N19">
        <v>3.5000000000000003E-2</v>
      </c>
      <c r="O19">
        <v>92.3</v>
      </c>
      <c r="P19">
        <v>0</v>
      </c>
      <c r="Q19">
        <v>0.01</v>
      </c>
      <c r="R19" s="6">
        <v>1</v>
      </c>
      <c r="S19" s="6">
        <v>0.02</v>
      </c>
      <c r="T19" s="6">
        <v>10</v>
      </c>
      <c r="U19" s="6">
        <v>-10</v>
      </c>
      <c r="V19" s="6">
        <v>1</v>
      </c>
      <c r="W19" s="6">
        <v>0.78500000000000003</v>
      </c>
      <c r="X19" s="6">
        <v>3.9266999999999999</v>
      </c>
      <c r="Y19" s="6">
        <v>7.0000000000000007E-2</v>
      </c>
      <c r="Z19" s="6">
        <v>5.2355999999999998</v>
      </c>
      <c r="AA19" s="6">
        <v>0.91</v>
      </c>
      <c r="AB19" s="6">
        <v>0.03</v>
      </c>
      <c r="AC19" s="6">
        <v>1</v>
      </c>
      <c r="AD19" s="6">
        <v>200</v>
      </c>
      <c r="AE19" s="6">
        <v>50</v>
      </c>
      <c r="AF19" s="6">
        <v>50</v>
      </c>
      <c r="AG19" s="6">
        <v>0.01</v>
      </c>
      <c r="AH19" s="6">
        <v>20</v>
      </c>
      <c r="AI19" s="6">
        <v>15</v>
      </c>
      <c r="AJ19" s="6">
        <v>0.15</v>
      </c>
      <c r="AK19" s="6">
        <v>0.04</v>
      </c>
      <c r="AL19" s="6">
        <v>0.15</v>
      </c>
      <c r="AM19" s="6">
        <v>0.04</v>
      </c>
      <c r="AN19" s="6">
        <v>0.15</v>
      </c>
      <c r="AO19" s="6">
        <v>0.04</v>
      </c>
      <c r="AP19" s="6">
        <v>0.2</v>
      </c>
      <c r="AQ19" s="6">
        <v>-0.05</v>
      </c>
    </row>
    <row r="20" spans="1:43" s="21" customFormat="1">
      <c r="A20" s="22">
        <v>13</v>
      </c>
      <c r="B20" s="22">
        <v>38</v>
      </c>
      <c r="C20" s="23">
        <v>1.5E-3</v>
      </c>
      <c r="D20" s="39">
        <f t="shared" si="0"/>
        <v>3.0000000000000001E-3</v>
      </c>
      <c r="E20" s="23">
        <v>1.4800000000000001E-2</v>
      </c>
      <c r="F20" s="23">
        <v>2.7499999999999998E-3</v>
      </c>
      <c r="G20" s="24">
        <v>2E-3</v>
      </c>
      <c r="H20" s="25">
        <v>5.9</v>
      </c>
      <c r="I20" s="25">
        <v>0.05</v>
      </c>
      <c r="J20" s="25">
        <v>1.43E-2</v>
      </c>
      <c r="K20" s="25">
        <v>3.7000000000000002E-3</v>
      </c>
      <c r="L20" s="25">
        <v>2E-3</v>
      </c>
      <c r="M20" s="25">
        <v>1.5</v>
      </c>
      <c r="N20" s="25">
        <v>3.5000000000000003E-2</v>
      </c>
      <c r="O20" s="25">
        <v>496</v>
      </c>
      <c r="P20" s="25">
        <v>0</v>
      </c>
    </row>
    <row r="21" spans="1:43">
      <c r="A21" s="8">
        <v>14</v>
      </c>
      <c r="B21" s="8">
        <v>38</v>
      </c>
      <c r="C21" s="12">
        <v>1.6999999999999999E-3</v>
      </c>
      <c r="D21" s="39">
        <f t="shared" si="0"/>
        <v>3.3999999999999998E-3</v>
      </c>
      <c r="E21" s="12">
        <v>1.7999999999999999E-2</v>
      </c>
      <c r="F21" s="12">
        <v>2.8500000000000001E-3</v>
      </c>
      <c r="G21" s="7">
        <v>2.3E-3</v>
      </c>
      <c r="H21">
        <v>4.0999999999999996</v>
      </c>
      <c r="I21">
        <v>0.05</v>
      </c>
      <c r="J21">
        <v>1.7299999999999999E-2</v>
      </c>
      <c r="K21">
        <v>3.7931000000000002E-3</v>
      </c>
      <c r="L21">
        <v>2.3E-3</v>
      </c>
      <c r="M21">
        <v>1.5</v>
      </c>
      <c r="N21">
        <v>3.5000000000000003E-2</v>
      </c>
      <c r="O21">
        <v>300</v>
      </c>
      <c r="P21">
        <v>0</v>
      </c>
    </row>
    <row r="22" spans="1:43">
      <c r="A22" s="28">
        <v>15</v>
      </c>
      <c r="B22" s="28">
        <v>21</v>
      </c>
      <c r="C22" s="9">
        <v>0.2</v>
      </c>
      <c r="D22" s="9">
        <v>0.02</v>
      </c>
      <c r="E22" s="9">
        <v>0.08</v>
      </c>
      <c r="F22" s="9">
        <v>0.03</v>
      </c>
      <c r="G22" s="9">
        <v>9.55E-6</v>
      </c>
      <c r="H22" s="9">
        <v>0</v>
      </c>
      <c r="I22" s="46">
        <v>2E-3</v>
      </c>
      <c r="J22" s="9">
        <v>20</v>
      </c>
      <c r="K22" s="9">
        <v>100</v>
      </c>
      <c r="L22" s="9">
        <v>250</v>
      </c>
    </row>
    <row r="23" spans="1:43" s="37" customFormat="1">
      <c r="A23" s="34">
        <v>16</v>
      </c>
      <c r="B23" s="35">
        <v>39</v>
      </c>
      <c r="C23" s="36">
        <v>1.2500000000000001E-2</v>
      </c>
      <c r="D23" s="36">
        <f>C23*2</f>
        <v>2.5000000000000001E-2</v>
      </c>
      <c r="E23" s="36">
        <v>0.1</v>
      </c>
      <c r="F23" s="36">
        <v>3.1E-2</v>
      </c>
      <c r="G23" s="36">
        <v>2.5000000000000001E-2</v>
      </c>
      <c r="H23" s="37">
        <v>10.199999999999999</v>
      </c>
      <c r="I23" s="37">
        <v>0.05</v>
      </c>
      <c r="J23" s="37">
        <v>6.9000000000000006E-2</v>
      </c>
      <c r="K23" s="37">
        <v>4.1666700000000001E-2</v>
      </c>
      <c r="L23" s="37">
        <v>2.5000000000000001E-2</v>
      </c>
      <c r="M23" s="37">
        <v>1.5</v>
      </c>
      <c r="N23" s="37">
        <v>3.5000000000000003E-2</v>
      </c>
      <c r="O23" s="37">
        <v>42</v>
      </c>
      <c r="P23" s="37">
        <v>0</v>
      </c>
      <c r="Q23" s="37">
        <v>0.01</v>
      </c>
      <c r="R23" s="37">
        <v>1</v>
      </c>
      <c r="S23" s="37">
        <v>0.02</v>
      </c>
      <c r="T23" s="37">
        <v>10</v>
      </c>
      <c r="U23" s="37">
        <v>-10</v>
      </c>
      <c r="V23" s="37">
        <v>1</v>
      </c>
      <c r="W23" s="37">
        <v>0.78500000000000003</v>
      </c>
      <c r="X23" s="37">
        <v>3.9266999999999999</v>
      </c>
      <c r="Y23" s="37">
        <v>7.0000000000000007E-2</v>
      </c>
      <c r="Z23" s="37">
        <v>5.2355999999999998</v>
      </c>
      <c r="AA23" s="37">
        <v>0.91</v>
      </c>
      <c r="AB23" s="37">
        <v>0.03</v>
      </c>
      <c r="AC23" s="37">
        <v>1</v>
      </c>
      <c r="AD23" s="37">
        <v>200</v>
      </c>
      <c r="AE23" s="37">
        <v>50</v>
      </c>
      <c r="AF23" s="37">
        <v>50</v>
      </c>
      <c r="AG23" s="37">
        <v>0.01</v>
      </c>
      <c r="AH23" s="37">
        <v>20</v>
      </c>
      <c r="AI23" s="37">
        <v>15</v>
      </c>
      <c r="AJ23" s="37">
        <v>0.15</v>
      </c>
      <c r="AK23" s="37">
        <v>0.04</v>
      </c>
      <c r="AL23" s="37">
        <v>0.15</v>
      </c>
      <c r="AM23" s="37">
        <v>0.04</v>
      </c>
      <c r="AN23" s="37">
        <v>0.15</v>
      </c>
      <c r="AO23" s="37">
        <v>0.04</v>
      </c>
      <c r="AP23" s="37">
        <v>0.2</v>
      </c>
      <c r="AQ23" s="37">
        <v>-0.05</v>
      </c>
    </row>
    <row r="24" spans="1:43">
      <c r="A24" s="8">
        <v>17</v>
      </c>
      <c r="B24" s="28">
        <v>10</v>
      </c>
      <c r="C24" s="9">
        <v>2.5</v>
      </c>
      <c r="D24" s="9">
        <v>7.5</v>
      </c>
      <c r="E24" s="9">
        <v>5.0000000000000001E-3</v>
      </c>
      <c r="F24" s="9">
        <v>1.6666666666666668E-3</v>
      </c>
      <c r="G24" s="9">
        <v>20</v>
      </c>
      <c r="H24" s="9">
        <v>20</v>
      </c>
      <c r="I24" s="9">
        <v>500</v>
      </c>
    </row>
    <row r="25" spans="1:43">
      <c r="A25" s="8">
        <v>18</v>
      </c>
      <c r="B25" s="8">
        <v>100</v>
      </c>
      <c r="C25" s="33"/>
      <c r="D25" s="33"/>
      <c r="E25" s="33"/>
      <c r="F25" s="33"/>
      <c r="G25" s="33"/>
      <c r="H25" s="33"/>
      <c r="I25" s="42"/>
    </row>
    <row r="26" spans="1:43">
      <c r="A26" s="8">
        <v>19</v>
      </c>
      <c r="B26" s="8">
        <v>100</v>
      </c>
      <c r="I26" s="21"/>
    </row>
    <row r="27" spans="1:43">
      <c r="A27" s="8">
        <v>20</v>
      </c>
      <c r="B27" s="8">
        <v>100</v>
      </c>
      <c r="I27" s="21"/>
    </row>
    <row r="28" spans="1:43">
      <c r="A28" s="8">
        <v>21</v>
      </c>
      <c r="B28" s="8">
        <v>100</v>
      </c>
      <c r="I28" s="21"/>
    </row>
    <row r="29" spans="1:43">
      <c r="A29" s="8">
        <v>22</v>
      </c>
      <c r="B29" s="8">
        <v>100</v>
      </c>
      <c r="I29" s="21"/>
    </row>
    <row r="30" spans="1:43">
      <c r="A30" s="8">
        <v>23</v>
      </c>
      <c r="B30" s="8">
        <v>100</v>
      </c>
      <c r="I30" s="21"/>
    </row>
    <row r="31" spans="1:43">
      <c r="A31" s="8">
        <v>24</v>
      </c>
      <c r="B31" s="8">
        <v>100</v>
      </c>
      <c r="I31" s="21"/>
    </row>
    <row r="32" spans="1:43">
      <c r="A32" s="8">
        <v>25</v>
      </c>
      <c r="B32" s="8">
        <v>100</v>
      </c>
      <c r="G32" s="14"/>
      <c r="H32" s="14"/>
      <c r="I32" s="14"/>
    </row>
    <row r="33" spans="1:9">
      <c r="A33" s="8">
        <v>26</v>
      </c>
      <c r="B33" s="8">
        <v>10</v>
      </c>
      <c r="C33" s="9">
        <v>2.5</v>
      </c>
      <c r="D33" s="9">
        <v>7.5</v>
      </c>
      <c r="E33" s="9">
        <v>5.0000000000000001E-3</v>
      </c>
      <c r="F33" s="9">
        <v>1.6666666666666668E-3</v>
      </c>
      <c r="G33" s="9">
        <v>20</v>
      </c>
      <c r="H33" s="9">
        <v>20</v>
      </c>
      <c r="I33" s="9">
        <v>500</v>
      </c>
    </row>
    <row r="34" spans="1:9">
      <c r="A34" s="8">
        <v>27</v>
      </c>
      <c r="B34" s="8">
        <v>100</v>
      </c>
      <c r="I34" s="21"/>
    </row>
    <row r="35" spans="1:9">
      <c r="A35" s="8">
        <v>28</v>
      </c>
      <c r="B35" s="28">
        <v>10</v>
      </c>
      <c r="C35" s="9">
        <v>2.5</v>
      </c>
      <c r="D35" s="9">
        <v>7.5</v>
      </c>
      <c r="E35" s="9">
        <v>5.0000000000000001E-3</v>
      </c>
      <c r="F35" s="9">
        <v>1.6666666666666668E-3</v>
      </c>
      <c r="G35" s="9">
        <v>20</v>
      </c>
      <c r="H35" s="9">
        <v>20</v>
      </c>
      <c r="I35" s="27">
        <v>450</v>
      </c>
    </row>
    <row r="36" spans="1:9">
      <c r="A36" s="8">
        <v>29</v>
      </c>
      <c r="B36" s="8">
        <v>10</v>
      </c>
      <c r="C36" s="9">
        <v>2.5</v>
      </c>
      <c r="D36" s="9">
        <v>7.5</v>
      </c>
      <c r="E36" s="9">
        <v>5.0000000000000001E-3</v>
      </c>
      <c r="F36" s="9">
        <v>1.6666666666666668E-3</v>
      </c>
      <c r="G36" s="9">
        <v>20</v>
      </c>
      <c r="H36" s="9">
        <v>20</v>
      </c>
      <c r="I36" s="27">
        <v>330</v>
      </c>
    </row>
    <row r="37" spans="1:9">
      <c r="A37" s="8">
        <v>30</v>
      </c>
      <c r="B37" s="8">
        <v>100</v>
      </c>
      <c r="C37" s="9"/>
      <c r="D37" s="9"/>
      <c r="E37" s="9"/>
      <c r="F37" s="9"/>
      <c r="G37" s="9"/>
      <c r="H37" s="9"/>
      <c r="I37" s="9"/>
    </row>
    <row r="38" spans="1:9">
      <c r="A38" s="6">
        <v>31</v>
      </c>
      <c r="B38" s="8">
        <v>100</v>
      </c>
      <c r="C38" s="9"/>
      <c r="D38" s="9"/>
      <c r="E38" s="9"/>
      <c r="F38" s="9"/>
      <c r="G38" s="9"/>
      <c r="H38" s="9"/>
      <c r="I38" s="9"/>
    </row>
    <row r="39" spans="1:9">
      <c r="A39" s="6">
        <v>32</v>
      </c>
      <c r="B39" s="8">
        <v>100</v>
      </c>
      <c r="C39" s="9"/>
      <c r="D39" s="9"/>
      <c r="E39" s="9"/>
      <c r="F39" s="9"/>
      <c r="G39" s="9"/>
      <c r="H39" s="9"/>
      <c r="I39" s="9"/>
    </row>
    <row r="40" spans="1:9">
      <c r="A40" s="6">
        <v>33</v>
      </c>
      <c r="B40" s="8">
        <v>100</v>
      </c>
      <c r="C40" s="9"/>
      <c r="D40" s="9"/>
      <c r="E40" s="9"/>
      <c r="F40" s="9"/>
      <c r="G40" s="9"/>
      <c r="H40" s="9"/>
      <c r="I40" s="9"/>
    </row>
    <row r="41" spans="1:9">
      <c r="A41" s="6">
        <v>34</v>
      </c>
      <c r="B41" s="8">
        <v>100</v>
      </c>
      <c r="I41" s="21"/>
    </row>
    <row r="42" spans="1:9">
      <c r="A42" s="6">
        <v>35</v>
      </c>
      <c r="B42" s="8">
        <v>100</v>
      </c>
      <c r="I42" s="21"/>
    </row>
    <row r="43" spans="1:9">
      <c r="A43" s="6">
        <v>36</v>
      </c>
      <c r="B43" s="8">
        <v>100</v>
      </c>
      <c r="I43" s="21"/>
    </row>
    <row r="44" spans="1:9">
      <c r="A44" s="6">
        <v>37</v>
      </c>
      <c r="B44" s="8">
        <v>100</v>
      </c>
      <c r="I44" s="21"/>
    </row>
    <row r="45" spans="1:9">
      <c r="A45" s="6">
        <v>38</v>
      </c>
      <c r="B45" s="8">
        <v>100</v>
      </c>
      <c r="C45" s="9"/>
      <c r="D45" s="9"/>
      <c r="E45" s="9"/>
      <c r="F45" s="9"/>
      <c r="G45" s="9"/>
      <c r="H45" s="9"/>
      <c r="I45" s="9"/>
    </row>
    <row r="46" spans="1:9">
      <c r="A46" s="6">
        <v>39</v>
      </c>
      <c r="B46" s="8">
        <v>100</v>
      </c>
      <c r="I46" s="21"/>
    </row>
    <row r="47" spans="1:9">
      <c r="A47" s="6">
        <v>40</v>
      </c>
      <c r="B47" s="8">
        <v>100</v>
      </c>
      <c r="I47" s="21"/>
    </row>
    <row r="48" spans="1:9">
      <c r="A48" s="6">
        <v>41</v>
      </c>
      <c r="B48" s="8">
        <v>100</v>
      </c>
      <c r="C48" s="33"/>
      <c r="D48" s="33"/>
      <c r="E48" s="33"/>
      <c r="F48" s="33"/>
      <c r="G48" s="33"/>
      <c r="H48" s="33"/>
      <c r="I48" s="42"/>
    </row>
    <row r="49" spans="1:9">
      <c r="A49" s="6">
        <v>42</v>
      </c>
      <c r="B49" s="8">
        <v>100</v>
      </c>
      <c r="I49" s="21"/>
    </row>
    <row r="50" spans="1:9">
      <c r="A50" s="6">
        <v>43</v>
      </c>
      <c r="B50" s="8">
        <v>100</v>
      </c>
      <c r="I50" s="21"/>
    </row>
    <row r="51" spans="1:9">
      <c r="A51" s="6">
        <v>44</v>
      </c>
      <c r="B51" s="8">
        <v>100</v>
      </c>
      <c r="I51" s="21"/>
    </row>
    <row r="52" spans="1:9">
      <c r="A52" s="6">
        <v>45</v>
      </c>
      <c r="B52" s="8">
        <v>100</v>
      </c>
      <c r="I52" s="21"/>
    </row>
    <row r="53" spans="1:9">
      <c r="A53" s="6">
        <v>46</v>
      </c>
      <c r="B53" s="8">
        <v>100</v>
      </c>
      <c r="I53" s="21"/>
    </row>
    <row r="54" spans="1:9">
      <c r="A54" s="6">
        <v>47</v>
      </c>
      <c r="B54" s="8">
        <v>100</v>
      </c>
      <c r="I54" s="21"/>
    </row>
    <row r="55" spans="1:9">
      <c r="A55" s="6">
        <v>48</v>
      </c>
      <c r="B55" s="8">
        <v>100</v>
      </c>
      <c r="I55" s="21"/>
    </row>
    <row r="56" spans="1:9">
      <c r="A56" s="6">
        <v>49</v>
      </c>
      <c r="B56" s="8">
        <v>100</v>
      </c>
      <c r="I56" s="21"/>
    </row>
    <row r="57" spans="1:9">
      <c r="A57" s="6">
        <v>50</v>
      </c>
      <c r="B57" s="8">
        <v>100</v>
      </c>
      <c r="I57" s="21"/>
    </row>
    <row r="58" spans="1:9">
      <c r="A58" s="6">
        <v>51</v>
      </c>
      <c r="B58" s="8">
        <v>100</v>
      </c>
      <c r="I58" s="21"/>
    </row>
    <row r="59" spans="1:9">
      <c r="A59" s="6">
        <v>52</v>
      </c>
      <c r="B59" s="8">
        <v>100</v>
      </c>
      <c r="C59" s="9"/>
      <c r="D59" s="9"/>
      <c r="E59" s="9"/>
      <c r="F59" s="9"/>
      <c r="G59" s="9"/>
      <c r="H59" s="9"/>
      <c r="I59" s="43"/>
    </row>
    <row r="60" spans="1:9">
      <c r="A60" s="6">
        <v>53</v>
      </c>
      <c r="B60" s="8">
        <v>100</v>
      </c>
      <c r="C60" s="33"/>
      <c r="D60" s="33"/>
      <c r="E60" s="33"/>
      <c r="F60" s="33"/>
      <c r="G60" s="33"/>
      <c r="H60" s="33"/>
      <c r="I60" s="42"/>
    </row>
    <row r="61" spans="1:9">
      <c r="A61" s="6">
        <v>54</v>
      </c>
      <c r="B61" s="8">
        <v>100</v>
      </c>
      <c r="C61" s="9"/>
      <c r="D61" s="9"/>
      <c r="E61" s="9"/>
      <c r="F61" s="9"/>
      <c r="G61" s="9"/>
      <c r="H61" s="9"/>
      <c r="I61" s="44"/>
    </row>
    <row r="62" spans="1:9">
      <c r="A62" s="6">
        <v>55</v>
      </c>
      <c r="B62" s="8">
        <v>100</v>
      </c>
      <c r="C62" s="9"/>
      <c r="D62" s="9"/>
      <c r="E62" s="9"/>
      <c r="F62" s="9"/>
      <c r="G62" s="9"/>
      <c r="H62" s="9"/>
      <c r="I62" s="43"/>
    </row>
    <row r="63" spans="1:9">
      <c r="A63" s="6">
        <v>56</v>
      </c>
      <c r="B63" s="8">
        <v>100</v>
      </c>
      <c r="I63" s="21"/>
    </row>
    <row r="64" spans="1:9">
      <c r="A64" s="6">
        <v>57</v>
      </c>
      <c r="B64" s="8">
        <v>100</v>
      </c>
      <c r="C64" s="33"/>
      <c r="D64" s="33"/>
      <c r="E64" s="33"/>
      <c r="F64" s="33"/>
      <c r="G64" s="33"/>
      <c r="H64" s="33"/>
      <c r="I64" s="42"/>
    </row>
    <row r="65" spans="1:9">
      <c r="A65">
        <v>58</v>
      </c>
      <c r="B65" s="28">
        <v>10</v>
      </c>
      <c r="C65" s="9">
        <v>2.5</v>
      </c>
      <c r="D65" s="9">
        <v>7.5</v>
      </c>
      <c r="E65" s="9">
        <v>5.0000000000000001E-3</v>
      </c>
      <c r="F65" s="9">
        <v>1.6666666666666668E-3</v>
      </c>
      <c r="G65" s="9">
        <v>20</v>
      </c>
      <c r="H65" s="9">
        <v>20</v>
      </c>
      <c r="I65" s="9">
        <v>500</v>
      </c>
    </row>
    <row r="66" spans="1:9">
      <c r="A66">
        <v>59</v>
      </c>
      <c r="B66" s="28">
        <v>10</v>
      </c>
      <c r="C66" s="9">
        <v>2.5</v>
      </c>
      <c r="D66" s="9">
        <v>7.5</v>
      </c>
      <c r="E66" s="9">
        <v>5.0000000000000001E-3</v>
      </c>
      <c r="F66" s="9">
        <v>1.6666666666666668E-3</v>
      </c>
      <c r="G66" s="9">
        <v>20</v>
      </c>
      <c r="H66" s="9">
        <v>20</v>
      </c>
      <c r="I66" s="9">
        <v>500</v>
      </c>
    </row>
    <row r="67" spans="1:9">
      <c r="A67">
        <v>60</v>
      </c>
      <c r="B67" s="8">
        <v>100</v>
      </c>
      <c r="C67" s="33"/>
      <c r="D67" s="33"/>
      <c r="E67" s="33"/>
      <c r="F67" s="33"/>
      <c r="G67" s="33"/>
      <c r="H67" s="33"/>
      <c r="I67" s="42"/>
    </row>
    <row r="68" spans="1:9">
      <c r="A68">
        <v>61</v>
      </c>
      <c r="B68" s="8">
        <v>100</v>
      </c>
      <c r="I68" s="21"/>
    </row>
    <row r="69" spans="1:9">
      <c r="A69">
        <v>62</v>
      </c>
      <c r="B69" s="8">
        <v>100</v>
      </c>
      <c r="I69" s="21"/>
    </row>
    <row r="70" spans="1:9">
      <c r="A70">
        <v>63</v>
      </c>
      <c r="B70" s="8">
        <v>100</v>
      </c>
      <c r="I70" s="21"/>
    </row>
    <row r="71" spans="1:9">
      <c r="A71">
        <v>64</v>
      </c>
      <c r="B71" s="8">
        <v>100</v>
      </c>
      <c r="I71" s="21"/>
    </row>
    <row r="72" spans="1:9">
      <c r="A72">
        <v>65</v>
      </c>
      <c r="B72" s="8">
        <v>100</v>
      </c>
      <c r="I72" s="21"/>
    </row>
    <row r="73" spans="1:9">
      <c r="A73">
        <v>66</v>
      </c>
      <c r="B73" s="8">
        <v>100</v>
      </c>
      <c r="I73" s="21"/>
    </row>
    <row r="74" spans="1:9">
      <c r="A74">
        <v>67</v>
      </c>
      <c r="B74" s="8">
        <v>100</v>
      </c>
      <c r="I74" s="21"/>
    </row>
    <row r="75" spans="1:9">
      <c r="A75">
        <v>68</v>
      </c>
      <c r="B75" s="8">
        <v>100</v>
      </c>
      <c r="C75" s="33"/>
      <c r="D75" s="33"/>
      <c r="E75" s="33"/>
      <c r="F75" s="33"/>
      <c r="G75" s="33"/>
      <c r="H75" s="33"/>
      <c r="I75" s="42"/>
    </row>
    <row r="76" spans="1:9">
      <c r="I76" s="2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D2" sqref="D2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I88"/>
  <sheetViews>
    <sheetView workbookViewId="0">
      <selection activeCell="K5" sqref="K5"/>
    </sheetView>
  </sheetViews>
  <sheetFormatPr defaultRowHeight="15"/>
  <cols>
    <col min="5" max="5" width="10.140625" bestFit="1" customWidth="1"/>
    <col min="7" max="7" width="15.5703125" customWidth="1"/>
  </cols>
  <sheetData>
    <row r="1" spans="1:9">
      <c r="A1" s="3" t="s">
        <v>8</v>
      </c>
    </row>
    <row r="2" spans="1:9">
      <c r="A2" s="3" t="s">
        <v>9</v>
      </c>
    </row>
    <row r="3" spans="1:9">
      <c r="A3" s="5">
        <v>1</v>
      </c>
    </row>
    <row r="4" spans="1:9">
      <c r="A4" s="3" t="s">
        <v>46</v>
      </c>
    </row>
    <row r="5" spans="1:9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9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  <c r="I6" s="1"/>
    </row>
    <row r="7" spans="1:9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  <c r="I7" s="1"/>
    </row>
    <row r="8" spans="1:9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  <c r="I8" s="1"/>
    </row>
    <row r="9" spans="1:9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  <c r="I9" s="1"/>
    </row>
    <row r="10" spans="1:9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  <c r="I10" s="1"/>
    </row>
    <row r="11" spans="1:9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  <c r="I11" s="1"/>
    </row>
    <row r="12" spans="1:9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  <c r="I12" s="1"/>
    </row>
    <row r="13" spans="1:9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  <c r="I13" s="1"/>
    </row>
    <row r="14" spans="1:9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  <c r="I14" s="1"/>
    </row>
    <row r="15" spans="1:9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  <c r="I15" s="1"/>
    </row>
    <row r="16" spans="1:9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  <c r="I16" s="1"/>
    </row>
    <row r="17" spans="1:9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  <c r="I17" s="1"/>
    </row>
    <row r="18" spans="1:9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  <c r="I18" s="1"/>
    </row>
    <row r="19" spans="1:9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  <c r="I19" s="1"/>
    </row>
    <row r="20" spans="1:9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  <c r="I20" s="1"/>
    </row>
    <row r="21" spans="1:9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  <c r="I21" s="1"/>
    </row>
    <row r="22" spans="1:9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  <c r="I22" s="1"/>
    </row>
    <row r="23" spans="1:9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  <c r="I23" s="1"/>
    </row>
    <row r="24" spans="1:9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  <c r="I24" s="1"/>
    </row>
    <row r="25" spans="1:9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  <c r="I25" s="1"/>
    </row>
    <row r="26" spans="1:9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  <c r="I26" s="1"/>
    </row>
    <row r="27" spans="1:9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  <c r="I27" s="1"/>
    </row>
    <row r="28" spans="1:9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  <c r="I28" s="1"/>
    </row>
    <row r="29" spans="1:9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  <c r="I29" s="1"/>
    </row>
    <row r="30" spans="1:9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  <c r="I30" s="1"/>
    </row>
    <row r="31" spans="1:9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  <c r="I31" s="1"/>
    </row>
    <row r="32" spans="1:9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  <c r="I32" s="1"/>
    </row>
    <row r="33" spans="1:9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  <c r="I33" s="1"/>
    </row>
    <row r="34" spans="1:9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  <c r="I34" s="1"/>
    </row>
    <row r="35" spans="1:9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  <c r="I35" s="1"/>
    </row>
    <row r="36" spans="1:9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  <c r="I36" s="1"/>
    </row>
    <row r="37" spans="1:9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  <c r="I37" s="1"/>
    </row>
    <row r="38" spans="1:9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  <c r="I38" s="1"/>
    </row>
    <row r="39" spans="1:9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  <c r="I39" s="1"/>
    </row>
    <row r="40" spans="1:9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  <c r="I40" s="1"/>
    </row>
    <row r="41" spans="1:9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  <c r="I41" s="1"/>
    </row>
    <row r="42" spans="1:9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  <c r="I42" s="1"/>
    </row>
    <row r="43" spans="1:9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  <c r="I43" s="1"/>
    </row>
    <row r="44" spans="1:9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  <c r="I44" s="1"/>
    </row>
    <row r="45" spans="1:9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  <c r="I45" s="1"/>
    </row>
    <row r="46" spans="1:9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  <c r="I46" s="1"/>
    </row>
    <row r="47" spans="1:9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  <c r="I47" s="1"/>
    </row>
    <row r="48" spans="1:9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  <c r="I48" s="1"/>
    </row>
    <row r="49" spans="1:9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  <c r="I49" s="1"/>
    </row>
    <row r="50" spans="1:9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  <c r="I50" s="1"/>
    </row>
    <row r="51" spans="1:9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  <c r="I51" s="1"/>
    </row>
    <row r="52" spans="1:9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  <c r="I52" s="1"/>
    </row>
    <row r="53" spans="1:9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  <c r="I53" s="1"/>
    </row>
    <row r="54" spans="1:9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  <c r="I54" s="1"/>
    </row>
    <row r="55" spans="1:9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  <c r="I55" s="1"/>
    </row>
    <row r="56" spans="1:9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  <c r="I56" s="1"/>
    </row>
    <row r="57" spans="1:9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  <c r="I57" s="1"/>
    </row>
    <row r="58" spans="1:9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  <c r="I58" s="1"/>
    </row>
    <row r="59" spans="1:9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  <c r="I59" s="1"/>
    </row>
    <row r="60" spans="1:9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  <c r="I60" s="1"/>
    </row>
    <row r="61" spans="1:9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  <c r="I61" s="1"/>
    </row>
    <row r="62" spans="1:9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  <c r="I62" s="1"/>
    </row>
    <row r="63" spans="1:9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  <c r="I63" s="1"/>
    </row>
    <row r="64" spans="1:9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  <c r="I64" s="1"/>
    </row>
    <row r="65" spans="1:9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  <c r="I65" s="1"/>
    </row>
    <row r="66" spans="1:9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  <c r="I66" s="1"/>
    </row>
    <row r="67" spans="1:9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  <c r="I67" s="1"/>
    </row>
    <row r="68" spans="1:9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  <c r="I68" s="1"/>
    </row>
    <row r="69" spans="1:9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  <c r="I69" s="1"/>
    </row>
    <row r="70" spans="1:9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  <c r="I70" s="1"/>
    </row>
    <row r="71" spans="1:9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  <c r="I71" s="1"/>
    </row>
    <row r="72" spans="1:9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  <c r="I72" s="1"/>
    </row>
    <row r="73" spans="1:9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  <c r="I73" s="1"/>
    </row>
    <row r="74" spans="1:9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  <c r="I74" s="1"/>
    </row>
    <row r="75" spans="1:9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  <c r="I75" s="1"/>
    </row>
    <row r="76" spans="1:9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  <c r="I76" s="1"/>
    </row>
    <row r="77" spans="1:9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  <c r="I77" s="1"/>
    </row>
    <row r="78" spans="1:9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  <c r="I78" s="1"/>
    </row>
    <row r="79" spans="1:9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  <c r="I79" s="1"/>
    </row>
    <row r="80" spans="1:9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  <c r="I80" s="1"/>
    </row>
    <row r="81" spans="1:9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  <c r="I81" s="1"/>
    </row>
    <row r="82" spans="1:9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  <c r="I82" s="1"/>
    </row>
    <row r="83" spans="1:9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  <c r="I83" s="1"/>
    </row>
    <row r="84" spans="1:9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  <c r="I84" s="1"/>
    </row>
    <row r="85" spans="1:9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  <c r="I85" s="1"/>
    </row>
    <row r="86" spans="1:9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  <c r="I86" s="1"/>
    </row>
    <row r="87" spans="1:9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  <c r="I87" s="1"/>
    </row>
    <row r="88" spans="1:9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  <c r="I8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2021-05-31T14:42:32Z</dcterms:modified>
</cp:coreProperties>
</file>