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竞赛综合管理平台项目配置管理中心\2需求管理\iRace-敏捷项目管理-SprintBacklog v1.0\"/>
    </mc:Choice>
  </mc:AlternateContent>
  <bookViews>
    <workbookView xWindow="0" yWindow="0" windowWidth="10215" windowHeight="8280"/>
  </bookViews>
  <sheets>
    <sheet name="Sprint 1" sheetId="1" r:id="rId1"/>
    <sheet name="Sprint 2" sheetId="2" r:id="rId2"/>
    <sheet name="Spri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AD15" i="1"/>
  <c r="AD14" i="1"/>
  <c r="AC14" i="1"/>
  <c r="AC15" i="1"/>
</calcChain>
</file>

<file path=xl/sharedStrings.xml><?xml version="1.0" encoding="utf-8"?>
<sst xmlns="http://schemas.openxmlformats.org/spreadsheetml/2006/main" count="116" uniqueCount="52">
  <si>
    <t>Task name</t>
  </si>
  <si>
    <t>Story ID</t>
  </si>
  <si>
    <t>Responsible</t>
  </si>
  <si>
    <t>Status</t>
  </si>
  <si>
    <t>Est.</t>
  </si>
  <si>
    <t>建立赛事信息展示网页</t>
    <phoneticPr fontId="2" type="noConversion"/>
  </si>
  <si>
    <t>建立赛事信息数据库</t>
    <phoneticPr fontId="2" type="noConversion"/>
  </si>
  <si>
    <t>在网页中显示赛事信息</t>
    <phoneticPr fontId="2" type="noConversion"/>
  </si>
  <si>
    <t>Planned</t>
    <phoneticPr fontId="2" type="noConversion"/>
  </si>
  <si>
    <t>建立历史赛事显示网页</t>
    <phoneticPr fontId="2" type="noConversion"/>
  </si>
  <si>
    <t>在网页中显示历史赛事信息</t>
    <phoneticPr fontId="2" type="noConversion"/>
  </si>
  <si>
    <t>刘嵩</t>
    <phoneticPr fontId="3" type="noConversion"/>
  </si>
  <si>
    <t>王俊猛</t>
    <phoneticPr fontId="2" type="noConversion"/>
  </si>
  <si>
    <t>姚杰</t>
    <phoneticPr fontId="2" type="noConversion"/>
  </si>
  <si>
    <t>董勇腾</t>
    <phoneticPr fontId="2" type="noConversion"/>
  </si>
  <si>
    <t>李鹏翔</t>
    <phoneticPr fontId="2" type="noConversion"/>
  </si>
  <si>
    <t>Planned</t>
    <phoneticPr fontId="2" type="noConversion"/>
  </si>
  <si>
    <t>建立获奖情况显示网页</t>
    <phoneticPr fontId="2" type="noConversion"/>
  </si>
  <si>
    <t>建立参赛人员数据库</t>
    <phoneticPr fontId="2" type="noConversion"/>
  </si>
  <si>
    <t>在网页中查询获奖参赛人员</t>
    <phoneticPr fontId="2" type="noConversion"/>
  </si>
  <si>
    <t>在网页中显示获奖情况</t>
    <phoneticPr fontId="2" type="noConversion"/>
  </si>
  <si>
    <t>在网页中显示赛事关注人数</t>
    <phoneticPr fontId="2" type="noConversion"/>
  </si>
  <si>
    <t>统计赛事关注人数（通过点击关注按钮实现）</t>
    <phoneticPr fontId="2" type="noConversion"/>
  </si>
  <si>
    <t>建立赛事公告显示页面</t>
    <phoneticPr fontId="2" type="noConversion"/>
  </si>
  <si>
    <t>在数据库中读取赛事公告并显示</t>
    <phoneticPr fontId="2" type="noConversion"/>
  </si>
  <si>
    <t>建立赛事信息编辑页面</t>
    <phoneticPr fontId="2" type="noConversion"/>
  </si>
  <si>
    <t>存储赛事信息</t>
    <phoneticPr fontId="2" type="noConversion"/>
  </si>
  <si>
    <t>建立报名页面</t>
    <phoneticPr fontId="2" type="noConversion"/>
  </si>
  <si>
    <t>记录才赛人员信息</t>
    <phoneticPr fontId="2" type="noConversion"/>
  </si>
  <si>
    <t>报名人员鉴别</t>
    <phoneticPr fontId="2" type="noConversion"/>
  </si>
  <si>
    <t>通知才赛人员报名成功</t>
    <phoneticPr fontId="2" type="noConversion"/>
  </si>
  <si>
    <t>建立比赛公告编辑页面</t>
    <phoneticPr fontId="2" type="noConversion"/>
  </si>
  <si>
    <t>存储比赛公告</t>
    <phoneticPr fontId="2" type="noConversion"/>
  </si>
  <si>
    <t>向已报名的参赛者推送公告</t>
    <phoneticPr fontId="2" type="noConversion"/>
  </si>
  <si>
    <t>建立才赛着个人主页</t>
    <phoneticPr fontId="2" type="noConversion"/>
  </si>
  <si>
    <t>建立才赛者通知中心</t>
    <phoneticPr fontId="2" type="noConversion"/>
  </si>
  <si>
    <t>建立已报名人员浏览页面</t>
    <phoneticPr fontId="2" type="noConversion"/>
  </si>
  <si>
    <t>组织报名人员显示信息</t>
    <phoneticPr fontId="2" type="noConversion"/>
  </si>
  <si>
    <t>建立赛事搜索页面</t>
    <phoneticPr fontId="2" type="noConversion"/>
  </si>
  <si>
    <t>为赛事添加搜索标签</t>
    <phoneticPr fontId="2" type="noConversion"/>
  </si>
  <si>
    <t>数据库模型设计</t>
    <phoneticPr fontId="3" type="noConversion"/>
  </si>
  <si>
    <t>王俊猛</t>
    <phoneticPr fontId="3" type="noConversion"/>
  </si>
  <si>
    <t>Planned</t>
    <phoneticPr fontId="3" type="noConversion"/>
  </si>
  <si>
    <r>
      <rPr>
        <sz val="10"/>
        <rFont val="宋体"/>
        <family val="3"/>
        <charset val="134"/>
      </rPr>
      <t>学习</t>
    </r>
    <r>
      <rPr>
        <sz val="11"/>
        <color theme="1"/>
        <rFont val="宋体"/>
        <family val="2"/>
        <charset val="134"/>
        <scheme val="minor"/>
      </rPr>
      <t>JBPM</t>
    </r>
    <r>
      <rPr>
        <sz val="10"/>
        <rFont val="宋体"/>
        <family val="3"/>
        <charset val="134"/>
      </rPr>
      <t>框架</t>
    </r>
    <phoneticPr fontId="3" type="noConversion"/>
  </si>
  <si>
    <t>姚杰</t>
    <phoneticPr fontId="3" type="noConversion"/>
  </si>
  <si>
    <t>配置服务器，开发环境，数据库环境</t>
    <phoneticPr fontId="3" type="noConversion"/>
  </si>
  <si>
    <t>李鹏翔</t>
    <phoneticPr fontId="3" type="noConversion"/>
  </si>
  <si>
    <t>选取测试工具，配置测试环境，学习使用测试工具，确定测试流程</t>
    <phoneticPr fontId="3" type="noConversion"/>
  </si>
  <si>
    <t>找网页模板，开源代码</t>
    <phoneticPr fontId="3" type="noConversion"/>
  </si>
  <si>
    <t>Planned</t>
  </si>
  <si>
    <r>
      <rPr>
        <sz val="10"/>
        <rFont val="宋体"/>
        <family val="3"/>
        <charset val="134"/>
      </rPr>
      <t>配置环境搭建，学习</t>
    </r>
    <r>
      <rPr>
        <sz val="11"/>
        <color theme="1"/>
        <rFont val="宋体"/>
        <family val="2"/>
        <charset val="134"/>
        <scheme val="minor"/>
      </rPr>
      <t>GitHub</t>
    </r>
    <r>
      <rPr>
        <sz val="10"/>
        <rFont val="宋体"/>
        <family val="3"/>
        <charset val="134"/>
      </rPr>
      <t>使用方法</t>
    </r>
    <phoneticPr fontId="3" type="noConversion"/>
  </si>
  <si>
    <t>董勇腾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</si>
</sst>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print &quot;#&quot; Backlog&quot;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6" fontId="5" fillId="0" borderId="0" xfId="1" applyNumberFormat="1" applyFont="1" applyAlignment="1">
      <alignment horizontal="left" vertical="top"/>
    </xf>
    <xf numFmtId="176" fontId="5" fillId="0" borderId="0" xfId="1" applyNumberFormat="1" applyFont="1" applyAlignment="1">
      <alignment horizontal="center" vertical="top"/>
    </xf>
    <xf numFmtId="0" fontId="4" fillId="0" borderId="0" xfId="1"/>
    <xf numFmtId="0" fontId="4" fillId="0" borderId="0" xfId="1" applyAlignment="1">
      <alignment horizontal="center" vertical="top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常规" xfId="0" builtinId="0"/>
    <cellStyle name="常规 2" xfId="1"/>
  </cellStyles>
  <dxfs count="5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C15" sqref="C15"/>
    </sheetView>
  </sheetViews>
  <sheetFormatPr defaultRowHeight="13.5" x14ac:dyDescent="0.15"/>
  <cols>
    <col min="1" max="1" width="30.5" customWidth="1"/>
    <col min="2" max="2" width="9" customWidth="1"/>
    <col min="3" max="3" width="11.5" customWidth="1"/>
  </cols>
  <sheetData>
    <row r="1" spans="1:30" ht="18" x14ac:dyDescent="0.2">
      <c r="A1" s="7">
        <v>1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12" t="s">
        <v>40</v>
      </c>
      <c r="B10" s="5">
        <v>36</v>
      </c>
      <c r="C10" s="12" t="s">
        <v>41</v>
      </c>
      <c r="D10" s="4" t="s">
        <v>42</v>
      </c>
      <c r="E10" s="5">
        <v>5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43</v>
      </c>
      <c r="B11" s="5">
        <v>36</v>
      </c>
      <c r="C11" s="12" t="s">
        <v>44</v>
      </c>
      <c r="D11" s="4" t="s">
        <v>42</v>
      </c>
      <c r="E11" s="5">
        <v>5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12" t="s">
        <v>45</v>
      </c>
      <c r="B12" s="5">
        <v>36</v>
      </c>
      <c r="C12" s="12" t="s">
        <v>46</v>
      </c>
      <c r="D12" s="4" t="s">
        <v>42</v>
      </c>
      <c r="E12" s="5">
        <v>5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12" t="s">
        <v>47</v>
      </c>
      <c r="B13" s="5">
        <v>36</v>
      </c>
      <c r="C13" s="12" t="s">
        <v>11</v>
      </c>
      <c r="D13" s="4" t="s">
        <v>42</v>
      </c>
      <c r="E13" s="5">
        <v>5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3" customFormat="1" x14ac:dyDescent="0.15">
      <c r="A14" s="13" t="s">
        <v>48</v>
      </c>
      <c r="B14" s="6">
        <v>36</v>
      </c>
      <c r="C14" s="12" t="s">
        <v>11</v>
      </c>
      <c r="D14" s="3" t="s">
        <v>49</v>
      </c>
      <c r="E14" s="6">
        <v>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tr">
        <f t="shared" ref="AC14:AD15" ca="1" si="0">IF(OR(AC$14="",$E14=""),"",AB14)</f>
        <v/>
      </c>
      <c r="AD14" s="6" t="str">
        <f t="shared" ca="1" si="0"/>
        <v/>
      </c>
    </row>
    <row r="15" spans="1:30" s="3" customFormat="1" x14ac:dyDescent="0.15">
      <c r="A15" s="14" t="s">
        <v>50</v>
      </c>
      <c r="B15" s="6">
        <v>36</v>
      </c>
      <c r="C15" s="12" t="s">
        <v>51</v>
      </c>
      <c r="D15" s="3" t="s">
        <v>49</v>
      </c>
      <c r="E15" s="6">
        <v>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 t="str">
        <f t="shared" ca="1" si="0"/>
        <v/>
      </c>
      <c r="AD15" s="6" t="str">
        <f t="shared" ca="1" si="0"/>
        <v/>
      </c>
    </row>
  </sheetData>
  <phoneticPr fontId="2" type="noConversion"/>
  <conditionalFormatting sqref="A10:AD15">
    <cfRule type="expression" dxfId="57" priority="1" stopIfTrue="1">
      <formula>$D10="Done"</formula>
    </cfRule>
    <cfRule type="expression" dxfId="56" priority="2" stopIfTrue="1">
      <formula>$D10="Ongoing"</formula>
    </cfRule>
  </conditionalFormatting>
  <dataValidations count="1">
    <dataValidation type="list" allowBlank="1" showInputMessage="1" sqref="D10:D15 IZ10:IZ15 SV10:SV15 ACR10:ACR15 AMN10:AMN15 AWJ10:AWJ15 BGF10:BGF15 BQB10:BQB15 BZX10:BZX15 CJT10:CJT15 CTP10:CTP15 DDL10:DDL15 DNH10:DNH15 DXD10:DXD15 EGZ10:EGZ15 EQV10:EQV15 FAR10:FAR15 FKN10:FKN15 FUJ10:FUJ15 GEF10:GEF15 GOB10:GOB15 GXX10:GXX15 HHT10:HHT15 HRP10:HRP15 IBL10:IBL15 ILH10:ILH15 IVD10:IVD15 JEZ10:JEZ15 JOV10:JOV15 JYR10:JYR15 KIN10:KIN15 KSJ10:KSJ15 LCF10:LCF15 LMB10:LMB15 LVX10:LVX15 MFT10:MFT15 MPP10:MPP15 MZL10:MZL15 NJH10:NJH15 NTD10:NTD15 OCZ10:OCZ15 OMV10:OMV15 OWR10:OWR15 PGN10:PGN15 PQJ10:PQJ15 QAF10:QAF15 QKB10:QKB15 QTX10:QTX15 RDT10:RDT15 RNP10:RNP15 RXL10:RXL15 SHH10:SHH15 SRD10:SRD15 TAZ10:TAZ15 TKV10:TKV15 TUR10:TUR15 UEN10:UEN15 UOJ10:UOJ15 UYF10:UYF15 VIB10:VIB15 VRX10:VRX15 WBT10:WBT15 WLP10:WLP15 WVL10:WVL15">
      <formula1>"Planned,Ongoing,Done"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10" sqref="A10"/>
    </sheetView>
  </sheetViews>
  <sheetFormatPr defaultRowHeight="13.5" x14ac:dyDescent="0.15"/>
  <cols>
    <col min="1" max="1" width="25.125" customWidth="1"/>
  </cols>
  <sheetData>
    <row r="1" spans="1:30" ht="18" x14ac:dyDescent="0.2">
      <c r="A1" s="7">
        <v>2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4" t="s">
        <v>5</v>
      </c>
      <c r="B10" s="5">
        <v>1</v>
      </c>
      <c r="C10" s="4" t="s">
        <v>11</v>
      </c>
      <c r="D10" s="4" t="s">
        <v>8</v>
      </c>
      <c r="E10" s="5">
        <v>1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6</v>
      </c>
      <c r="B11" s="5">
        <v>1</v>
      </c>
      <c r="C11" s="4" t="s">
        <v>12</v>
      </c>
      <c r="D11" s="4" t="s">
        <v>8</v>
      </c>
      <c r="E11" s="5">
        <v>1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4" t="s">
        <v>7</v>
      </c>
      <c r="B12" s="5">
        <v>1</v>
      </c>
      <c r="C12" s="4" t="s">
        <v>13</v>
      </c>
      <c r="D12" s="4" t="s">
        <v>8</v>
      </c>
      <c r="E12" s="5">
        <v>2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3" t="s">
        <v>17</v>
      </c>
      <c r="B13" s="5">
        <v>2</v>
      </c>
      <c r="C13" s="4" t="s">
        <v>14</v>
      </c>
      <c r="D13" s="4" t="str">
        <f>IF(A17&lt;&gt;"","Planned","")</f>
        <v>Planned</v>
      </c>
      <c r="E13" s="5">
        <v>1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15">
      <c r="A14" s="4" t="s">
        <v>18</v>
      </c>
      <c r="B14" s="5">
        <v>2</v>
      </c>
      <c r="C14" s="4" t="s">
        <v>15</v>
      </c>
      <c r="D14" s="4" t="s">
        <v>16</v>
      </c>
      <c r="E14" s="5">
        <v>1</v>
      </c>
    </row>
    <row r="15" spans="1:30" x14ac:dyDescent="0.15">
      <c r="A15" s="4" t="s">
        <v>19</v>
      </c>
      <c r="B15" s="5">
        <v>2</v>
      </c>
      <c r="C15" s="4" t="s">
        <v>14</v>
      </c>
      <c r="D15" s="4" t="s">
        <v>16</v>
      </c>
      <c r="E15" s="5">
        <v>2</v>
      </c>
    </row>
    <row r="16" spans="1:30" x14ac:dyDescent="0.15">
      <c r="A16" s="4" t="s">
        <v>20</v>
      </c>
      <c r="B16" s="5">
        <v>2</v>
      </c>
      <c r="C16" s="4" t="s">
        <v>12</v>
      </c>
      <c r="D16" s="4" t="s">
        <v>16</v>
      </c>
      <c r="E16" s="5">
        <v>2</v>
      </c>
    </row>
    <row r="17" spans="1:5" x14ac:dyDescent="0.15">
      <c r="A17" s="4" t="s">
        <v>9</v>
      </c>
      <c r="B17" s="5">
        <v>3</v>
      </c>
      <c r="C17" s="4" t="s">
        <v>13</v>
      </c>
      <c r="D17" s="4" t="s">
        <v>16</v>
      </c>
      <c r="E17" s="5">
        <v>3</v>
      </c>
    </row>
    <row r="18" spans="1:5" x14ac:dyDescent="0.15">
      <c r="A18" s="4" t="s">
        <v>10</v>
      </c>
      <c r="B18" s="5">
        <v>3</v>
      </c>
      <c r="C18" s="4" t="s">
        <v>11</v>
      </c>
      <c r="D18" s="4" t="s">
        <v>16</v>
      </c>
      <c r="E18" s="5">
        <v>2</v>
      </c>
    </row>
    <row r="19" spans="1:5" x14ac:dyDescent="0.15">
      <c r="A19" s="4" t="s">
        <v>23</v>
      </c>
      <c r="B19" s="5">
        <v>9</v>
      </c>
      <c r="C19" s="4" t="s">
        <v>12</v>
      </c>
      <c r="D19" s="4" t="s">
        <v>16</v>
      </c>
      <c r="E19" s="5">
        <v>2</v>
      </c>
    </row>
    <row r="20" spans="1:5" x14ac:dyDescent="0.15">
      <c r="A20" s="4" t="s">
        <v>24</v>
      </c>
      <c r="B20" s="5">
        <v>9</v>
      </c>
      <c r="C20" s="4" t="s">
        <v>15</v>
      </c>
      <c r="D20" s="4" t="s">
        <v>16</v>
      </c>
      <c r="E20" s="5">
        <v>1</v>
      </c>
    </row>
    <row r="21" spans="1:5" x14ac:dyDescent="0.15">
      <c r="A21" s="4" t="s">
        <v>25</v>
      </c>
      <c r="B21" s="5">
        <v>20</v>
      </c>
      <c r="C21" s="4" t="s">
        <v>13</v>
      </c>
      <c r="D21" s="4" t="s">
        <v>16</v>
      </c>
      <c r="E21" s="5">
        <v>2</v>
      </c>
    </row>
    <row r="22" spans="1:5" x14ac:dyDescent="0.15">
      <c r="A22" s="4" t="s">
        <v>26</v>
      </c>
      <c r="B22" s="5">
        <v>20</v>
      </c>
      <c r="C22" s="4" t="s">
        <v>11</v>
      </c>
      <c r="D22" s="4" t="s">
        <v>16</v>
      </c>
      <c r="E22" s="5">
        <v>1</v>
      </c>
    </row>
    <row r="23" spans="1:5" x14ac:dyDescent="0.15">
      <c r="A23" s="4" t="s">
        <v>27</v>
      </c>
      <c r="B23" s="5">
        <v>21</v>
      </c>
      <c r="C23" s="4" t="s">
        <v>14</v>
      </c>
      <c r="D23" s="4" t="s">
        <v>16</v>
      </c>
      <c r="E23" s="5">
        <v>2</v>
      </c>
    </row>
    <row r="24" spans="1:5" x14ac:dyDescent="0.15">
      <c r="A24" s="4" t="s">
        <v>29</v>
      </c>
      <c r="B24" s="5">
        <v>21</v>
      </c>
      <c r="C24" s="4" t="s">
        <v>12</v>
      </c>
      <c r="D24" s="4" t="s">
        <v>16</v>
      </c>
      <c r="E24" s="5">
        <v>2</v>
      </c>
    </row>
    <row r="25" spans="1:5" x14ac:dyDescent="0.15">
      <c r="A25" s="4" t="s">
        <v>28</v>
      </c>
      <c r="B25" s="5">
        <v>21</v>
      </c>
      <c r="C25" s="4" t="s">
        <v>15</v>
      </c>
      <c r="D25" s="4" t="s">
        <v>16</v>
      </c>
      <c r="E25" s="5">
        <v>1</v>
      </c>
    </row>
    <row r="26" spans="1:5" x14ac:dyDescent="0.15">
      <c r="A26" s="4" t="s">
        <v>30</v>
      </c>
      <c r="B26" s="5">
        <v>21</v>
      </c>
      <c r="C26" s="4" t="s">
        <v>15</v>
      </c>
      <c r="D26" s="4" t="s">
        <v>16</v>
      </c>
      <c r="E26" s="5">
        <v>5</v>
      </c>
    </row>
    <row r="27" spans="1:5" x14ac:dyDescent="0.15">
      <c r="A27" s="4" t="s">
        <v>31</v>
      </c>
      <c r="B27" s="5">
        <v>25</v>
      </c>
      <c r="C27" s="4" t="s">
        <v>13</v>
      </c>
      <c r="D27" s="4" t="s">
        <v>16</v>
      </c>
      <c r="E27" s="5">
        <v>3</v>
      </c>
    </row>
    <row r="28" spans="1:5" x14ac:dyDescent="0.15">
      <c r="A28" s="4" t="s">
        <v>32</v>
      </c>
      <c r="B28" s="5">
        <v>25</v>
      </c>
      <c r="C28" s="4" t="s">
        <v>11</v>
      </c>
      <c r="D28" s="4" t="s">
        <v>16</v>
      </c>
      <c r="E28" s="5">
        <v>1</v>
      </c>
    </row>
    <row r="29" spans="1:5" x14ac:dyDescent="0.15">
      <c r="A29" s="4" t="s">
        <v>33</v>
      </c>
      <c r="B29" s="5">
        <v>25</v>
      </c>
      <c r="C29" s="4" t="s">
        <v>14</v>
      </c>
      <c r="D29" s="4" t="s">
        <v>16</v>
      </c>
      <c r="E29" s="5">
        <v>4</v>
      </c>
    </row>
    <row r="30" spans="1:5" x14ac:dyDescent="0.15">
      <c r="A30" s="4" t="s">
        <v>34</v>
      </c>
      <c r="B30" s="5">
        <v>25</v>
      </c>
      <c r="C30" s="4" t="s">
        <v>12</v>
      </c>
      <c r="D30" s="4" t="s">
        <v>16</v>
      </c>
      <c r="E30" s="5">
        <v>5</v>
      </c>
    </row>
    <row r="31" spans="1:5" x14ac:dyDescent="0.15">
      <c r="A31" s="4" t="s">
        <v>35</v>
      </c>
      <c r="B31" s="5">
        <v>25</v>
      </c>
      <c r="C31" s="4" t="s">
        <v>15</v>
      </c>
      <c r="D31" s="4" t="s">
        <v>16</v>
      </c>
      <c r="E31" s="5">
        <v>3</v>
      </c>
    </row>
    <row r="32" spans="1:5" x14ac:dyDescent="0.15">
      <c r="A32" s="4" t="s">
        <v>36</v>
      </c>
      <c r="B32" s="5">
        <v>26</v>
      </c>
      <c r="C32" s="4" t="s">
        <v>12</v>
      </c>
      <c r="D32" s="4" t="s">
        <v>16</v>
      </c>
      <c r="E32" s="5">
        <v>2</v>
      </c>
    </row>
    <row r="33" spans="1:5" x14ac:dyDescent="0.15">
      <c r="A33" s="4" t="s">
        <v>37</v>
      </c>
      <c r="B33" s="5">
        <v>26</v>
      </c>
      <c r="C33" s="4" t="s">
        <v>13</v>
      </c>
      <c r="D33" s="4" t="s">
        <v>16</v>
      </c>
      <c r="E33" s="5">
        <v>2</v>
      </c>
    </row>
  </sheetData>
  <phoneticPr fontId="2" type="noConversion"/>
  <conditionalFormatting sqref="C17">
    <cfRule type="expression" dxfId="55" priority="35" stopIfTrue="1">
      <formula>$D17="Done"</formula>
    </cfRule>
    <cfRule type="expression" dxfId="54" priority="36" stopIfTrue="1">
      <formula>$D17="Ongoing"</formula>
    </cfRule>
  </conditionalFormatting>
  <conditionalFormatting sqref="A10:AD12 B13:AD13 A14:E14 A15:B16 B17:B18 D15:E18">
    <cfRule type="expression" dxfId="53" priority="43" stopIfTrue="1">
      <formula>$D10="Done"</formula>
    </cfRule>
    <cfRule type="expression" dxfId="52" priority="44" stopIfTrue="1">
      <formula>$D10="Ongoing"</formula>
    </cfRule>
  </conditionalFormatting>
  <conditionalFormatting sqref="A18">
    <cfRule type="expression" dxfId="51" priority="45" stopIfTrue="1">
      <formula>$D14="Done"</formula>
    </cfRule>
    <cfRule type="expression" dxfId="50" priority="46" stopIfTrue="1">
      <formula>$D14="Ongoing"</formula>
    </cfRule>
  </conditionalFormatting>
  <conditionalFormatting sqref="A17">
    <cfRule type="expression" dxfId="49" priority="47" stopIfTrue="1">
      <formula>$D13="Done"</formula>
    </cfRule>
    <cfRule type="expression" dxfId="48" priority="48" stopIfTrue="1">
      <formula>$D13="Ongoing"</formula>
    </cfRule>
  </conditionalFormatting>
  <conditionalFormatting sqref="C16">
    <cfRule type="expression" dxfId="47" priority="41" stopIfTrue="1">
      <formula>$D16="Done"</formula>
    </cfRule>
    <cfRule type="expression" dxfId="46" priority="42" stopIfTrue="1">
      <formula>$D16="Ongoing"</formula>
    </cfRule>
  </conditionalFormatting>
  <conditionalFormatting sqref="C15">
    <cfRule type="expression" dxfId="45" priority="39" stopIfTrue="1">
      <formula>$D15="Done"</formula>
    </cfRule>
    <cfRule type="expression" dxfId="44" priority="40" stopIfTrue="1">
      <formula>$D15="Ongoing"</formula>
    </cfRule>
  </conditionalFormatting>
  <conditionalFormatting sqref="C18">
    <cfRule type="expression" dxfId="43" priority="37" stopIfTrue="1">
      <formula>$D18="Done"</formula>
    </cfRule>
    <cfRule type="expression" dxfId="42" priority="38" stopIfTrue="1">
      <formula>$D18="Ongoing"</formula>
    </cfRule>
  </conditionalFormatting>
  <conditionalFormatting sqref="A19:B24 A26:A33 B25:B33 D19:E33">
    <cfRule type="expression" dxfId="41" priority="31" stopIfTrue="1">
      <formula>$D19="Done"</formula>
    </cfRule>
    <cfRule type="expression" dxfId="40" priority="32" stopIfTrue="1">
      <formula>$D19="Ongoing"</formula>
    </cfRule>
  </conditionalFormatting>
  <conditionalFormatting sqref="A25">
    <cfRule type="expression" dxfId="39" priority="33" stopIfTrue="1">
      <formula>$D24="Done"</formula>
    </cfRule>
    <cfRule type="expression" dxfId="38" priority="34" stopIfTrue="1">
      <formula>$D24="Ongoing"</formula>
    </cfRule>
  </conditionalFormatting>
  <conditionalFormatting sqref="C19">
    <cfRule type="expression" dxfId="37" priority="29" stopIfTrue="1">
      <formula>$D19="Done"</formula>
    </cfRule>
    <cfRule type="expression" dxfId="36" priority="30" stopIfTrue="1">
      <formula>$D19="Ongoing"</formula>
    </cfRule>
  </conditionalFormatting>
  <conditionalFormatting sqref="C24">
    <cfRule type="expression" dxfId="35" priority="27" stopIfTrue="1">
      <formula>$D24="Done"</formula>
    </cfRule>
    <cfRule type="expression" dxfId="34" priority="28" stopIfTrue="1">
      <formula>$D24="Ongoing"</formula>
    </cfRule>
  </conditionalFormatting>
  <conditionalFormatting sqref="C30">
    <cfRule type="expression" dxfId="33" priority="25" stopIfTrue="1">
      <formula>$D30="Done"</formula>
    </cfRule>
    <cfRule type="expression" dxfId="32" priority="26" stopIfTrue="1">
      <formula>$D30="Ongoing"</formula>
    </cfRule>
  </conditionalFormatting>
  <conditionalFormatting sqref="C23">
    <cfRule type="expression" dxfId="31" priority="23" stopIfTrue="1">
      <formula>$D23="Done"</formula>
    </cfRule>
    <cfRule type="expression" dxfId="30" priority="24" stopIfTrue="1">
      <formula>$D23="Ongoing"</formula>
    </cfRule>
  </conditionalFormatting>
  <conditionalFormatting sqref="C29">
    <cfRule type="expression" dxfId="29" priority="21" stopIfTrue="1">
      <formula>$D29="Done"</formula>
    </cfRule>
    <cfRule type="expression" dxfId="28" priority="22" stopIfTrue="1">
      <formula>$D29="Ongoing"</formula>
    </cfRule>
  </conditionalFormatting>
  <conditionalFormatting sqref="C22">
    <cfRule type="expression" dxfId="27" priority="19" stopIfTrue="1">
      <formula>$D22="Done"</formula>
    </cfRule>
    <cfRule type="expression" dxfId="26" priority="20" stopIfTrue="1">
      <formula>$D22="Ongoing"</formula>
    </cfRule>
  </conditionalFormatting>
  <conditionalFormatting sqref="C28">
    <cfRule type="expression" dxfId="25" priority="17" stopIfTrue="1">
      <formula>$D28="Done"</formula>
    </cfRule>
    <cfRule type="expression" dxfId="24" priority="18" stopIfTrue="1">
      <formula>$D28="Ongoing"</formula>
    </cfRule>
  </conditionalFormatting>
  <conditionalFormatting sqref="C21">
    <cfRule type="expression" dxfId="23" priority="15" stopIfTrue="1">
      <formula>$D21="Done"</formula>
    </cfRule>
    <cfRule type="expression" dxfId="22" priority="16" stopIfTrue="1">
      <formula>$D21="Ongoing"</formula>
    </cfRule>
  </conditionalFormatting>
  <conditionalFormatting sqref="C27">
    <cfRule type="expression" dxfId="21" priority="13" stopIfTrue="1">
      <formula>$D27="Done"</formula>
    </cfRule>
    <cfRule type="expression" dxfId="20" priority="14" stopIfTrue="1">
      <formula>$D27="Ongoing"</formula>
    </cfRule>
  </conditionalFormatting>
  <conditionalFormatting sqref="C33">
    <cfRule type="expression" dxfId="19" priority="11" stopIfTrue="1">
      <formula>$D33="Done"</formula>
    </cfRule>
    <cfRule type="expression" dxfId="18" priority="12" stopIfTrue="1">
      <formula>$D33="Ongoing"</formula>
    </cfRule>
  </conditionalFormatting>
  <conditionalFormatting sqref="C20">
    <cfRule type="expression" dxfId="17" priority="9" stopIfTrue="1">
      <formula>$D20="Done"</formula>
    </cfRule>
    <cfRule type="expression" dxfId="16" priority="10" stopIfTrue="1">
      <formula>$D20="Ongoing"</formula>
    </cfRule>
  </conditionalFormatting>
  <conditionalFormatting sqref="C25">
    <cfRule type="expression" dxfId="15" priority="7" stopIfTrue="1">
      <formula>$D25="Done"</formula>
    </cfRule>
    <cfRule type="expression" dxfId="14" priority="8" stopIfTrue="1">
      <formula>$D25="Ongoing"</formula>
    </cfRule>
  </conditionalFormatting>
  <conditionalFormatting sqref="C31">
    <cfRule type="expression" dxfId="13" priority="5" stopIfTrue="1">
      <formula>$D31="Done"</formula>
    </cfRule>
    <cfRule type="expression" dxfId="12" priority="6" stopIfTrue="1">
      <formula>$D31="Ongoing"</formula>
    </cfRule>
  </conditionalFormatting>
  <conditionalFormatting sqref="C26">
    <cfRule type="expression" dxfId="11" priority="3" stopIfTrue="1">
      <formula>$D26="Done"</formula>
    </cfRule>
    <cfRule type="expression" dxfId="10" priority="4" stopIfTrue="1">
      <formula>$D26="Ongoing"</formula>
    </cfRule>
  </conditionalFormatting>
  <conditionalFormatting sqref="C32">
    <cfRule type="expression" dxfId="9" priority="1" stopIfTrue="1">
      <formula>$D32="Done"</formula>
    </cfRule>
    <cfRule type="expression" dxfId="8" priority="2" stopIfTrue="1">
      <formula>$D32="Ongoing"</formula>
    </cfRule>
  </conditionalFormatting>
  <dataValidations count="1">
    <dataValidation type="list" allowBlank="1" showInputMessage="1" sqref="WVL10:WVL13 IZ10:IZ13 SV10:SV13 ACR10:ACR13 AMN10:AMN13 AWJ10:AWJ13 BGF10:BGF13 BQB10:BQB13 BZX10:BZX13 CJT10:CJT13 CTP10:CTP13 DDL10:DDL13 DNH10:DNH13 DXD10:DXD13 EGZ10:EGZ13 EQV10:EQV13 FAR10:FAR13 FKN10:FKN13 FUJ10:FUJ13 GEF10:GEF13 GOB10:GOB13 GXX10:GXX13 HHT10:HHT13 HRP10:HRP13 IBL10:IBL13 ILH10:ILH13 IVD10:IVD13 JEZ10:JEZ13 JOV10:JOV13 JYR10:JYR13 KIN10:KIN13 KSJ10:KSJ13 LCF10:LCF13 LMB10:LMB13 LVX10:LVX13 MFT10:MFT13 MPP10:MPP13 MZL10:MZL13 NJH10:NJH13 NTD10:NTD13 OCZ10:OCZ13 OMV10:OMV13 OWR10:OWR13 PGN10:PGN13 PQJ10:PQJ13 QAF10:QAF13 QKB10:QKB13 QTX10:QTX13 RDT10:RDT13 RNP10:RNP13 RXL10:RXL13 SHH10:SHH13 SRD10:SRD13 TAZ10:TAZ13 TKV10:TKV13 TUR10:TUR13 UEN10:UEN13 UOJ10:UOJ13 UYF10:UYF13 VIB10:VIB13 VRX10:VRX13 WBT10:WBT13 WLP10:WLP13 D10:D13">
      <formula1>"Planned,Ongoing,Done"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7" sqref="A7"/>
    </sheetView>
  </sheetViews>
  <sheetFormatPr defaultRowHeight="13.5" x14ac:dyDescent="0.15"/>
  <cols>
    <col min="1" max="1" width="22.625" customWidth="1"/>
  </cols>
  <sheetData>
    <row r="1" spans="1:30" ht="18" x14ac:dyDescent="0.2">
      <c r="A1" s="7">
        <v>3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15">
      <c r="A10" s="4" t="s">
        <v>21</v>
      </c>
      <c r="B10" s="5">
        <v>4</v>
      </c>
      <c r="C10" s="4" t="s">
        <v>14</v>
      </c>
      <c r="D10" s="4" t="s">
        <v>16</v>
      </c>
      <c r="E10" s="5">
        <v>1</v>
      </c>
    </row>
    <row r="11" spans="1:30" x14ac:dyDescent="0.15">
      <c r="A11" s="4" t="s">
        <v>22</v>
      </c>
      <c r="B11" s="5">
        <v>4</v>
      </c>
      <c r="C11" s="4" t="s">
        <v>15</v>
      </c>
      <c r="D11" s="4" t="s">
        <v>16</v>
      </c>
      <c r="E11" s="5">
        <v>1</v>
      </c>
    </row>
    <row r="12" spans="1:30" x14ac:dyDescent="0.15">
      <c r="A12" s="4" t="s">
        <v>38</v>
      </c>
      <c r="B12" s="5">
        <v>34</v>
      </c>
      <c r="C12" s="4" t="s">
        <v>11</v>
      </c>
      <c r="D12" s="4" t="s">
        <v>16</v>
      </c>
      <c r="E12" s="5">
        <v>2</v>
      </c>
    </row>
    <row r="13" spans="1:30" x14ac:dyDescent="0.15">
      <c r="A13" s="4" t="s">
        <v>39</v>
      </c>
      <c r="B13" s="5">
        <v>34</v>
      </c>
      <c r="C13" s="4" t="s">
        <v>14</v>
      </c>
      <c r="D13" s="4" t="s">
        <v>16</v>
      </c>
      <c r="E13" s="5">
        <v>2</v>
      </c>
    </row>
  </sheetData>
  <phoneticPr fontId="2" type="noConversion"/>
  <conditionalFormatting sqref="A10:E11">
    <cfRule type="expression" dxfId="7" priority="7" stopIfTrue="1">
      <formula>$D10="Done"</formula>
    </cfRule>
    <cfRule type="expression" dxfId="6" priority="8" stopIfTrue="1">
      <formula>$D10="Ongoing"</formula>
    </cfRule>
  </conditionalFormatting>
  <conditionalFormatting sqref="A12:B13 D12:E13">
    <cfRule type="expression" dxfId="5" priority="5" stopIfTrue="1">
      <formula>$D12="Done"</formula>
    </cfRule>
    <cfRule type="expression" dxfId="4" priority="6" stopIfTrue="1">
      <formula>$D12="Ongoing"</formula>
    </cfRule>
  </conditionalFormatting>
  <conditionalFormatting sqref="C13">
    <cfRule type="expression" dxfId="3" priority="3" stopIfTrue="1">
      <formula>$D13="Done"</formula>
    </cfRule>
    <cfRule type="expression" dxfId="2" priority="4" stopIfTrue="1">
      <formula>$D13="Ongoing"</formula>
    </cfRule>
  </conditionalFormatting>
  <conditionalFormatting sqref="C12">
    <cfRule type="expression" dxfId="1" priority="1" stopIfTrue="1">
      <formula>$D12="Done"</formula>
    </cfRule>
    <cfRule type="expression" dxfId="0" priority="2" stopIfTrue="1">
      <formula>$D12="Ongoing"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弋炎</dc:creator>
  <cp:lastModifiedBy>microsoft</cp:lastModifiedBy>
  <dcterms:created xsi:type="dcterms:W3CDTF">2015-04-06T12:24:43Z</dcterms:created>
  <dcterms:modified xsi:type="dcterms:W3CDTF">2015-04-09T05:42:16Z</dcterms:modified>
</cp:coreProperties>
</file>