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firstSheet="6" activeTab="8"/>
  </bookViews>
  <sheets>
    <sheet name="月租金额区间分布" sheetId="1" r:id="rId1"/>
    <sheet name="月租金额区间_风险等级分布" sheetId="2" r:id="rId2"/>
    <sheet name="设备价格区间分布" sheetId="3" r:id="rId3"/>
    <sheet name="设备价格区间_风险等级分布" sheetId="4" r:id="rId4"/>
    <sheet name="逾期订单品牌分布" sheetId="5" r:id="rId5"/>
    <sheet name="逾期订单品牌_风险等级分布" sheetId="6" r:id="rId6"/>
    <sheet name="逾期订单机型分布" sheetId="7" r:id="rId7"/>
    <sheet name="逾期订单机型_风险等级分布" sheetId="8" r:id="rId8"/>
    <sheet name="逾期订单内存分布" sheetId="9" r:id="rId9"/>
    <sheet name="逾期订单内存_风险等级分布" sheetId="10" r:id="rId10"/>
  </sheets>
  <definedNames>
    <definedName name="_xlnm._FilterDatabase" localSheetId="3" hidden="1">设备价格区间_风险等级分布!$A$1:$L$21</definedName>
  </definedNames>
  <calcPr calcId="144525"/>
</workbook>
</file>

<file path=xl/sharedStrings.xml><?xml version="1.0" encoding="utf-8"?>
<sst xmlns="http://schemas.openxmlformats.org/spreadsheetml/2006/main" count="875" uniqueCount="94">
  <si>
    <t>月租金额区间</t>
  </si>
  <si>
    <t>申请订单数</t>
  </si>
  <si>
    <t>申请用户数</t>
  </si>
  <si>
    <t>成交订单数</t>
  </si>
  <si>
    <t>发货订单数</t>
  </si>
  <si>
    <t>出账订单数</t>
  </si>
  <si>
    <t>逾期订单数</t>
  </si>
  <si>
    <t>成交率</t>
  </si>
  <si>
    <t>逾期率_成交</t>
  </si>
  <si>
    <t>逾期率_出账</t>
  </si>
  <si>
    <t>0-650</t>
  </si>
  <si>
    <t>1100-inf</t>
  </si>
  <si>
    <t>650-1100</t>
  </si>
  <si>
    <t>风险等级</t>
  </si>
  <si>
    <t>中低风险</t>
  </si>
  <si>
    <t>中高风险</t>
  </si>
  <si>
    <t>低风险</t>
  </si>
  <si>
    <t>高风险</t>
  </si>
  <si>
    <t>设备价格区间</t>
  </si>
  <si>
    <t>0-4000</t>
  </si>
  <si>
    <t>10000-12000</t>
  </si>
  <si>
    <t>12000-14000</t>
  </si>
  <si>
    <t>14000-inf</t>
  </si>
  <si>
    <t>4000-6000</t>
  </si>
  <si>
    <t>6000-8000</t>
  </si>
  <si>
    <t>8000-10000</t>
  </si>
  <si>
    <t>品牌</t>
  </si>
  <si>
    <t>OPPO</t>
  </si>
  <si>
    <t>vivo</t>
  </si>
  <si>
    <t>vivo平板</t>
  </si>
  <si>
    <t>一加</t>
  </si>
  <si>
    <t>三星</t>
  </si>
  <si>
    <t>华为</t>
  </si>
  <si>
    <t>华硕</t>
  </si>
  <si>
    <t>小米</t>
  </si>
  <si>
    <t>苹果</t>
  </si>
  <si>
    <t>荣耀</t>
  </si>
  <si>
    <t>机型</t>
  </si>
  <si>
    <t>iPhone 14ProMax</t>
  </si>
  <si>
    <t>iPhone 14Pro</t>
  </si>
  <si>
    <t>iPhone 14</t>
  </si>
  <si>
    <t>华为 mate 50 Pro</t>
  </si>
  <si>
    <t>三星 SAMSUNG Galaxy S23 Ultra</t>
  </si>
  <si>
    <t>华为 P60 Art</t>
  </si>
  <si>
    <t>iPhone 13 Pro Max</t>
  </si>
  <si>
    <t>Apple Watch Series 8</t>
  </si>
  <si>
    <t>iPad Pro 11英寸 2021新款</t>
  </si>
  <si>
    <t>荣耀 Magic Vs</t>
  </si>
  <si>
    <t>OPPO Reno8</t>
  </si>
  <si>
    <t>vivo iQOO 11</t>
  </si>
  <si>
    <t>HUAWEI Mate 50 RS 保时捷设计</t>
  </si>
  <si>
    <t>Apple Watch Ultra 海洋表带</t>
  </si>
  <si>
    <t>Apple Watch Ultra 野径回环式表带</t>
  </si>
  <si>
    <t>iPhone 13</t>
  </si>
  <si>
    <t>iPhone 13 Pro</t>
  </si>
  <si>
    <t>iPhone 14Plus</t>
  </si>
  <si>
    <t>iPhone14 Pro</t>
  </si>
  <si>
    <t>iPhone14 Pro Max</t>
  </si>
  <si>
    <t>OPPO Find N</t>
  </si>
  <si>
    <t>OPPO Find N2 Flip</t>
  </si>
  <si>
    <t>vivo X90 Pro+</t>
  </si>
  <si>
    <t>Vivo  Pad</t>
  </si>
  <si>
    <t>一加Ace2</t>
  </si>
  <si>
    <t>华为 Mate X2</t>
  </si>
  <si>
    <t>华为 P50 Pro</t>
  </si>
  <si>
    <t>华为 P60 Pro</t>
  </si>
  <si>
    <t>华为nova10</t>
  </si>
  <si>
    <t>华硕灵耀14</t>
  </si>
  <si>
    <t>小米13 pro</t>
  </si>
  <si>
    <t>小米13Ultra</t>
  </si>
  <si>
    <t>Apple Watch Ultra 高山回环式表带</t>
  </si>
  <si>
    <t>iPad Air 5 2022款</t>
  </si>
  <si>
    <t>荣耀 Magic 5</t>
  </si>
  <si>
    <t>内存</t>
  </si>
  <si>
    <t>256GB</t>
  </si>
  <si>
    <t>128GB</t>
  </si>
  <si>
    <t>512GB</t>
  </si>
  <si>
    <t>12+256G</t>
  </si>
  <si>
    <t>512G</t>
  </si>
  <si>
    <t>128G</t>
  </si>
  <si>
    <t>256G</t>
  </si>
  <si>
    <t>1TB</t>
  </si>
  <si>
    <t>12GB+256GB</t>
  </si>
  <si>
    <t>16GB+512GB</t>
  </si>
  <si>
    <t>12GB+512GB</t>
  </si>
  <si>
    <t>8G+256G</t>
  </si>
  <si>
    <t>8GB+256GB</t>
  </si>
  <si>
    <t>12+512G</t>
  </si>
  <si>
    <t>8+128G</t>
  </si>
  <si>
    <t>16+512G</t>
  </si>
  <si>
    <t>8GB+128GBG</t>
  </si>
  <si>
    <t>16GB+1TB</t>
  </si>
  <si>
    <t xml:space="preserve">256GB </t>
  </si>
  <si>
    <t>8+256GB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</si>
</sst>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K4" sqref="K4"/>
    </sheetView>
  </sheetViews>
  <sheetFormatPr defaultColWidth="9" defaultRowHeight="14.4" outlineLevelRow="3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123</v>
      </c>
      <c r="D2">
        <v>117</v>
      </c>
      <c r="E2">
        <v>14</v>
      </c>
      <c r="F2">
        <v>14</v>
      </c>
      <c r="G2">
        <v>9</v>
      </c>
      <c r="H2">
        <v>3</v>
      </c>
      <c r="I2">
        <v>11.38</v>
      </c>
      <c r="J2">
        <v>21.43</v>
      </c>
      <c r="K2">
        <v>33.33</v>
      </c>
    </row>
    <row r="3" spans="1:11">
      <c r="A3" s="1">
        <v>1</v>
      </c>
      <c r="B3" t="s">
        <v>11</v>
      </c>
      <c r="C3">
        <v>55</v>
      </c>
      <c r="D3">
        <v>48</v>
      </c>
      <c r="E3">
        <v>20</v>
      </c>
      <c r="F3">
        <v>20</v>
      </c>
      <c r="G3">
        <v>12</v>
      </c>
      <c r="H3">
        <v>9</v>
      </c>
      <c r="I3">
        <v>36.36</v>
      </c>
      <c r="J3">
        <v>45</v>
      </c>
      <c r="K3">
        <v>75</v>
      </c>
    </row>
    <row r="4" spans="1:11">
      <c r="A4" s="1">
        <v>2</v>
      </c>
      <c r="B4" t="s">
        <v>12</v>
      </c>
      <c r="C4">
        <v>248</v>
      </c>
      <c r="D4">
        <v>238</v>
      </c>
      <c r="E4">
        <v>53</v>
      </c>
      <c r="F4">
        <v>53</v>
      </c>
      <c r="G4">
        <v>23</v>
      </c>
      <c r="H4">
        <v>10</v>
      </c>
      <c r="I4">
        <v>21.37</v>
      </c>
      <c r="J4">
        <v>18.87</v>
      </c>
      <c r="K4">
        <v>43.48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"/>
  <sheetViews>
    <sheetView workbookViewId="0">
      <selection activeCell="A1" sqref="A1"/>
    </sheetView>
  </sheetViews>
  <sheetFormatPr defaultColWidth="9" defaultRowHeight="14.4"/>
  <sheetData>
    <row r="1" spans="2:14">
      <c r="B1" s="1" t="s">
        <v>26</v>
      </c>
      <c r="C1" s="1" t="s">
        <v>37</v>
      </c>
      <c r="D1" s="1" t="s">
        <v>73</v>
      </c>
      <c r="E1" s="1" t="s">
        <v>13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2">
      <c r="A2" s="1">
        <v>0</v>
      </c>
      <c r="B2" t="s">
        <v>27</v>
      </c>
      <c r="C2" t="s">
        <v>58</v>
      </c>
      <c r="D2" t="s">
        <v>85</v>
      </c>
      <c r="E2" t="s">
        <v>16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s="1">
        <v>1</v>
      </c>
      <c r="B3" t="s">
        <v>27</v>
      </c>
      <c r="C3" t="s">
        <v>59</v>
      </c>
      <c r="D3" t="s">
        <v>86</v>
      </c>
      <c r="E3" t="s">
        <v>15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s="1">
        <v>2</v>
      </c>
      <c r="B4" t="s">
        <v>27</v>
      </c>
      <c r="C4" t="s">
        <v>48</v>
      </c>
      <c r="D4" t="s">
        <v>82</v>
      </c>
      <c r="E4" t="s">
        <v>16</v>
      </c>
      <c r="F4">
        <v>2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s="1">
        <v>3</v>
      </c>
      <c r="B5" t="s">
        <v>28</v>
      </c>
      <c r="C5" t="s">
        <v>60</v>
      </c>
      <c r="D5" t="s">
        <v>87</v>
      </c>
      <c r="E5" t="s">
        <v>15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s="1">
        <v>4</v>
      </c>
      <c r="B6" t="s">
        <v>28</v>
      </c>
      <c r="C6" t="s">
        <v>49</v>
      </c>
      <c r="D6" t="s">
        <v>83</v>
      </c>
      <c r="E6" t="s">
        <v>14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s="1">
        <v>5</v>
      </c>
      <c r="B7" t="s">
        <v>28</v>
      </c>
      <c r="C7" t="s">
        <v>49</v>
      </c>
      <c r="D7" t="s">
        <v>83</v>
      </c>
      <c r="E7" t="s">
        <v>16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s="1">
        <v>6</v>
      </c>
      <c r="B8" t="s">
        <v>29</v>
      </c>
      <c r="C8" t="s">
        <v>61</v>
      </c>
      <c r="D8" t="s">
        <v>88</v>
      </c>
      <c r="E8" t="s">
        <v>16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s="1">
        <v>7</v>
      </c>
      <c r="B9" t="s">
        <v>30</v>
      </c>
      <c r="C9" t="s">
        <v>62</v>
      </c>
      <c r="D9" t="s">
        <v>89</v>
      </c>
      <c r="E9" t="s">
        <v>15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>
      <c r="A10" s="1">
        <v>8</v>
      </c>
      <c r="B10" t="s">
        <v>31</v>
      </c>
      <c r="C10" t="s">
        <v>42</v>
      </c>
      <c r="D10" t="s">
        <v>77</v>
      </c>
      <c r="E10" t="s">
        <v>16</v>
      </c>
      <c r="F10">
        <v>3</v>
      </c>
      <c r="G10">
        <v>2</v>
      </c>
      <c r="H10">
        <v>1</v>
      </c>
      <c r="I10">
        <v>1</v>
      </c>
      <c r="J10">
        <v>0</v>
      </c>
      <c r="K10">
        <v>0</v>
      </c>
      <c r="L10">
        <v>33.33</v>
      </c>
      <c r="M10">
        <v>0</v>
      </c>
    </row>
    <row r="11" spans="1:12">
      <c r="A11" s="1">
        <v>9</v>
      </c>
      <c r="B11" t="s">
        <v>31</v>
      </c>
      <c r="C11" t="s">
        <v>42</v>
      </c>
      <c r="D11" t="s">
        <v>87</v>
      </c>
      <c r="E11" t="s">
        <v>16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1">
        <v>10</v>
      </c>
      <c r="B12" t="s">
        <v>32</v>
      </c>
      <c r="C12" t="s">
        <v>50</v>
      </c>
      <c r="D12" t="s">
        <v>76</v>
      </c>
      <c r="E12" t="s">
        <v>14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s="1">
        <v>11</v>
      </c>
      <c r="B13" t="s">
        <v>32</v>
      </c>
      <c r="C13" t="s">
        <v>50</v>
      </c>
      <c r="D13" t="s">
        <v>76</v>
      </c>
      <c r="E13" t="s">
        <v>15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1">
        <v>12</v>
      </c>
      <c r="B14" t="s">
        <v>32</v>
      </c>
      <c r="C14" t="s">
        <v>63</v>
      </c>
      <c r="D14" t="s">
        <v>78</v>
      </c>
      <c r="E14" t="s">
        <v>16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s="1">
        <v>13</v>
      </c>
      <c r="B15" t="s">
        <v>32</v>
      </c>
      <c r="C15" t="s">
        <v>64</v>
      </c>
      <c r="D15" t="s">
        <v>90</v>
      </c>
      <c r="E15" t="s">
        <v>16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s="1">
        <v>14</v>
      </c>
      <c r="B16" t="s">
        <v>32</v>
      </c>
      <c r="C16" t="s">
        <v>43</v>
      </c>
      <c r="D16" t="s">
        <v>81</v>
      </c>
      <c r="E16" t="s">
        <v>16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s="1">
        <v>15</v>
      </c>
      <c r="B17" t="s">
        <v>32</v>
      </c>
      <c r="C17" t="s">
        <v>43</v>
      </c>
      <c r="D17" t="s">
        <v>78</v>
      </c>
      <c r="E17" t="s">
        <v>14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s="1">
        <v>16</v>
      </c>
      <c r="B18" t="s">
        <v>32</v>
      </c>
      <c r="C18" t="s">
        <v>43</v>
      </c>
      <c r="D18" t="s">
        <v>78</v>
      </c>
      <c r="E18" t="s">
        <v>15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s="1">
        <v>17</v>
      </c>
      <c r="B19" t="s">
        <v>32</v>
      </c>
      <c r="C19" t="s">
        <v>43</v>
      </c>
      <c r="D19" t="s">
        <v>78</v>
      </c>
      <c r="E19" t="s">
        <v>16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s="1">
        <v>18</v>
      </c>
      <c r="B20" t="s">
        <v>32</v>
      </c>
      <c r="C20" t="s">
        <v>65</v>
      </c>
      <c r="D20" t="s">
        <v>80</v>
      </c>
      <c r="E20" t="s">
        <v>16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s="1">
        <v>19</v>
      </c>
      <c r="B21" t="s">
        <v>32</v>
      </c>
      <c r="C21" t="s">
        <v>41</v>
      </c>
      <c r="D21" t="s">
        <v>74</v>
      </c>
      <c r="E21" t="s">
        <v>15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3">
      <c r="A22" s="1">
        <v>20</v>
      </c>
      <c r="B22" t="s">
        <v>32</v>
      </c>
      <c r="C22" t="s">
        <v>41</v>
      </c>
      <c r="D22" t="s">
        <v>74</v>
      </c>
      <c r="E22" t="s">
        <v>16</v>
      </c>
      <c r="F22">
        <v>2</v>
      </c>
      <c r="G22">
        <v>2</v>
      </c>
      <c r="H22">
        <v>1</v>
      </c>
      <c r="I22">
        <v>1</v>
      </c>
      <c r="J22">
        <v>0</v>
      </c>
      <c r="K22">
        <v>0</v>
      </c>
      <c r="L22">
        <v>50</v>
      </c>
      <c r="M22">
        <v>0</v>
      </c>
    </row>
    <row r="23" spans="1:12">
      <c r="A23" s="1">
        <v>21</v>
      </c>
      <c r="B23" t="s">
        <v>32</v>
      </c>
      <c r="C23" t="s">
        <v>41</v>
      </c>
      <c r="D23" t="s">
        <v>76</v>
      </c>
      <c r="E23" t="s">
        <v>14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s="1">
        <v>22</v>
      </c>
      <c r="B24" t="s">
        <v>32</v>
      </c>
      <c r="C24" t="s">
        <v>41</v>
      </c>
      <c r="D24" t="s">
        <v>76</v>
      </c>
      <c r="E24" t="s">
        <v>15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s="1">
        <v>23</v>
      </c>
      <c r="B25" t="s">
        <v>32</v>
      </c>
      <c r="C25" t="s">
        <v>66</v>
      </c>
      <c r="D25" t="s">
        <v>75</v>
      </c>
      <c r="E25" t="s">
        <v>14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s="1">
        <v>24</v>
      </c>
      <c r="B26" t="s">
        <v>34</v>
      </c>
      <c r="C26" t="s">
        <v>68</v>
      </c>
      <c r="D26" t="s">
        <v>84</v>
      </c>
      <c r="E26" t="s">
        <v>16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s="1">
        <v>25</v>
      </c>
      <c r="B27" t="s">
        <v>34</v>
      </c>
      <c r="C27" t="s">
        <v>69</v>
      </c>
      <c r="D27" t="s">
        <v>91</v>
      </c>
      <c r="E27" t="s">
        <v>16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s="1">
        <v>26</v>
      </c>
      <c r="B28" t="s">
        <v>35</v>
      </c>
      <c r="C28" t="s">
        <v>71</v>
      </c>
      <c r="D28" t="s">
        <v>74</v>
      </c>
      <c r="E28" t="s">
        <v>14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s="1">
        <v>27</v>
      </c>
      <c r="B29" t="s">
        <v>35</v>
      </c>
      <c r="C29" t="s">
        <v>46</v>
      </c>
      <c r="D29" t="s">
        <v>79</v>
      </c>
      <c r="E29" t="s">
        <v>14</v>
      </c>
      <c r="F29">
        <v>2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s="1">
        <v>28</v>
      </c>
      <c r="B30" t="s">
        <v>35</v>
      </c>
      <c r="C30" t="s">
        <v>46</v>
      </c>
      <c r="D30" t="s">
        <v>79</v>
      </c>
      <c r="E30" t="s">
        <v>16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s="1">
        <v>29</v>
      </c>
      <c r="B31" t="s">
        <v>35</v>
      </c>
      <c r="C31" t="s">
        <v>53</v>
      </c>
      <c r="D31" t="s">
        <v>79</v>
      </c>
      <c r="E31" t="s">
        <v>15</v>
      </c>
      <c r="F31">
        <v>2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s="1">
        <v>30</v>
      </c>
      <c r="B32" t="s">
        <v>35</v>
      </c>
      <c r="C32" t="s">
        <v>54</v>
      </c>
      <c r="D32" t="s">
        <v>79</v>
      </c>
      <c r="E32" t="s">
        <v>15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s="1">
        <v>31</v>
      </c>
      <c r="B33" t="s">
        <v>35</v>
      </c>
      <c r="C33" t="s">
        <v>54</v>
      </c>
      <c r="D33" t="s">
        <v>79</v>
      </c>
      <c r="E33" t="s">
        <v>16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s="1">
        <v>32</v>
      </c>
      <c r="B34" t="s">
        <v>35</v>
      </c>
      <c r="C34" t="s">
        <v>44</v>
      </c>
      <c r="D34" t="s">
        <v>79</v>
      </c>
      <c r="E34" t="s">
        <v>14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s="1">
        <v>33</v>
      </c>
      <c r="B35" t="s">
        <v>35</v>
      </c>
      <c r="C35" t="s">
        <v>44</v>
      </c>
      <c r="D35" t="s">
        <v>80</v>
      </c>
      <c r="E35" t="s">
        <v>14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s="1">
        <v>34</v>
      </c>
      <c r="B36" t="s">
        <v>35</v>
      </c>
      <c r="C36" t="s">
        <v>44</v>
      </c>
      <c r="D36" t="s">
        <v>80</v>
      </c>
      <c r="E36" t="s">
        <v>16</v>
      </c>
      <c r="F36">
        <v>2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s="1">
        <v>35</v>
      </c>
      <c r="B37" t="s">
        <v>35</v>
      </c>
      <c r="C37" t="s">
        <v>40</v>
      </c>
      <c r="D37" t="s">
        <v>75</v>
      </c>
      <c r="E37" t="s">
        <v>14</v>
      </c>
      <c r="F37">
        <v>4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s="1">
        <v>36</v>
      </c>
      <c r="B38" t="s">
        <v>35</v>
      </c>
      <c r="C38" t="s">
        <v>40</v>
      </c>
      <c r="D38" t="s">
        <v>75</v>
      </c>
      <c r="E38" t="s">
        <v>15</v>
      </c>
      <c r="F38">
        <v>5</v>
      </c>
      <c r="G38">
        <v>5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s="1">
        <v>37</v>
      </c>
      <c r="B39" t="s">
        <v>35</v>
      </c>
      <c r="C39" t="s">
        <v>40</v>
      </c>
      <c r="D39" t="s">
        <v>75</v>
      </c>
      <c r="E39" t="s">
        <v>16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4">
      <c r="A40" s="1">
        <v>38</v>
      </c>
      <c r="B40" t="s">
        <v>35</v>
      </c>
      <c r="C40" t="s">
        <v>40</v>
      </c>
      <c r="D40" t="s">
        <v>74</v>
      </c>
      <c r="E40" t="s">
        <v>15</v>
      </c>
      <c r="F40">
        <v>4</v>
      </c>
      <c r="G40">
        <v>4</v>
      </c>
      <c r="H40">
        <v>1</v>
      </c>
      <c r="I40">
        <v>1</v>
      </c>
      <c r="J40">
        <v>1</v>
      </c>
      <c r="K40">
        <v>1</v>
      </c>
      <c r="L40">
        <v>25</v>
      </c>
      <c r="M40">
        <v>100</v>
      </c>
      <c r="N40">
        <v>100</v>
      </c>
    </row>
    <row r="41" spans="1:12">
      <c r="A41" s="1">
        <v>39</v>
      </c>
      <c r="B41" t="s">
        <v>35</v>
      </c>
      <c r="C41" t="s">
        <v>55</v>
      </c>
      <c r="D41" t="s">
        <v>75</v>
      </c>
      <c r="E41" t="s">
        <v>16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s="1">
        <v>40</v>
      </c>
      <c r="B42" t="s">
        <v>35</v>
      </c>
      <c r="C42" t="s">
        <v>55</v>
      </c>
      <c r="D42" t="s">
        <v>92</v>
      </c>
      <c r="E42" t="s">
        <v>15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3">
      <c r="A43" s="1">
        <v>41</v>
      </c>
      <c r="B43" t="s">
        <v>35</v>
      </c>
      <c r="C43" t="s">
        <v>39</v>
      </c>
      <c r="D43" t="s">
        <v>75</v>
      </c>
      <c r="E43" t="s">
        <v>14</v>
      </c>
      <c r="F43">
        <v>8</v>
      </c>
      <c r="G43">
        <v>7</v>
      </c>
      <c r="H43">
        <v>1</v>
      </c>
      <c r="I43">
        <v>1</v>
      </c>
      <c r="J43">
        <v>0</v>
      </c>
      <c r="K43">
        <v>0</v>
      </c>
      <c r="L43">
        <v>12.5</v>
      </c>
      <c r="M43">
        <v>0</v>
      </c>
    </row>
    <row r="44" spans="1:14">
      <c r="A44" s="1">
        <v>42</v>
      </c>
      <c r="B44" t="s">
        <v>35</v>
      </c>
      <c r="C44" t="s">
        <v>39</v>
      </c>
      <c r="D44" t="s">
        <v>75</v>
      </c>
      <c r="E44" t="s">
        <v>15</v>
      </c>
      <c r="F44">
        <v>13</v>
      </c>
      <c r="G44">
        <v>13</v>
      </c>
      <c r="H44">
        <v>1</v>
      </c>
      <c r="I44">
        <v>1</v>
      </c>
      <c r="J44">
        <v>1</v>
      </c>
      <c r="K44">
        <v>1</v>
      </c>
      <c r="L44">
        <v>7.69</v>
      </c>
      <c r="M44">
        <v>100</v>
      </c>
      <c r="N44">
        <v>100</v>
      </c>
    </row>
    <row r="45" spans="1:12">
      <c r="A45" s="1">
        <v>43</v>
      </c>
      <c r="B45" t="s">
        <v>35</v>
      </c>
      <c r="C45" t="s">
        <v>39</v>
      </c>
      <c r="D45" t="s">
        <v>75</v>
      </c>
      <c r="E45" t="s">
        <v>16</v>
      </c>
      <c r="F45">
        <v>7</v>
      </c>
      <c r="G45">
        <v>7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s="1">
        <v>44</v>
      </c>
      <c r="B46" t="s">
        <v>35</v>
      </c>
      <c r="C46" t="s">
        <v>39</v>
      </c>
      <c r="D46" t="s">
        <v>81</v>
      </c>
      <c r="E46" t="s">
        <v>16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4">
      <c r="A47" s="1">
        <v>45</v>
      </c>
      <c r="B47" t="s">
        <v>35</v>
      </c>
      <c r="C47" t="s">
        <v>39</v>
      </c>
      <c r="D47" t="s">
        <v>74</v>
      </c>
      <c r="E47" t="s">
        <v>14</v>
      </c>
      <c r="F47">
        <v>13</v>
      </c>
      <c r="G47">
        <v>12</v>
      </c>
      <c r="H47">
        <v>2</v>
      </c>
      <c r="I47">
        <v>2</v>
      </c>
      <c r="J47">
        <v>1</v>
      </c>
      <c r="K47">
        <v>0</v>
      </c>
      <c r="L47">
        <v>15.38</v>
      </c>
      <c r="M47">
        <v>0</v>
      </c>
      <c r="N47">
        <v>0</v>
      </c>
    </row>
    <row r="48" spans="1:14">
      <c r="A48" s="1">
        <v>46</v>
      </c>
      <c r="B48" t="s">
        <v>35</v>
      </c>
      <c r="C48" t="s">
        <v>39</v>
      </c>
      <c r="D48" t="s">
        <v>74</v>
      </c>
      <c r="E48" t="s">
        <v>15</v>
      </c>
      <c r="F48">
        <v>13</v>
      </c>
      <c r="G48">
        <v>13</v>
      </c>
      <c r="H48">
        <v>3</v>
      </c>
      <c r="I48">
        <v>3</v>
      </c>
      <c r="J48">
        <v>2</v>
      </c>
      <c r="K48">
        <v>1</v>
      </c>
      <c r="L48">
        <v>23.08</v>
      </c>
      <c r="M48">
        <v>33.33</v>
      </c>
      <c r="N48">
        <v>50</v>
      </c>
    </row>
    <row r="49" spans="1:13">
      <c r="A49" s="1">
        <v>47</v>
      </c>
      <c r="B49" t="s">
        <v>35</v>
      </c>
      <c r="C49" t="s">
        <v>39</v>
      </c>
      <c r="D49" t="s">
        <v>74</v>
      </c>
      <c r="E49" t="s">
        <v>16</v>
      </c>
      <c r="F49">
        <v>5</v>
      </c>
      <c r="G49">
        <v>5</v>
      </c>
      <c r="H49">
        <v>1</v>
      </c>
      <c r="I49">
        <v>1</v>
      </c>
      <c r="J49">
        <v>0</v>
      </c>
      <c r="K49">
        <v>0</v>
      </c>
      <c r="L49">
        <v>20</v>
      </c>
      <c r="M49">
        <v>0</v>
      </c>
    </row>
    <row r="50" spans="1:12">
      <c r="A50" s="1">
        <v>48</v>
      </c>
      <c r="B50" t="s">
        <v>35</v>
      </c>
      <c r="C50" t="s">
        <v>39</v>
      </c>
      <c r="D50" t="s">
        <v>76</v>
      </c>
      <c r="E50" t="s">
        <v>15</v>
      </c>
      <c r="F50">
        <v>2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 s="1">
        <v>49</v>
      </c>
      <c r="B51" t="s">
        <v>35</v>
      </c>
      <c r="C51" t="s">
        <v>39</v>
      </c>
      <c r="D51" t="s">
        <v>76</v>
      </c>
      <c r="E51" t="s">
        <v>16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 s="1">
        <v>50</v>
      </c>
      <c r="B52" t="s">
        <v>35</v>
      </c>
      <c r="C52" t="s">
        <v>38</v>
      </c>
      <c r="D52" t="s">
        <v>75</v>
      </c>
      <c r="E52" t="s">
        <v>14</v>
      </c>
      <c r="F52">
        <v>15</v>
      </c>
      <c r="G52">
        <v>15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4">
      <c r="A53" s="1">
        <v>51</v>
      </c>
      <c r="B53" t="s">
        <v>35</v>
      </c>
      <c r="C53" t="s">
        <v>38</v>
      </c>
      <c r="D53" t="s">
        <v>75</v>
      </c>
      <c r="E53" t="s">
        <v>15</v>
      </c>
      <c r="F53">
        <v>13</v>
      </c>
      <c r="G53">
        <v>13</v>
      </c>
      <c r="H53">
        <v>3</v>
      </c>
      <c r="I53">
        <v>3</v>
      </c>
      <c r="J53">
        <v>3</v>
      </c>
      <c r="K53">
        <v>0</v>
      </c>
      <c r="L53">
        <v>23.08</v>
      </c>
      <c r="M53">
        <v>0</v>
      </c>
      <c r="N53">
        <v>0</v>
      </c>
    </row>
    <row r="54" spans="1:13">
      <c r="A54" s="1">
        <v>52</v>
      </c>
      <c r="B54" t="s">
        <v>35</v>
      </c>
      <c r="C54" t="s">
        <v>38</v>
      </c>
      <c r="D54" t="s">
        <v>75</v>
      </c>
      <c r="E54" t="s">
        <v>16</v>
      </c>
      <c r="F54">
        <v>7</v>
      </c>
      <c r="G54">
        <v>7</v>
      </c>
      <c r="H54">
        <v>1</v>
      </c>
      <c r="I54">
        <v>1</v>
      </c>
      <c r="J54">
        <v>0</v>
      </c>
      <c r="K54">
        <v>0</v>
      </c>
      <c r="L54">
        <v>14.29</v>
      </c>
      <c r="M54">
        <v>0</v>
      </c>
    </row>
    <row r="55" spans="1:12">
      <c r="A55" s="1">
        <v>53</v>
      </c>
      <c r="B55" t="s">
        <v>35</v>
      </c>
      <c r="C55" t="s">
        <v>38</v>
      </c>
      <c r="D55" t="s">
        <v>81</v>
      </c>
      <c r="E55" t="s">
        <v>14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 s="1">
        <v>54</v>
      </c>
      <c r="B56" t="s">
        <v>35</v>
      </c>
      <c r="C56" t="s">
        <v>38</v>
      </c>
      <c r="D56" t="s">
        <v>81</v>
      </c>
      <c r="E56" t="s">
        <v>15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s="1">
        <v>55</v>
      </c>
      <c r="B57" t="s">
        <v>35</v>
      </c>
      <c r="C57" t="s">
        <v>38</v>
      </c>
      <c r="D57" t="s">
        <v>81</v>
      </c>
      <c r="E57" t="s">
        <v>16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4">
      <c r="A58" s="1">
        <v>56</v>
      </c>
      <c r="B58" t="s">
        <v>35</v>
      </c>
      <c r="C58" t="s">
        <v>38</v>
      </c>
      <c r="D58" t="s">
        <v>74</v>
      </c>
      <c r="E58" t="s">
        <v>14</v>
      </c>
      <c r="F58">
        <v>86</v>
      </c>
      <c r="G58">
        <v>85</v>
      </c>
      <c r="H58">
        <v>22</v>
      </c>
      <c r="I58">
        <v>22</v>
      </c>
      <c r="J58">
        <v>9</v>
      </c>
      <c r="K58">
        <v>2</v>
      </c>
      <c r="L58">
        <v>25.58</v>
      </c>
      <c r="M58">
        <v>9.09</v>
      </c>
      <c r="N58">
        <v>22.22</v>
      </c>
    </row>
    <row r="59" spans="1:14">
      <c r="A59" s="1">
        <v>57</v>
      </c>
      <c r="B59" t="s">
        <v>35</v>
      </c>
      <c r="C59" t="s">
        <v>38</v>
      </c>
      <c r="D59" t="s">
        <v>74</v>
      </c>
      <c r="E59" t="s">
        <v>15</v>
      </c>
      <c r="F59">
        <v>115</v>
      </c>
      <c r="G59">
        <v>105</v>
      </c>
      <c r="H59">
        <v>42</v>
      </c>
      <c r="I59">
        <v>42</v>
      </c>
      <c r="J59">
        <v>23</v>
      </c>
      <c r="K59">
        <v>16</v>
      </c>
      <c r="L59">
        <v>36.52</v>
      </c>
      <c r="M59">
        <v>38.1</v>
      </c>
      <c r="N59">
        <v>69.57</v>
      </c>
    </row>
    <row r="60" spans="1:14">
      <c r="A60" s="1">
        <v>58</v>
      </c>
      <c r="B60" t="s">
        <v>35</v>
      </c>
      <c r="C60" t="s">
        <v>38</v>
      </c>
      <c r="D60" t="s">
        <v>74</v>
      </c>
      <c r="E60" t="s">
        <v>16</v>
      </c>
      <c r="F60">
        <v>31</v>
      </c>
      <c r="G60">
        <v>30</v>
      </c>
      <c r="H60">
        <v>7</v>
      </c>
      <c r="I60">
        <v>7</v>
      </c>
      <c r="J60">
        <v>4</v>
      </c>
      <c r="K60">
        <v>1</v>
      </c>
      <c r="L60">
        <v>22.58</v>
      </c>
      <c r="M60">
        <v>14.29</v>
      </c>
      <c r="N60">
        <v>25</v>
      </c>
    </row>
    <row r="61" spans="1:12">
      <c r="A61" s="1">
        <v>59</v>
      </c>
      <c r="B61" t="s">
        <v>35</v>
      </c>
      <c r="C61" t="s">
        <v>38</v>
      </c>
      <c r="D61" t="s">
        <v>74</v>
      </c>
      <c r="E61" t="s">
        <v>17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 s="1">
        <v>60</v>
      </c>
      <c r="B62" t="s">
        <v>35</v>
      </c>
      <c r="C62" t="s">
        <v>38</v>
      </c>
      <c r="D62" t="s">
        <v>76</v>
      </c>
      <c r="E62" t="s">
        <v>14</v>
      </c>
      <c r="F62">
        <v>5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 s="1">
        <v>61</v>
      </c>
      <c r="B63" t="s">
        <v>35</v>
      </c>
      <c r="C63" t="s">
        <v>38</v>
      </c>
      <c r="D63" t="s">
        <v>76</v>
      </c>
      <c r="E63" t="s">
        <v>15</v>
      </c>
      <c r="F63">
        <v>9</v>
      </c>
      <c r="G63">
        <v>9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 s="1">
        <v>62</v>
      </c>
      <c r="B64" t="s">
        <v>35</v>
      </c>
      <c r="C64" t="s">
        <v>38</v>
      </c>
      <c r="D64" t="s">
        <v>76</v>
      </c>
      <c r="E64" t="s">
        <v>16</v>
      </c>
      <c r="F64">
        <v>3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 s="1">
        <v>63</v>
      </c>
      <c r="B65" t="s">
        <v>35</v>
      </c>
      <c r="C65" t="s">
        <v>56</v>
      </c>
      <c r="D65" t="s">
        <v>75</v>
      </c>
      <c r="E65" t="s">
        <v>14</v>
      </c>
      <c r="F65">
        <v>2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 s="1">
        <v>64</v>
      </c>
      <c r="B66" t="s">
        <v>35</v>
      </c>
      <c r="C66" t="s">
        <v>57</v>
      </c>
      <c r="D66" t="s">
        <v>75</v>
      </c>
      <c r="E66" t="s">
        <v>15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 s="1">
        <v>65</v>
      </c>
      <c r="B67" t="s">
        <v>35</v>
      </c>
      <c r="C67" t="s">
        <v>57</v>
      </c>
      <c r="D67" t="s">
        <v>74</v>
      </c>
      <c r="E67" t="s">
        <v>15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s="1">
        <v>66</v>
      </c>
      <c r="B68" t="s">
        <v>36</v>
      </c>
      <c r="C68" t="s">
        <v>72</v>
      </c>
      <c r="D68" t="s">
        <v>93</v>
      </c>
      <c r="E68" t="s">
        <v>15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3">
      <c r="A69" s="1">
        <v>67</v>
      </c>
      <c r="B69" t="s">
        <v>36</v>
      </c>
      <c r="C69" t="s">
        <v>47</v>
      </c>
      <c r="D69" t="s">
        <v>82</v>
      </c>
      <c r="E69" t="s">
        <v>15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100</v>
      </c>
      <c r="M69">
        <v>0</v>
      </c>
    </row>
    <row r="70" spans="1:12">
      <c r="A70" s="1">
        <v>68</v>
      </c>
      <c r="B70" t="s">
        <v>36</v>
      </c>
      <c r="C70" t="s">
        <v>47</v>
      </c>
      <c r="D70" t="s">
        <v>84</v>
      </c>
      <c r="E70" t="s">
        <v>14</v>
      </c>
      <c r="F70">
        <v>2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D10" sqref="D10"/>
    </sheetView>
  </sheetViews>
  <sheetFormatPr defaultColWidth="9" defaultRowHeight="14.4"/>
  <sheetData>
    <row r="1" spans="2:12">
      <c r="B1" s="1" t="s">
        <v>0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s="1">
        <v>0</v>
      </c>
      <c r="B2" t="s">
        <v>10</v>
      </c>
      <c r="C2" t="s">
        <v>14</v>
      </c>
      <c r="D2">
        <v>44</v>
      </c>
      <c r="E2">
        <v>41</v>
      </c>
      <c r="F2">
        <v>4</v>
      </c>
      <c r="G2">
        <v>4</v>
      </c>
      <c r="H2">
        <v>2</v>
      </c>
      <c r="I2">
        <v>0</v>
      </c>
      <c r="J2">
        <v>9.09</v>
      </c>
      <c r="K2">
        <v>0</v>
      </c>
      <c r="L2">
        <v>0</v>
      </c>
    </row>
    <row r="3" spans="1:12">
      <c r="A3" s="1">
        <v>1</v>
      </c>
      <c r="B3" t="s">
        <v>10</v>
      </c>
      <c r="C3" t="s">
        <v>15</v>
      </c>
      <c r="D3">
        <v>50</v>
      </c>
      <c r="E3">
        <v>49</v>
      </c>
      <c r="F3">
        <v>8</v>
      </c>
      <c r="G3">
        <v>8</v>
      </c>
      <c r="H3">
        <v>6</v>
      </c>
      <c r="I3">
        <v>3</v>
      </c>
      <c r="J3">
        <v>16</v>
      </c>
      <c r="K3">
        <v>37.5</v>
      </c>
      <c r="L3">
        <v>50</v>
      </c>
    </row>
    <row r="4" spans="1:12">
      <c r="A4" s="1">
        <v>2</v>
      </c>
      <c r="B4" t="s">
        <v>10</v>
      </c>
      <c r="C4" t="s">
        <v>16</v>
      </c>
      <c r="D4">
        <v>29</v>
      </c>
      <c r="E4">
        <v>28</v>
      </c>
      <c r="F4">
        <v>2</v>
      </c>
      <c r="G4">
        <v>2</v>
      </c>
      <c r="H4">
        <v>1</v>
      </c>
      <c r="I4">
        <v>0</v>
      </c>
      <c r="J4">
        <v>6.9</v>
      </c>
      <c r="K4">
        <v>0</v>
      </c>
      <c r="L4">
        <v>0</v>
      </c>
    </row>
    <row r="5" spans="1:12">
      <c r="A5" s="1">
        <v>3</v>
      </c>
      <c r="B5" t="s">
        <v>11</v>
      </c>
      <c r="C5" t="s">
        <v>14</v>
      </c>
      <c r="D5">
        <v>13</v>
      </c>
      <c r="E5">
        <v>12</v>
      </c>
      <c r="F5">
        <v>6</v>
      </c>
      <c r="G5">
        <v>6</v>
      </c>
      <c r="H5">
        <v>3</v>
      </c>
      <c r="I5">
        <v>1</v>
      </c>
      <c r="J5">
        <v>46.15</v>
      </c>
      <c r="K5">
        <v>16.67</v>
      </c>
      <c r="L5">
        <v>33.33</v>
      </c>
    </row>
    <row r="6" spans="1:12">
      <c r="A6" s="1">
        <v>4</v>
      </c>
      <c r="B6" t="s">
        <v>11</v>
      </c>
      <c r="C6" t="s">
        <v>15</v>
      </c>
      <c r="D6">
        <v>30</v>
      </c>
      <c r="E6">
        <v>25</v>
      </c>
      <c r="F6">
        <v>13</v>
      </c>
      <c r="G6">
        <v>13</v>
      </c>
      <c r="H6">
        <v>8</v>
      </c>
      <c r="I6">
        <v>7</v>
      </c>
      <c r="J6">
        <v>43.33</v>
      </c>
      <c r="K6">
        <v>53.85</v>
      </c>
      <c r="L6">
        <v>87.5</v>
      </c>
    </row>
    <row r="7" spans="1:12">
      <c r="A7" s="1">
        <v>5</v>
      </c>
      <c r="B7" t="s">
        <v>11</v>
      </c>
      <c r="C7" t="s">
        <v>16</v>
      </c>
      <c r="D7">
        <v>11</v>
      </c>
      <c r="E7">
        <v>10</v>
      </c>
      <c r="F7">
        <v>1</v>
      </c>
      <c r="G7">
        <v>1</v>
      </c>
      <c r="H7">
        <v>1</v>
      </c>
      <c r="I7">
        <v>1</v>
      </c>
      <c r="J7">
        <v>9.09</v>
      </c>
      <c r="K7">
        <v>100</v>
      </c>
      <c r="L7">
        <v>100</v>
      </c>
    </row>
    <row r="8" spans="1:10">
      <c r="A8" s="1">
        <v>6</v>
      </c>
      <c r="B8" t="s">
        <v>11</v>
      </c>
      <c r="C8" t="s">
        <v>17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2">
      <c r="A9" s="1">
        <v>7</v>
      </c>
      <c r="B9" t="s">
        <v>12</v>
      </c>
      <c r="C9" t="s">
        <v>14</v>
      </c>
      <c r="D9">
        <v>91</v>
      </c>
      <c r="E9">
        <v>90</v>
      </c>
      <c r="F9">
        <v>15</v>
      </c>
      <c r="G9">
        <v>15</v>
      </c>
      <c r="H9">
        <v>5</v>
      </c>
      <c r="I9">
        <v>1</v>
      </c>
      <c r="J9">
        <v>16.48</v>
      </c>
      <c r="K9">
        <v>6.67</v>
      </c>
      <c r="L9">
        <v>20</v>
      </c>
    </row>
    <row r="10" spans="1:12">
      <c r="A10" s="1">
        <v>8</v>
      </c>
      <c r="B10" t="s">
        <v>12</v>
      </c>
      <c r="C10" t="s">
        <v>15</v>
      </c>
      <c r="D10">
        <v>115</v>
      </c>
      <c r="E10">
        <v>109</v>
      </c>
      <c r="F10">
        <v>30</v>
      </c>
      <c r="G10">
        <v>30</v>
      </c>
      <c r="H10">
        <v>16</v>
      </c>
      <c r="I10">
        <v>9</v>
      </c>
      <c r="J10">
        <v>26.09</v>
      </c>
      <c r="K10">
        <v>30</v>
      </c>
      <c r="L10">
        <v>56.25</v>
      </c>
    </row>
    <row r="11" spans="1:12">
      <c r="A11" s="1">
        <v>9</v>
      </c>
      <c r="B11" t="s">
        <v>12</v>
      </c>
      <c r="C11" t="s">
        <v>16</v>
      </c>
      <c r="D11">
        <v>42</v>
      </c>
      <c r="E11">
        <v>40</v>
      </c>
      <c r="F11">
        <v>8</v>
      </c>
      <c r="G11">
        <v>8</v>
      </c>
      <c r="H11">
        <v>2</v>
      </c>
      <c r="I11">
        <v>0</v>
      </c>
      <c r="J11">
        <v>19.05</v>
      </c>
      <c r="K11">
        <v>0</v>
      </c>
      <c r="L11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C8" sqref="C8"/>
    </sheetView>
  </sheetViews>
  <sheetFormatPr defaultColWidth="9" defaultRowHeight="14.4" outlineLevelRow="7"/>
  <cols>
    <col min="2" max="2" width="14.8888888888889" customWidth="1"/>
    <col min="3" max="8" width="12.5555555555556" customWidth="1"/>
    <col min="9" max="9" width="8" customWidth="1"/>
    <col min="10" max="11" width="13.7777777777778" customWidth="1"/>
  </cols>
  <sheetData>
    <row r="1" spans="2:11"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9">
      <c r="A2" s="1">
        <v>0</v>
      </c>
      <c r="B2" t="s">
        <v>19</v>
      </c>
      <c r="C2">
        <v>9</v>
      </c>
      <c r="D2">
        <v>9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>
        <v>1</v>
      </c>
      <c r="B3" t="s">
        <v>20</v>
      </c>
      <c r="C3">
        <v>22</v>
      </c>
      <c r="D3">
        <v>22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>
        <v>2</v>
      </c>
      <c r="B4" t="s">
        <v>21</v>
      </c>
      <c r="C4">
        <v>6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>
        <v>3</v>
      </c>
      <c r="B5" t="s">
        <v>22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1">
        <v>4</v>
      </c>
      <c r="B6" t="s">
        <v>23</v>
      </c>
      <c r="C6">
        <v>18</v>
      </c>
      <c r="D6">
        <v>18</v>
      </c>
      <c r="E6">
        <v>0</v>
      </c>
      <c r="F6">
        <v>0</v>
      </c>
      <c r="G6">
        <v>0</v>
      </c>
      <c r="H6">
        <v>0</v>
      </c>
      <c r="I6">
        <v>0</v>
      </c>
    </row>
    <row r="7" spans="1:11">
      <c r="A7" s="1">
        <v>5</v>
      </c>
      <c r="B7" t="s">
        <v>24</v>
      </c>
      <c r="C7">
        <v>57</v>
      </c>
      <c r="D7">
        <v>55</v>
      </c>
      <c r="E7">
        <v>5</v>
      </c>
      <c r="F7">
        <v>5</v>
      </c>
      <c r="G7">
        <v>2</v>
      </c>
      <c r="H7">
        <v>2</v>
      </c>
      <c r="I7">
        <v>8.77</v>
      </c>
      <c r="J7">
        <v>40</v>
      </c>
      <c r="K7">
        <v>100</v>
      </c>
    </row>
    <row r="8" spans="1:11">
      <c r="A8" s="1">
        <v>6</v>
      </c>
      <c r="B8" t="s">
        <v>25</v>
      </c>
      <c r="C8">
        <v>313</v>
      </c>
      <c r="D8">
        <v>292</v>
      </c>
      <c r="E8">
        <v>82</v>
      </c>
      <c r="F8">
        <v>82</v>
      </c>
      <c r="G8">
        <v>42</v>
      </c>
      <c r="H8">
        <v>20</v>
      </c>
      <c r="I8">
        <v>26.2</v>
      </c>
      <c r="J8">
        <v>24.39</v>
      </c>
      <c r="K8">
        <v>47.62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1"/>
  <sheetViews>
    <sheetView workbookViewId="0">
      <selection activeCell="K19" sqref="K19"/>
    </sheetView>
  </sheetViews>
  <sheetFormatPr defaultColWidth="9" defaultRowHeight="14.4"/>
  <cols>
    <col min="2" max="2" width="14.8888888888889" customWidth="1"/>
  </cols>
  <sheetData>
    <row r="1" spans="2:12">
      <c r="B1" s="1" t="s">
        <v>18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hidden="1" spans="1:10">
      <c r="A2" s="1">
        <v>0</v>
      </c>
      <c r="B2" t="s">
        <v>19</v>
      </c>
      <c r="C2" t="s">
        <v>14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hidden="1" spans="1:10">
      <c r="A3" s="1">
        <v>1</v>
      </c>
      <c r="B3" t="s">
        <v>19</v>
      </c>
      <c r="C3" t="s">
        <v>15</v>
      </c>
      <c r="D3">
        <v>4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</row>
    <row r="4" hidden="1" spans="1:10">
      <c r="A4" s="1">
        <v>2</v>
      </c>
      <c r="B4" t="s">
        <v>19</v>
      </c>
      <c r="C4" t="s">
        <v>16</v>
      </c>
      <c r="D4">
        <v>4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</row>
    <row r="5" hidden="1" spans="1:10">
      <c r="A5" s="1">
        <v>3</v>
      </c>
      <c r="B5" t="s">
        <v>20</v>
      </c>
      <c r="C5" t="s">
        <v>14</v>
      </c>
      <c r="D5">
        <v>5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</row>
    <row r="6" hidden="1" spans="1:10">
      <c r="A6" s="1">
        <v>4</v>
      </c>
      <c r="B6" t="s">
        <v>20</v>
      </c>
      <c r="C6" t="s">
        <v>15</v>
      </c>
      <c r="D6">
        <v>11</v>
      </c>
      <c r="E6">
        <v>11</v>
      </c>
      <c r="F6">
        <v>0</v>
      </c>
      <c r="G6">
        <v>0</v>
      </c>
      <c r="H6">
        <v>0</v>
      </c>
      <c r="I6">
        <v>0</v>
      </c>
      <c r="J6">
        <v>0</v>
      </c>
    </row>
    <row r="7" hidden="1" spans="1:10">
      <c r="A7" s="1">
        <v>5</v>
      </c>
      <c r="B7" t="s">
        <v>20</v>
      </c>
      <c r="C7" t="s">
        <v>16</v>
      </c>
      <c r="D7">
        <v>6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</row>
    <row r="8" hidden="1" spans="1:10">
      <c r="A8" s="1">
        <v>6</v>
      </c>
      <c r="B8" t="s">
        <v>21</v>
      </c>
      <c r="C8" t="s">
        <v>14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</row>
    <row r="9" hidden="1" spans="1:10">
      <c r="A9" s="1">
        <v>7</v>
      </c>
      <c r="B9" t="s">
        <v>21</v>
      </c>
      <c r="C9" t="s">
        <v>15</v>
      </c>
      <c r="D9">
        <v>2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</row>
    <row r="10" hidden="1" spans="1:10">
      <c r="A10" s="1">
        <v>8</v>
      </c>
      <c r="B10" t="s">
        <v>21</v>
      </c>
      <c r="C10" t="s">
        <v>16</v>
      </c>
      <c r="D10">
        <v>2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</row>
    <row r="11" hidden="1" spans="1:10">
      <c r="A11" s="1">
        <v>9</v>
      </c>
      <c r="B11" t="s">
        <v>22</v>
      </c>
      <c r="C11" t="s">
        <v>16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hidden="1" spans="1:10">
      <c r="A12" s="1">
        <v>10</v>
      </c>
      <c r="B12" t="s">
        <v>23</v>
      </c>
      <c r="C12" t="s">
        <v>14</v>
      </c>
      <c r="D12">
        <v>6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</row>
    <row r="13" hidden="1" spans="1:10">
      <c r="A13" s="1">
        <v>11</v>
      </c>
      <c r="B13" t="s">
        <v>23</v>
      </c>
      <c r="C13" t="s">
        <v>15</v>
      </c>
      <c r="D13">
        <v>8</v>
      </c>
      <c r="E13">
        <v>8</v>
      </c>
      <c r="F13">
        <v>0</v>
      </c>
      <c r="G13">
        <v>0</v>
      </c>
      <c r="H13">
        <v>0</v>
      </c>
      <c r="I13">
        <v>0</v>
      </c>
      <c r="J13">
        <v>0</v>
      </c>
    </row>
    <row r="14" hidden="1" spans="1:10">
      <c r="A14" s="1">
        <v>12</v>
      </c>
      <c r="B14" t="s">
        <v>23</v>
      </c>
      <c r="C14" t="s">
        <v>16</v>
      </c>
      <c r="D14">
        <v>4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</row>
    <row r="15" hidden="1" spans="1:11">
      <c r="A15" s="1">
        <v>13</v>
      </c>
      <c r="B15" t="s">
        <v>24</v>
      </c>
      <c r="C15" t="s">
        <v>14</v>
      </c>
      <c r="D15">
        <v>15</v>
      </c>
      <c r="E15">
        <v>13</v>
      </c>
      <c r="F15">
        <v>1</v>
      </c>
      <c r="G15">
        <v>1</v>
      </c>
      <c r="H15">
        <v>0</v>
      </c>
      <c r="I15">
        <v>0</v>
      </c>
      <c r="J15">
        <v>6.67</v>
      </c>
      <c r="K15">
        <v>0</v>
      </c>
    </row>
    <row r="16" hidden="1" spans="1:12">
      <c r="A16" s="1">
        <v>14</v>
      </c>
      <c r="B16" t="s">
        <v>24</v>
      </c>
      <c r="C16" t="s">
        <v>15</v>
      </c>
      <c r="D16">
        <v>26</v>
      </c>
      <c r="E16">
        <v>26</v>
      </c>
      <c r="F16">
        <v>3</v>
      </c>
      <c r="G16">
        <v>3</v>
      </c>
      <c r="H16">
        <v>2</v>
      </c>
      <c r="I16">
        <v>2</v>
      </c>
      <c r="J16">
        <v>11.54</v>
      </c>
      <c r="K16">
        <v>66.67</v>
      </c>
      <c r="L16">
        <v>100</v>
      </c>
    </row>
    <row r="17" hidden="1" spans="1:11">
      <c r="A17" s="1">
        <v>15</v>
      </c>
      <c r="B17" t="s">
        <v>24</v>
      </c>
      <c r="C17" t="s">
        <v>16</v>
      </c>
      <c r="D17">
        <v>16</v>
      </c>
      <c r="E17">
        <v>16</v>
      </c>
      <c r="F17">
        <v>1</v>
      </c>
      <c r="G17">
        <v>1</v>
      </c>
      <c r="H17">
        <v>0</v>
      </c>
      <c r="I17">
        <v>0</v>
      </c>
      <c r="J17">
        <v>6.25</v>
      </c>
      <c r="K17">
        <v>0</v>
      </c>
    </row>
    <row r="18" spans="1:12">
      <c r="A18" s="1">
        <v>16</v>
      </c>
      <c r="B18" t="s">
        <v>25</v>
      </c>
      <c r="C18" t="s">
        <v>14</v>
      </c>
      <c r="D18">
        <v>119</v>
      </c>
      <c r="E18">
        <v>116</v>
      </c>
      <c r="F18">
        <v>24</v>
      </c>
      <c r="G18">
        <v>24</v>
      </c>
      <c r="H18">
        <v>10</v>
      </c>
      <c r="I18">
        <v>2</v>
      </c>
      <c r="J18">
        <v>20.17</v>
      </c>
      <c r="K18">
        <v>8.33</v>
      </c>
      <c r="L18">
        <v>20</v>
      </c>
    </row>
    <row r="19" spans="1:12">
      <c r="A19" s="1">
        <v>17</v>
      </c>
      <c r="B19" t="s">
        <v>25</v>
      </c>
      <c r="C19" t="s">
        <v>15</v>
      </c>
      <c r="D19">
        <v>144</v>
      </c>
      <c r="E19">
        <v>131</v>
      </c>
      <c r="F19">
        <v>48</v>
      </c>
      <c r="G19">
        <v>48</v>
      </c>
      <c r="H19">
        <v>28</v>
      </c>
      <c r="I19">
        <v>17</v>
      </c>
      <c r="J19">
        <v>33.33</v>
      </c>
      <c r="K19">
        <v>35.42</v>
      </c>
      <c r="L19">
        <v>60.71</v>
      </c>
    </row>
    <row r="20" spans="1:12">
      <c r="A20" s="1">
        <v>18</v>
      </c>
      <c r="B20" t="s">
        <v>25</v>
      </c>
      <c r="C20" t="s">
        <v>16</v>
      </c>
      <c r="D20">
        <v>49</v>
      </c>
      <c r="E20">
        <v>46</v>
      </c>
      <c r="F20">
        <v>10</v>
      </c>
      <c r="G20">
        <v>10</v>
      </c>
      <c r="H20">
        <v>4</v>
      </c>
      <c r="I20">
        <v>1</v>
      </c>
      <c r="J20">
        <v>20.41</v>
      </c>
      <c r="K20">
        <v>10</v>
      </c>
      <c r="L20">
        <v>25</v>
      </c>
    </row>
    <row r="21" spans="1:10">
      <c r="A21" s="1">
        <v>19</v>
      </c>
      <c r="B21" t="s">
        <v>25</v>
      </c>
      <c r="C21" t="s">
        <v>17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</row>
  </sheetData>
  <autoFilter ref="A1:L21">
    <filterColumn colId="1">
      <filters>
        <filter val="8000-10000"/>
      </filters>
    </filterColumn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H10" sqref="H10"/>
    </sheetView>
  </sheetViews>
  <sheetFormatPr defaultColWidth="9" defaultRowHeight="14.4"/>
  <sheetData>
    <row r="1" spans="2:11"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9">
      <c r="A2" s="1">
        <v>0</v>
      </c>
      <c r="B2" t="s">
        <v>27</v>
      </c>
      <c r="C2">
        <v>4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>
        <v>1</v>
      </c>
      <c r="B3" t="s">
        <v>28</v>
      </c>
      <c r="C3">
        <v>3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>
        <v>2</v>
      </c>
      <c r="B4" t="s">
        <v>29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>
        <v>3</v>
      </c>
      <c r="B5" t="s">
        <v>30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1">
        <v>4</v>
      </c>
      <c r="B6" t="s">
        <v>31</v>
      </c>
      <c r="C6">
        <v>4</v>
      </c>
      <c r="D6">
        <v>3</v>
      </c>
      <c r="E6">
        <v>1</v>
      </c>
      <c r="F6">
        <v>1</v>
      </c>
      <c r="G6">
        <v>0</v>
      </c>
      <c r="H6">
        <v>0</v>
      </c>
      <c r="I6">
        <v>25</v>
      </c>
      <c r="J6">
        <v>0</v>
      </c>
    </row>
    <row r="7" spans="1:10">
      <c r="A7" s="1">
        <v>5</v>
      </c>
      <c r="B7" t="s">
        <v>32</v>
      </c>
      <c r="C7">
        <v>15</v>
      </c>
      <c r="D7">
        <v>13</v>
      </c>
      <c r="E7">
        <v>1</v>
      </c>
      <c r="F7">
        <v>1</v>
      </c>
      <c r="G7">
        <v>0</v>
      </c>
      <c r="H7">
        <v>0</v>
      </c>
      <c r="I7">
        <v>6.67</v>
      </c>
      <c r="J7">
        <v>0</v>
      </c>
    </row>
    <row r="8" spans="1:9">
      <c r="A8" s="1">
        <v>6</v>
      </c>
      <c r="B8" t="s">
        <v>33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>
        <v>7</v>
      </c>
      <c r="B9" t="s">
        <v>34</v>
      </c>
      <c r="C9">
        <v>2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</row>
    <row r="10" spans="1:11">
      <c r="A10" s="1">
        <v>8</v>
      </c>
      <c r="B10" t="s">
        <v>35</v>
      </c>
      <c r="C10">
        <v>391</v>
      </c>
      <c r="D10">
        <v>355</v>
      </c>
      <c r="E10">
        <v>84</v>
      </c>
      <c r="F10">
        <v>84</v>
      </c>
      <c r="G10">
        <v>44</v>
      </c>
      <c r="H10">
        <v>22</v>
      </c>
      <c r="I10">
        <v>21.48</v>
      </c>
      <c r="J10">
        <v>26.19</v>
      </c>
      <c r="K10">
        <v>50</v>
      </c>
    </row>
    <row r="11" spans="1:10">
      <c r="A11" s="1">
        <v>9</v>
      </c>
      <c r="B11" t="s">
        <v>36</v>
      </c>
      <c r="C11">
        <v>4</v>
      </c>
      <c r="D11">
        <v>4</v>
      </c>
      <c r="E11">
        <v>1</v>
      </c>
      <c r="F11">
        <v>1</v>
      </c>
      <c r="G11">
        <v>0</v>
      </c>
      <c r="H11">
        <v>0</v>
      </c>
      <c r="I11">
        <v>25</v>
      </c>
      <c r="J11"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A1" sqref="A1"/>
    </sheetView>
  </sheetViews>
  <sheetFormatPr defaultColWidth="9" defaultRowHeight="14.4"/>
  <sheetData>
    <row r="1" spans="2:12">
      <c r="B1" s="1" t="s">
        <v>26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0">
      <c r="A2" s="1">
        <v>0</v>
      </c>
      <c r="B2" t="s">
        <v>27</v>
      </c>
      <c r="C2" t="s">
        <v>15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 s="1">
        <v>1</v>
      </c>
      <c r="B3" t="s">
        <v>27</v>
      </c>
      <c r="C3" t="s">
        <v>16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s="1">
        <v>2</v>
      </c>
      <c r="B4" t="s">
        <v>28</v>
      </c>
      <c r="C4" t="s">
        <v>14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s="1">
        <v>3</v>
      </c>
      <c r="B5" t="s">
        <v>28</v>
      </c>
      <c r="C5" t="s">
        <v>15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 s="1">
        <v>4</v>
      </c>
      <c r="B6" t="s">
        <v>28</v>
      </c>
      <c r="C6" t="s">
        <v>16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 t="s">
        <v>29</v>
      </c>
      <c r="C7" t="s">
        <v>16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1">
        <v>6</v>
      </c>
      <c r="B8" t="s">
        <v>30</v>
      </c>
      <c r="C8" t="s">
        <v>15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1">
      <c r="A9" s="1">
        <v>7</v>
      </c>
      <c r="B9" t="s">
        <v>31</v>
      </c>
      <c r="C9" t="s">
        <v>16</v>
      </c>
      <c r="D9">
        <v>4</v>
      </c>
      <c r="E9">
        <v>3</v>
      </c>
      <c r="F9">
        <v>1</v>
      </c>
      <c r="G9">
        <v>1</v>
      </c>
      <c r="H9">
        <v>0</v>
      </c>
      <c r="I9">
        <v>0</v>
      </c>
      <c r="J9">
        <v>25</v>
      </c>
      <c r="K9">
        <v>0</v>
      </c>
    </row>
    <row r="10" spans="1:10">
      <c r="A10" s="1">
        <v>8</v>
      </c>
      <c r="B10" t="s">
        <v>32</v>
      </c>
      <c r="C10" t="s">
        <v>14</v>
      </c>
      <c r="D10">
        <v>4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 t="s">
        <v>32</v>
      </c>
      <c r="C11" t="s">
        <v>15</v>
      </c>
      <c r="D11">
        <v>4</v>
      </c>
      <c r="E11">
        <v>4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1">
      <c r="A12" s="1">
        <v>10</v>
      </c>
      <c r="B12" t="s">
        <v>32</v>
      </c>
      <c r="C12" t="s">
        <v>16</v>
      </c>
      <c r="D12">
        <v>7</v>
      </c>
      <c r="E12">
        <v>5</v>
      </c>
      <c r="F12">
        <v>1</v>
      </c>
      <c r="G12">
        <v>1</v>
      </c>
      <c r="H12">
        <v>0</v>
      </c>
      <c r="I12">
        <v>0</v>
      </c>
      <c r="J12">
        <v>14.29</v>
      </c>
      <c r="K12">
        <v>0</v>
      </c>
    </row>
    <row r="13" spans="1:10">
      <c r="A13" s="1">
        <v>11</v>
      </c>
      <c r="B13" t="s">
        <v>33</v>
      </c>
      <c r="C13" t="s">
        <v>16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 t="s">
        <v>34</v>
      </c>
      <c r="C14" t="s">
        <v>16</v>
      </c>
      <c r="D14">
        <v>2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2">
      <c r="A15" s="1">
        <v>13</v>
      </c>
      <c r="B15" t="s">
        <v>35</v>
      </c>
      <c r="C15" t="s">
        <v>14</v>
      </c>
      <c r="D15">
        <v>141</v>
      </c>
      <c r="E15">
        <v>134</v>
      </c>
      <c r="F15">
        <v>25</v>
      </c>
      <c r="G15">
        <v>25</v>
      </c>
      <c r="H15">
        <v>10</v>
      </c>
      <c r="I15">
        <v>2</v>
      </c>
      <c r="J15">
        <v>17.73</v>
      </c>
      <c r="K15">
        <v>8</v>
      </c>
      <c r="L15">
        <v>20</v>
      </c>
    </row>
    <row r="16" spans="1:12">
      <c r="A16" s="1">
        <v>14</v>
      </c>
      <c r="B16" t="s">
        <v>35</v>
      </c>
      <c r="C16" t="s">
        <v>15</v>
      </c>
      <c r="D16">
        <v>186</v>
      </c>
      <c r="E16">
        <v>166</v>
      </c>
      <c r="F16">
        <v>50</v>
      </c>
      <c r="G16">
        <v>50</v>
      </c>
      <c r="H16">
        <v>30</v>
      </c>
      <c r="I16">
        <v>19</v>
      </c>
      <c r="J16">
        <v>26.88</v>
      </c>
      <c r="K16">
        <v>38</v>
      </c>
      <c r="L16">
        <v>63.33</v>
      </c>
    </row>
    <row r="17" spans="1:12">
      <c r="A17" s="1">
        <v>15</v>
      </c>
      <c r="B17" t="s">
        <v>35</v>
      </c>
      <c r="C17" t="s">
        <v>16</v>
      </c>
      <c r="D17">
        <v>63</v>
      </c>
      <c r="E17">
        <v>58</v>
      </c>
      <c r="F17">
        <v>9</v>
      </c>
      <c r="G17">
        <v>9</v>
      </c>
      <c r="H17">
        <v>4</v>
      </c>
      <c r="I17">
        <v>1</v>
      </c>
      <c r="J17">
        <v>14.29</v>
      </c>
      <c r="K17">
        <v>11.11</v>
      </c>
      <c r="L17">
        <v>25</v>
      </c>
    </row>
    <row r="18" spans="1:10">
      <c r="A18" s="1">
        <v>16</v>
      </c>
      <c r="B18" t="s">
        <v>35</v>
      </c>
      <c r="C18" t="s">
        <v>17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 t="s">
        <v>36</v>
      </c>
      <c r="C19" t="s">
        <v>14</v>
      </c>
      <c r="D19">
        <v>2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>
      <c r="A20" s="1">
        <v>18</v>
      </c>
      <c r="B20" t="s">
        <v>36</v>
      </c>
      <c r="C20" t="s">
        <v>15</v>
      </c>
      <c r="D20">
        <v>2</v>
      </c>
      <c r="E20">
        <v>2</v>
      </c>
      <c r="F20">
        <v>1</v>
      </c>
      <c r="G20">
        <v>1</v>
      </c>
      <c r="H20">
        <v>0</v>
      </c>
      <c r="I20">
        <v>0</v>
      </c>
      <c r="J20">
        <v>50</v>
      </c>
      <c r="K20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P8" sqref="P8"/>
    </sheetView>
  </sheetViews>
  <sheetFormatPr defaultColWidth="9" defaultRowHeight="14.4"/>
  <cols>
    <col min="3" max="3" width="36.6666666666667" customWidth="1"/>
    <col min="16" max="16" width="12.8888888888889"/>
  </cols>
  <sheetData>
    <row r="1" spans="2:12">
      <c r="B1" s="1" t="s">
        <v>26</v>
      </c>
      <c r="C1" s="1" t="s">
        <v>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s="1">
        <v>30</v>
      </c>
      <c r="B2" t="s">
        <v>35</v>
      </c>
      <c r="C2" t="s">
        <v>38</v>
      </c>
      <c r="D2">
        <v>288</v>
      </c>
      <c r="E2">
        <v>267</v>
      </c>
      <c r="F2">
        <v>75</v>
      </c>
      <c r="G2">
        <v>75</v>
      </c>
      <c r="H2">
        <v>39</v>
      </c>
      <c r="I2">
        <v>19</v>
      </c>
      <c r="J2">
        <v>26.04</v>
      </c>
      <c r="K2">
        <v>25.33</v>
      </c>
      <c r="L2">
        <v>48.72</v>
      </c>
    </row>
    <row r="3" spans="1:12">
      <c r="A3" s="1">
        <v>29</v>
      </c>
      <c r="B3" t="s">
        <v>35</v>
      </c>
      <c r="C3" t="s">
        <v>39</v>
      </c>
      <c r="D3">
        <v>63</v>
      </c>
      <c r="E3">
        <v>59</v>
      </c>
      <c r="F3">
        <v>8</v>
      </c>
      <c r="G3">
        <v>8</v>
      </c>
      <c r="H3">
        <v>4</v>
      </c>
      <c r="I3">
        <v>2</v>
      </c>
      <c r="J3">
        <v>12.7</v>
      </c>
      <c r="K3">
        <v>25</v>
      </c>
      <c r="L3">
        <v>50</v>
      </c>
    </row>
    <row r="4" spans="1:12">
      <c r="A4" s="1">
        <v>27</v>
      </c>
      <c r="B4" t="s">
        <v>35</v>
      </c>
      <c r="C4" t="s">
        <v>40</v>
      </c>
      <c r="D4">
        <v>14</v>
      </c>
      <c r="E4">
        <v>14</v>
      </c>
      <c r="F4">
        <v>1</v>
      </c>
      <c r="G4">
        <v>1</v>
      </c>
      <c r="H4">
        <v>1</v>
      </c>
      <c r="I4">
        <v>1</v>
      </c>
      <c r="J4">
        <v>7.14</v>
      </c>
      <c r="K4">
        <v>100</v>
      </c>
      <c r="L4">
        <v>100</v>
      </c>
    </row>
    <row r="5" spans="1:11">
      <c r="A5" s="1">
        <v>13</v>
      </c>
      <c r="B5" t="s">
        <v>32</v>
      </c>
      <c r="C5" t="s">
        <v>41</v>
      </c>
      <c r="D5">
        <v>5</v>
      </c>
      <c r="E5">
        <v>5</v>
      </c>
      <c r="F5">
        <v>1</v>
      </c>
      <c r="G5">
        <v>1</v>
      </c>
      <c r="H5">
        <v>0</v>
      </c>
      <c r="I5">
        <v>0</v>
      </c>
      <c r="J5">
        <v>20</v>
      </c>
      <c r="K5">
        <v>0</v>
      </c>
    </row>
    <row r="6" spans="1:11">
      <c r="A6" s="1">
        <v>7</v>
      </c>
      <c r="B6" t="s">
        <v>31</v>
      </c>
      <c r="C6" t="s">
        <v>42</v>
      </c>
      <c r="D6">
        <v>4</v>
      </c>
      <c r="E6">
        <v>3</v>
      </c>
      <c r="F6">
        <v>1</v>
      </c>
      <c r="G6">
        <v>1</v>
      </c>
      <c r="H6">
        <v>0</v>
      </c>
      <c r="I6">
        <v>0</v>
      </c>
      <c r="J6">
        <v>25</v>
      </c>
      <c r="K6">
        <v>0</v>
      </c>
    </row>
    <row r="7" spans="1:16">
      <c r="A7" s="1">
        <v>11</v>
      </c>
      <c r="B7" t="s">
        <v>32</v>
      </c>
      <c r="C7" t="s">
        <v>43</v>
      </c>
      <c r="D7">
        <v>4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P7">
        <f>19/22</f>
        <v>0.863636363636364</v>
      </c>
    </row>
    <row r="8" spans="1:10">
      <c r="A8" s="1">
        <v>26</v>
      </c>
      <c r="B8" t="s">
        <v>35</v>
      </c>
      <c r="C8" t="s">
        <v>44</v>
      </c>
      <c r="D8">
        <v>4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1">
        <v>18</v>
      </c>
      <c r="B9" t="s">
        <v>35</v>
      </c>
      <c r="C9" t="s">
        <v>45</v>
      </c>
      <c r="D9">
        <v>3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1">
        <v>23</v>
      </c>
      <c r="B10" t="s">
        <v>35</v>
      </c>
      <c r="C10" t="s">
        <v>46</v>
      </c>
      <c r="D10">
        <v>3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1">
      <c r="A11" s="1">
        <v>34</v>
      </c>
      <c r="B11" t="s">
        <v>36</v>
      </c>
      <c r="C11" t="s">
        <v>47</v>
      </c>
      <c r="D11">
        <v>3</v>
      </c>
      <c r="E11">
        <v>3</v>
      </c>
      <c r="F11">
        <v>1</v>
      </c>
      <c r="G11">
        <v>1</v>
      </c>
      <c r="H11">
        <v>0</v>
      </c>
      <c r="I11">
        <v>0</v>
      </c>
      <c r="J11">
        <v>33.33</v>
      </c>
      <c r="K11">
        <v>0</v>
      </c>
    </row>
    <row r="12" spans="1:10">
      <c r="A12" s="1">
        <v>2</v>
      </c>
      <c r="B12" t="s">
        <v>27</v>
      </c>
      <c r="C12" t="s">
        <v>48</v>
      </c>
      <c r="D12">
        <v>2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 s="1">
        <v>4</v>
      </c>
      <c r="B13" t="s">
        <v>28</v>
      </c>
      <c r="C13" t="s">
        <v>49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s="1">
        <v>8</v>
      </c>
      <c r="B14" t="s">
        <v>32</v>
      </c>
      <c r="C14" t="s">
        <v>50</v>
      </c>
      <c r="D14">
        <v>2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>
        <v>19</v>
      </c>
      <c r="B15" t="s">
        <v>35</v>
      </c>
      <c r="C15" t="s">
        <v>51</v>
      </c>
      <c r="D15">
        <v>2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">
        <v>20</v>
      </c>
      <c r="B16" t="s">
        <v>35</v>
      </c>
      <c r="C16" t="s">
        <v>52</v>
      </c>
      <c r="D16">
        <v>2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s="1">
        <v>24</v>
      </c>
      <c r="B17" t="s">
        <v>35</v>
      </c>
      <c r="C17" t="s">
        <v>53</v>
      </c>
      <c r="D17">
        <v>2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s="1">
        <v>25</v>
      </c>
      <c r="B18" t="s">
        <v>35</v>
      </c>
      <c r="C18" t="s">
        <v>54</v>
      </c>
      <c r="D18">
        <v>2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s="1">
        <v>28</v>
      </c>
      <c r="B19" t="s">
        <v>35</v>
      </c>
      <c r="C19" t="s">
        <v>55</v>
      </c>
      <c r="D19">
        <v>2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>
      <c r="A20" s="1">
        <v>31</v>
      </c>
      <c r="B20" t="s">
        <v>35</v>
      </c>
      <c r="C20" t="s">
        <v>56</v>
      </c>
      <c r="D20">
        <v>2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>
      <c r="A21" s="1">
        <v>32</v>
      </c>
      <c r="B21" t="s">
        <v>35</v>
      </c>
      <c r="C21" t="s">
        <v>57</v>
      </c>
      <c r="D21">
        <v>2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 s="1">
        <v>0</v>
      </c>
      <c r="B22" t="s">
        <v>27</v>
      </c>
      <c r="C22" t="s">
        <v>58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>
      <c r="A23" s="1">
        <v>1</v>
      </c>
      <c r="B23" t="s">
        <v>27</v>
      </c>
      <c r="C23" t="s">
        <v>59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>
      <c r="A24" s="1">
        <v>3</v>
      </c>
      <c r="B24" t="s">
        <v>28</v>
      </c>
      <c r="C24" t="s">
        <v>60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 s="1">
        <v>5</v>
      </c>
      <c r="B25" t="s">
        <v>29</v>
      </c>
      <c r="C25" t="s">
        <v>61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 s="1">
        <v>6</v>
      </c>
      <c r="B26" t="s">
        <v>30</v>
      </c>
      <c r="C26" t="s">
        <v>62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9</v>
      </c>
      <c r="B27" t="s">
        <v>32</v>
      </c>
      <c r="C27" t="s">
        <v>63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10</v>
      </c>
      <c r="B28" t="s">
        <v>32</v>
      </c>
      <c r="C28" t="s">
        <v>64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 s="1">
        <v>12</v>
      </c>
      <c r="B29" t="s">
        <v>32</v>
      </c>
      <c r="C29" t="s">
        <v>65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s="1">
        <v>14</v>
      </c>
      <c r="B30" t="s">
        <v>32</v>
      </c>
      <c r="C30" t="s">
        <v>66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s="1">
        <v>15</v>
      </c>
      <c r="B31" t="s">
        <v>33</v>
      </c>
      <c r="C31" t="s">
        <v>67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 s="1">
        <v>16</v>
      </c>
      <c r="B32" t="s">
        <v>34</v>
      </c>
      <c r="C32" t="s">
        <v>68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1">
        <v>17</v>
      </c>
      <c r="B33" t="s">
        <v>34</v>
      </c>
      <c r="C33" t="s">
        <v>69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21</v>
      </c>
      <c r="B34" t="s">
        <v>35</v>
      </c>
      <c r="C34" t="s">
        <v>70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22</v>
      </c>
      <c r="B35" t="s">
        <v>35</v>
      </c>
      <c r="C35" t="s">
        <v>71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33</v>
      </c>
      <c r="B36" t="s">
        <v>36</v>
      </c>
      <c r="C36" t="s">
        <v>72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</sheetData>
  <sortState ref="A2:L36">
    <sortCondition ref="D2" descending="1"/>
  </sortState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workbookViewId="0">
      <selection activeCell="J2" sqref="J2"/>
    </sheetView>
  </sheetViews>
  <sheetFormatPr defaultColWidth="9" defaultRowHeight="14.4"/>
  <sheetData>
    <row r="1" spans="2:13">
      <c r="B1" s="1" t="s">
        <v>26</v>
      </c>
      <c r="C1" s="1" t="s">
        <v>37</v>
      </c>
      <c r="D1" s="1" t="s">
        <v>13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1">
      <c r="A2" s="1">
        <v>0</v>
      </c>
      <c r="B2" t="s">
        <v>27</v>
      </c>
      <c r="C2" t="s">
        <v>58</v>
      </c>
      <c r="D2" t="s">
        <v>16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27</v>
      </c>
      <c r="C3" t="s">
        <v>59</v>
      </c>
      <c r="D3" t="s">
        <v>15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27</v>
      </c>
      <c r="C4" t="s">
        <v>48</v>
      </c>
      <c r="D4" t="s">
        <v>16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28</v>
      </c>
      <c r="C5" t="s">
        <v>60</v>
      </c>
      <c r="D5" t="s">
        <v>15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28</v>
      </c>
      <c r="C6" t="s">
        <v>49</v>
      </c>
      <c r="D6" t="s">
        <v>14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28</v>
      </c>
      <c r="C7" t="s">
        <v>49</v>
      </c>
      <c r="D7" t="s">
        <v>16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29</v>
      </c>
      <c r="C8" t="s">
        <v>61</v>
      </c>
      <c r="D8" t="s">
        <v>16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30</v>
      </c>
      <c r="C9" t="s">
        <v>62</v>
      </c>
      <c r="D9" t="s">
        <v>15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>
      <c r="A10" s="1">
        <v>8</v>
      </c>
      <c r="B10" t="s">
        <v>31</v>
      </c>
      <c r="C10" t="s">
        <v>42</v>
      </c>
      <c r="D10" t="s">
        <v>16</v>
      </c>
      <c r="E10">
        <v>4</v>
      </c>
      <c r="F10">
        <v>3</v>
      </c>
      <c r="G10">
        <v>1</v>
      </c>
      <c r="H10">
        <v>1</v>
      </c>
      <c r="I10">
        <v>0</v>
      </c>
      <c r="J10">
        <v>0</v>
      </c>
      <c r="K10">
        <v>25</v>
      </c>
      <c r="L10">
        <v>0</v>
      </c>
    </row>
    <row r="11" spans="1:11">
      <c r="A11" s="1">
        <v>9</v>
      </c>
      <c r="B11" t="s">
        <v>32</v>
      </c>
      <c r="C11" t="s">
        <v>50</v>
      </c>
      <c r="D11" t="s">
        <v>14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32</v>
      </c>
      <c r="C12" t="s">
        <v>50</v>
      </c>
      <c r="D12" t="s">
        <v>15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32</v>
      </c>
      <c r="C13" t="s">
        <v>63</v>
      </c>
      <c r="D13" t="s">
        <v>16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32</v>
      </c>
      <c r="C14" t="s">
        <v>64</v>
      </c>
      <c r="D14" t="s">
        <v>16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32</v>
      </c>
      <c r="C15" t="s">
        <v>43</v>
      </c>
      <c r="D15" t="s">
        <v>14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32</v>
      </c>
      <c r="C16" t="s">
        <v>43</v>
      </c>
      <c r="D16" t="s">
        <v>15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32</v>
      </c>
      <c r="C17" t="s">
        <v>43</v>
      </c>
      <c r="D17" t="s">
        <v>16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32</v>
      </c>
      <c r="C18" t="s">
        <v>65</v>
      </c>
      <c r="D18" t="s">
        <v>16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32</v>
      </c>
      <c r="C19" t="s">
        <v>41</v>
      </c>
      <c r="D19" t="s">
        <v>14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32</v>
      </c>
      <c r="C20" t="s">
        <v>41</v>
      </c>
      <c r="D20" t="s">
        <v>15</v>
      </c>
      <c r="E20">
        <v>2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2">
      <c r="A21" s="1">
        <v>19</v>
      </c>
      <c r="B21" t="s">
        <v>32</v>
      </c>
      <c r="C21" t="s">
        <v>41</v>
      </c>
      <c r="D21" t="s">
        <v>16</v>
      </c>
      <c r="E21">
        <v>2</v>
      </c>
      <c r="F21">
        <v>2</v>
      </c>
      <c r="G21">
        <v>1</v>
      </c>
      <c r="H21">
        <v>1</v>
      </c>
      <c r="I21">
        <v>0</v>
      </c>
      <c r="J21">
        <v>0</v>
      </c>
      <c r="K21">
        <v>50</v>
      </c>
      <c r="L21">
        <v>0</v>
      </c>
    </row>
    <row r="22" spans="1:11">
      <c r="A22" s="1">
        <v>20</v>
      </c>
      <c r="B22" t="s">
        <v>32</v>
      </c>
      <c r="C22" t="s">
        <v>66</v>
      </c>
      <c r="D22" t="s">
        <v>14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33</v>
      </c>
      <c r="C23" t="s">
        <v>67</v>
      </c>
      <c r="D23" t="s">
        <v>16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34</v>
      </c>
      <c r="C24" t="s">
        <v>68</v>
      </c>
      <c r="D24" t="s">
        <v>16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34</v>
      </c>
      <c r="C25" t="s">
        <v>69</v>
      </c>
      <c r="D25" t="s">
        <v>16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35</v>
      </c>
      <c r="C26" t="s">
        <v>45</v>
      </c>
      <c r="D26" t="s">
        <v>15</v>
      </c>
      <c r="E26">
        <v>2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35</v>
      </c>
      <c r="C27" t="s">
        <v>45</v>
      </c>
      <c r="D27" t="s">
        <v>16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35</v>
      </c>
      <c r="C28" t="s">
        <v>51</v>
      </c>
      <c r="D28" t="s">
        <v>14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35</v>
      </c>
      <c r="C29" t="s">
        <v>51</v>
      </c>
      <c r="D29" t="s">
        <v>15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35</v>
      </c>
      <c r="C30" t="s">
        <v>52</v>
      </c>
      <c r="D30" t="s">
        <v>14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35</v>
      </c>
      <c r="C31" t="s">
        <v>52</v>
      </c>
      <c r="D31" t="s">
        <v>15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35</v>
      </c>
      <c r="C32" t="s">
        <v>70</v>
      </c>
      <c r="D32" t="s">
        <v>15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 t="s">
        <v>71</v>
      </c>
      <c r="D33" t="s">
        <v>14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35</v>
      </c>
      <c r="C34" t="s">
        <v>46</v>
      </c>
      <c r="D34" t="s">
        <v>14</v>
      </c>
      <c r="E34">
        <v>2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35</v>
      </c>
      <c r="C35" t="s">
        <v>46</v>
      </c>
      <c r="D35" t="s">
        <v>16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35</v>
      </c>
      <c r="C36" t="s">
        <v>53</v>
      </c>
      <c r="D36" t="s">
        <v>15</v>
      </c>
      <c r="E36">
        <v>2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35</v>
      </c>
      <c r="C37" t="s">
        <v>54</v>
      </c>
      <c r="D37" t="s">
        <v>15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35</v>
      </c>
      <c r="C38" t="s">
        <v>54</v>
      </c>
      <c r="D38" t="s">
        <v>16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35</v>
      </c>
      <c r="C39" t="s">
        <v>44</v>
      </c>
      <c r="D39" t="s">
        <v>14</v>
      </c>
      <c r="E39">
        <v>2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35</v>
      </c>
      <c r="C40" t="s">
        <v>44</v>
      </c>
      <c r="D40" t="s">
        <v>16</v>
      </c>
      <c r="E40">
        <v>2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35</v>
      </c>
      <c r="C41" t="s">
        <v>40</v>
      </c>
      <c r="D41" t="s">
        <v>14</v>
      </c>
      <c r="E41">
        <v>4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3">
      <c r="A42" s="1">
        <v>40</v>
      </c>
      <c r="B42" t="s">
        <v>35</v>
      </c>
      <c r="C42" t="s">
        <v>40</v>
      </c>
      <c r="D42" t="s">
        <v>15</v>
      </c>
      <c r="E42">
        <v>9</v>
      </c>
      <c r="F42">
        <v>9</v>
      </c>
      <c r="G42">
        <v>1</v>
      </c>
      <c r="H42">
        <v>1</v>
      </c>
      <c r="I42">
        <v>1</v>
      </c>
      <c r="J42">
        <v>1</v>
      </c>
      <c r="K42">
        <v>11.11</v>
      </c>
      <c r="L42">
        <v>100</v>
      </c>
      <c r="M42">
        <v>100</v>
      </c>
    </row>
    <row r="43" spans="1:11">
      <c r="A43" s="1">
        <v>41</v>
      </c>
      <c r="B43" t="s">
        <v>35</v>
      </c>
      <c r="C43" t="s">
        <v>40</v>
      </c>
      <c r="D43" t="s">
        <v>16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35</v>
      </c>
      <c r="C44" t="s">
        <v>55</v>
      </c>
      <c r="D44" t="s">
        <v>15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35</v>
      </c>
      <c r="C45" t="s">
        <v>55</v>
      </c>
      <c r="D45" t="s">
        <v>16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3">
      <c r="A46" s="1">
        <v>44</v>
      </c>
      <c r="B46" t="s">
        <v>35</v>
      </c>
      <c r="C46" t="s">
        <v>39</v>
      </c>
      <c r="D46" t="s">
        <v>14</v>
      </c>
      <c r="E46">
        <v>21</v>
      </c>
      <c r="F46">
        <v>19</v>
      </c>
      <c r="G46">
        <v>3</v>
      </c>
      <c r="H46">
        <v>3</v>
      </c>
      <c r="I46">
        <v>1</v>
      </c>
      <c r="J46">
        <v>0</v>
      </c>
      <c r="K46">
        <v>14.29</v>
      </c>
      <c r="L46">
        <v>0</v>
      </c>
      <c r="M46">
        <v>0</v>
      </c>
    </row>
    <row r="47" spans="1:13">
      <c r="A47" s="1">
        <v>45</v>
      </c>
      <c r="B47" t="s">
        <v>35</v>
      </c>
      <c r="C47" t="s">
        <v>39</v>
      </c>
      <c r="D47" t="s">
        <v>15</v>
      </c>
      <c r="E47">
        <v>28</v>
      </c>
      <c r="F47">
        <v>27</v>
      </c>
      <c r="G47">
        <v>4</v>
      </c>
      <c r="H47">
        <v>4</v>
      </c>
      <c r="I47">
        <v>3</v>
      </c>
      <c r="J47">
        <v>2</v>
      </c>
      <c r="K47">
        <v>14.29</v>
      </c>
      <c r="L47">
        <v>50</v>
      </c>
      <c r="M47">
        <v>66.67</v>
      </c>
    </row>
    <row r="48" spans="1:12">
      <c r="A48" s="1">
        <v>46</v>
      </c>
      <c r="B48" t="s">
        <v>35</v>
      </c>
      <c r="C48" t="s">
        <v>39</v>
      </c>
      <c r="D48" t="s">
        <v>16</v>
      </c>
      <c r="E48">
        <v>14</v>
      </c>
      <c r="F48">
        <v>14</v>
      </c>
      <c r="G48">
        <v>1</v>
      </c>
      <c r="H48">
        <v>1</v>
      </c>
      <c r="I48">
        <v>0</v>
      </c>
      <c r="J48">
        <v>0</v>
      </c>
      <c r="K48">
        <v>7.14</v>
      </c>
      <c r="L48">
        <v>0</v>
      </c>
    </row>
    <row r="49" spans="1:13">
      <c r="A49" s="1">
        <v>47</v>
      </c>
      <c r="B49" t="s">
        <v>35</v>
      </c>
      <c r="C49" t="s">
        <v>38</v>
      </c>
      <c r="D49" t="s">
        <v>14</v>
      </c>
      <c r="E49">
        <v>107</v>
      </c>
      <c r="F49">
        <v>105</v>
      </c>
      <c r="G49">
        <v>22</v>
      </c>
      <c r="H49">
        <v>22</v>
      </c>
      <c r="I49">
        <v>9</v>
      </c>
      <c r="J49">
        <v>2</v>
      </c>
      <c r="K49">
        <v>20.56</v>
      </c>
      <c r="L49">
        <v>9.09</v>
      </c>
      <c r="M49">
        <v>22.22</v>
      </c>
    </row>
    <row r="50" spans="1:13">
      <c r="A50" s="1">
        <v>48</v>
      </c>
      <c r="B50" t="s">
        <v>35</v>
      </c>
      <c r="C50" t="s">
        <v>38</v>
      </c>
      <c r="D50" t="s">
        <v>15</v>
      </c>
      <c r="E50">
        <v>138</v>
      </c>
      <c r="F50">
        <v>124</v>
      </c>
      <c r="G50">
        <v>45</v>
      </c>
      <c r="H50">
        <v>45</v>
      </c>
      <c r="I50">
        <v>26</v>
      </c>
      <c r="J50">
        <v>16</v>
      </c>
      <c r="K50">
        <v>32.61</v>
      </c>
      <c r="L50">
        <v>35.56</v>
      </c>
      <c r="M50">
        <v>61.54</v>
      </c>
    </row>
    <row r="51" spans="1:13">
      <c r="A51" s="1">
        <v>49</v>
      </c>
      <c r="B51" t="s">
        <v>35</v>
      </c>
      <c r="C51" t="s">
        <v>38</v>
      </c>
      <c r="D51" t="s">
        <v>16</v>
      </c>
      <c r="E51">
        <v>42</v>
      </c>
      <c r="F51">
        <v>39</v>
      </c>
      <c r="G51">
        <v>8</v>
      </c>
      <c r="H51">
        <v>8</v>
      </c>
      <c r="I51">
        <v>4</v>
      </c>
      <c r="J51">
        <v>1</v>
      </c>
      <c r="K51">
        <v>19.05</v>
      </c>
      <c r="L51">
        <v>12.5</v>
      </c>
      <c r="M51">
        <v>25</v>
      </c>
    </row>
    <row r="52" spans="1:11">
      <c r="A52" s="1">
        <v>50</v>
      </c>
      <c r="B52" t="s">
        <v>35</v>
      </c>
      <c r="C52" t="s">
        <v>38</v>
      </c>
      <c r="D52" t="s">
        <v>17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35</v>
      </c>
      <c r="C53" t="s">
        <v>56</v>
      </c>
      <c r="D53" t="s">
        <v>14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35</v>
      </c>
      <c r="C54" t="s">
        <v>57</v>
      </c>
      <c r="D54" t="s">
        <v>15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36</v>
      </c>
      <c r="C55" t="s">
        <v>72</v>
      </c>
      <c r="D55" t="s">
        <v>15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36</v>
      </c>
      <c r="C56" t="s">
        <v>47</v>
      </c>
      <c r="D56" t="s">
        <v>14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2">
      <c r="A57" s="1">
        <v>55</v>
      </c>
      <c r="B57" t="s">
        <v>36</v>
      </c>
      <c r="C57" t="s">
        <v>47</v>
      </c>
      <c r="D57" t="s">
        <v>15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100</v>
      </c>
      <c r="L57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workbookViewId="0">
      <selection activeCell="H10" sqref="H10"/>
    </sheetView>
  </sheetViews>
  <sheetFormatPr defaultColWidth="9" defaultRowHeight="14.4"/>
  <cols>
    <col min="3" max="3" width="33.2222222222222" customWidth="1"/>
  </cols>
  <sheetData>
    <row r="1" spans="2:13">
      <c r="B1" s="1" t="s">
        <v>26</v>
      </c>
      <c r="C1" s="1" t="s">
        <v>37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1">
        <v>36</v>
      </c>
      <c r="B2" t="s">
        <v>35</v>
      </c>
      <c r="C2" t="s">
        <v>38</v>
      </c>
      <c r="D2" t="s">
        <v>74</v>
      </c>
      <c r="E2">
        <v>233</v>
      </c>
      <c r="F2">
        <v>219</v>
      </c>
      <c r="G2">
        <v>71</v>
      </c>
      <c r="H2">
        <v>71</v>
      </c>
      <c r="I2">
        <v>36</v>
      </c>
      <c r="J2">
        <v>19</v>
      </c>
      <c r="K2">
        <v>30.47</v>
      </c>
      <c r="L2">
        <v>26.76</v>
      </c>
      <c r="M2">
        <v>52.78</v>
      </c>
    </row>
    <row r="3" spans="1:13">
      <c r="A3" s="1">
        <v>34</v>
      </c>
      <c r="B3" t="s">
        <v>35</v>
      </c>
      <c r="C3" t="s">
        <v>38</v>
      </c>
      <c r="D3" t="s">
        <v>75</v>
      </c>
      <c r="E3">
        <v>35</v>
      </c>
      <c r="F3">
        <v>35</v>
      </c>
      <c r="G3">
        <v>4</v>
      </c>
      <c r="H3">
        <v>4</v>
      </c>
      <c r="I3">
        <v>3</v>
      </c>
      <c r="J3">
        <v>0</v>
      </c>
      <c r="K3">
        <v>11.43</v>
      </c>
      <c r="L3">
        <v>0</v>
      </c>
      <c r="M3">
        <v>0</v>
      </c>
    </row>
    <row r="4" spans="1:13">
      <c r="A4" s="1">
        <v>32</v>
      </c>
      <c r="B4" t="s">
        <v>35</v>
      </c>
      <c r="C4" t="s">
        <v>39</v>
      </c>
      <c r="D4" t="s">
        <v>74</v>
      </c>
      <c r="E4">
        <v>31</v>
      </c>
      <c r="F4">
        <v>30</v>
      </c>
      <c r="G4">
        <v>6</v>
      </c>
      <c r="H4">
        <v>6</v>
      </c>
      <c r="I4">
        <v>3</v>
      </c>
      <c r="J4">
        <v>1</v>
      </c>
      <c r="K4">
        <v>19.35</v>
      </c>
      <c r="L4">
        <v>16.67</v>
      </c>
      <c r="M4">
        <v>33.33</v>
      </c>
    </row>
    <row r="5" spans="1:13">
      <c r="A5" s="1">
        <v>30</v>
      </c>
      <c r="B5" t="s">
        <v>35</v>
      </c>
      <c r="C5" t="s">
        <v>39</v>
      </c>
      <c r="D5" t="s">
        <v>75</v>
      </c>
      <c r="E5">
        <v>28</v>
      </c>
      <c r="F5">
        <v>27</v>
      </c>
      <c r="G5">
        <v>2</v>
      </c>
      <c r="H5">
        <v>2</v>
      </c>
      <c r="I5">
        <v>1</v>
      </c>
      <c r="J5">
        <v>1</v>
      </c>
      <c r="K5">
        <v>7.14</v>
      </c>
      <c r="L5">
        <v>50</v>
      </c>
      <c r="M5">
        <v>100</v>
      </c>
    </row>
    <row r="6" spans="1:11">
      <c r="A6" s="1">
        <v>37</v>
      </c>
      <c r="B6" t="s">
        <v>35</v>
      </c>
      <c r="C6" t="s">
        <v>38</v>
      </c>
      <c r="D6" t="s">
        <v>76</v>
      </c>
      <c r="E6">
        <v>17</v>
      </c>
      <c r="F6">
        <v>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26</v>
      </c>
      <c r="B7" t="s">
        <v>35</v>
      </c>
      <c r="C7" t="s">
        <v>40</v>
      </c>
      <c r="D7" t="s">
        <v>75</v>
      </c>
      <c r="E7">
        <v>10</v>
      </c>
      <c r="F7">
        <v>10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>
      <c r="A8" s="1">
        <v>27</v>
      </c>
      <c r="B8" t="s">
        <v>35</v>
      </c>
      <c r="C8" t="s">
        <v>40</v>
      </c>
      <c r="D8" t="s">
        <v>74</v>
      </c>
      <c r="E8">
        <v>4</v>
      </c>
      <c r="F8">
        <v>4</v>
      </c>
      <c r="G8">
        <v>1</v>
      </c>
      <c r="H8">
        <v>1</v>
      </c>
      <c r="I8">
        <v>1</v>
      </c>
      <c r="J8">
        <v>1</v>
      </c>
      <c r="K8">
        <v>25</v>
      </c>
      <c r="L8">
        <v>100</v>
      </c>
      <c r="M8">
        <v>100</v>
      </c>
    </row>
    <row r="9" spans="1:12">
      <c r="A9" s="1">
        <v>7</v>
      </c>
      <c r="B9" t="s">
        <v>31</v>
      </c>
      <c r="C9" t="s">
        <v>42</v>
      </c>
      <c r="D9" t="s">
        <v>77</v>
      </c>
      <c r="E9">
        <v>3</v>
      </c>
      <c r="F9">
        <v>2</v>
      </c>
      <c r="G9">
        <v>1</v>
      </c>
      <c r="H9">
        <v>1</v>
      </c>
      <c r="I9">
        <v>0</v>
      </c>
      <c r="J9">
        <v>0</v>
      </c>
      <c r="K9">
        <v>33.33</v>
      </c>
      <c r="L9">
        <v>0</v>
      </c>
    </row>
    <row r="10" spans="1:11">
      <c r="A10" s="1">
        <v>13</v>
      </c>
      <c r="B10" t="s">
        <v>32</v>
      </c>
      <c r="C10" t="s">
        <v>43</v>
      </c>
      <c r="D10" t="s">
        <v>78</v>
      </c>
      <c r="E10">
        <v>3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>
      <c r="A11" s="1">
        <v>15</v>
      </c>
      <c r="B11" t="s">
        <v>32</v>
      </c>
      <c r="C11" t="s">
        <v>41</v>
      </c>
      <c r="D11" t="s">
        <v>74</v>
      </c>
      <c r="E11">
        <v>3</v>
      </c>
      <c r="F11">
        <v>3</v>
      </c>
      <c r="G11">
        <v>1</v>
      </c>
      <c r="H11">
        <v>1</v>
      </c>
      <c r="I11">
        <v>0</v>
      </c>
      <c r="J11">
        <v>0</v>
      </c>
      <c r="K11">
        <v>33.33</v>
      </c>
      <c r="L11">
        <v>0</v>
      </c>
    </row>
    <row r="12" spans="1:11">
      <c r="A12" s="1">
        <v>21</v>
      </c>
      <c r="B12" t="s">
        <v>35</v>
      </c>
      <c r="C12" t="s">
        <v>46</v>
      </c>
      <c r="D12" t="s">
        <v>79</v>
      </c>
      <c r="E12">
        <v>3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25</v>
      </c>
      <c r="B13" t="s">
        <v>35</v>
      </c>
      <c r="C13" t="s">
        <v>44</v>
      </c>
      <c r="D13" t="s">
        <v>80</v>
      </c>
      <c r="E13">
        <v>3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33</v>
      </c>
      <c r="B14" t="s">
        <v>35</v>
      </c>
      <c r="C14" t="s">
        <v>39</v>
      </c>
      <c r="D14" t="s">
        <v>76</v>
      </c>
      <c r="E14">
        <v>3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35</v>
      </c>
      <c r="B15" t="s">
        <v>35</v>
      </c>
      <c r="C15" t="s">
        <v>38</v>
      </c>
      <c r="D15" t="s">
        <v>81</v>
      </c>
      <c r="E15">
        <v>3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2</v>
      </c>
      <c r="B16" t="s">
        <v>27</v>
      </c>
      <c r="C16" t="s">
        <v>48</v>
      </c>
      <c r="D16" t="s">
        <v>82</v>
      </c>
      <c r="E16">
        <v>2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4</v>
      </c>
      <c r="B17" t="s">
        <v>28</v>
      </c>
      <c r="C17" t="s">
        <v>49</v>
      </c>
      <c r="D17" t="s">
        <v>83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9</v>
      </c>
      <c r="B18" t="s">
        <v>32</v>
      </c>
      <c r="C18" t="s">
        <v>50</v>
      </c>
      <c r="D18" t="s">
        <v>76</v>
      </c>
      <c r="E18">
        <v>2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16</v>
      </c>
      <c r="B19" t="s">
        <v>32</v>
      </c>
      <c r="C19" t="s">
        <v>41</v>
      </c>
      <c r="D19" t="s">
        <v>76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22</v>
      </c>
      <c r="B20" t="s">
        <v>35</v>
      </c>
      <c r="C20" t="s">
        <v>53</v>
      </c>
      <c r="D20" t="s">
        <v>79</v>
      </c>
      <c r="E20">
        <v>2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23</v>
      </c>
      <c r="B21" t="s">
        <v>35</v>
      </c>
      <c r="C21" t="s">
        <v>54</v>
      </c>
      <c r="D21" t="s">
        <v>79</v>
      </c>
      <c r="E21">
        <v>2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38</v>
      </c>
      <c r="B22" t="s">
        <v>35</v>
      </c>
      <c r="C22" t="s">
        <v>56</v>
      </c>
      <c r="D22" t="s">
        <v>75</v>
      </c>
      <c r="E22">
        <v>2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43</v>
      </c>
      <c r="B23" t="s">
        <v>36</v>
      </c>
      <c r="C23" t="s">
        <v>47</v>
      </c>
      <c r="D23" t="s">
        <v>84</v>
      </c>
      <c r="E23">
        <v>2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0</v>
      </c>
      <c r="B24" t="s">
        <v>27</v>
      </c>
      <c r="C24" t="s">
        <v>58</v>
      </c>
      <c r="D24" t="s">
        <v>85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1</v>
      </c>
      <c r="B25" t="s">
        <v>27</v>
      </c>
      <c r="C25" t="s">
        <v>59</v>
      </c>
      <c r="D25" t="s">
        <v>86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3</v>
      </c>
      <c r="B26" t="s">
        <v>28</v>
      </c>
      <c r="C26" t="s">
        <v>60</v>
      </c>
      <c r="D26" t="s">
        <v>87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5</v>
      </c>
      <c r="B27" t="s">
        <v>29</v>
      </c>
      <c r="C27" t="s">
        <v>61</v>
      </c>
      <c r="D27" t="s">
        <v>88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6</v>
      </c>
      <c r="B28" t="s">
        <v>30</v>
      </c>
      <c r="C28" t="s">
        <v>62</v>
      </c>
      <c r="D28" t="s">
        <v>89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8</v>
      </c>
      <c r="B29" t="s">
        <v>31</v>
      </c>
      <c r="C29" t="s">
        <v>42</v>
      </c>
      <c r="D29" t="s">
        <v>87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10</v>
      </c>
      <c r="B30" t="s">
        <v>32</v>
      </c>
      <c r="C30" t="s">
        <v>63</v>
      </c>
      <c r="D30" t="s">
        <v>78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11</v>
      </c>
      <c r="B31" t="s">
        <v>32</v>
      </c>
      <c r="C31" t="s">
        <v>64</v>
      </c>
      <c r="D31" t="s">
        <v>90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12</v>
      </c>
      <c r="B32" t="s">
        <v>32</v>
      </c>
      <c r="C32" t="s">
        <v>43</v>
      </c>
      <c r="D32" t="s">
        <v>81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14</v>
      </c>
      <c r="B33" t="s">
        <v>32</v>
      </c>
      <c r="C33" t="s">
        <v>65</v>
      </c>
      <c r="D33" t="s">
        <v>80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17</v>
      </c>
      <c r="B34" t="s">
        <v>32</v>
      </c>
      <c r="C34" t="s">
        <v>66</v>
      </c>
      <c r="D34" t="s">
        <v>75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18</v>
      </c>
      <c r="B35" t="s">
        <v>34</v>
      </c>
      <c r="C35" t="s">
        <v>68</v>
      </c>
      <c r="D35" t="s">
        <v>84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19</v>
      </c>
      <c r="B36" t="s">
        <v>34</v>
      </c>
      <c r="C36" t="s">
        <v>69</v>
      </c>
      <c r="D36" t="s">
        <v>91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20</v>
      </c>
      <c r="B37" t="s">
        <v>35</v>
      </c>
      <c r="C37" t="s">
        <v>71</v>
      </c>
      <c r="D37" t="s">
        <v>74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24</v>
      </c>
      <c r="B38" t="s">
        <v>35</v>
      </c>
      <c r="C38" t="s">
        <v>44</v>
      </c>
      <c r="D38" t="s">
        <v>79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28</v>
      </c>
      <c r="B39" t="s">
        <v>35</v>
      </c>
      <c r="C39" t="s">
        <v>55</v>
      </c>
      <c r="D39" t="s">
        <v>75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29</v>
      </c>
      <c r="B40" t="s">
        <v>35</v>
      </c>
      <c r="C40" t="s">
        <v>55</v>
      </c>
      <c r="D40" t="s">
        <v>92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31</v>
      </c>
      <c r="B41" t="s">
        <v>35</v>
      </c>
      <c r="C41" t="s">
        <v>39</v>
      </c>
      <c r="D41" t="s">
        <v>81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39</v>
      </c>
      <c r="B42" t="s">
        <v>35</v>
      </c>
      <c r="C42" t="s">
        <v>57</v>
      </c>
      <c r="D42" t="s">
        <v>75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40</v>
      </c>
      <c r="B43" t="s">
        <v>35</v>
      </c>
      <c r="C43" t="s">
        <v>57</v>
      </c>
      <c r="D43" t="s">
        <v>74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41</v>
      </c>
      <c r="B44" t="s">
        <v>36</v>
      </c>
      <c r="C44" t="s">
        <v>72</v>
      </c>
      <c r="D44" t="s">
        <v>93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2">
      <c r="A45" s="1">
        <v>42</v>
      </c>
      <c r="B45" t="s">
        <v>36</v>
      </c>
      <c r="C45" t="s">
        <v>47</v>
      </c>
      <c r="D45" t="s">
        <v>82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100</v>
      </c>
      <c r="L45">
        <v>0</v>
      </c>
    </row>
  </sheetData>
  <sortState ref="A2:M45">
    <sortCondition ref="E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月租金额区间分布</vt:lpstr>
      <vt:lpstr>月租金额区间_风险等级分布</vt:lpstr>
      <vt:lpstr>设备价格区间分布</vt:lpstr>
      <vt:lpstr>设备价格区间_风险等级分布</vt:lpstr>
      <vt:lpstr>逾期订单品牌分布</vt:lpstr>
      <vt:lpstr>逾期订单品牌_风险等级分布</vt:lpstr>
      <vt:lpstr>逾期订单机型分布</vt:lpstr>
      <vt:lpstr>逾期订单机型_风险等级分布</vt:lpstr>
      <vt:lpstr>逾期订单内存分布</vt:lpstr>
      <vt:lpstr>逾期订单内存_风险等级分布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ゞ为倪じ☆v</cp:lastModifiedBy>
  <dcterms:created xsi:type="dcterms:W3CDTF">2023-06-13T06:14:00Z</dcterms:created>
  <dcterms:modified xsi:type="dcterms:W3CDTF">2023-06-14T00:58:56Z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6CB60C6DDF7144B4ADFD6B0C728BAFF1_12</vt:lpwstr>
  </property>
  <property fmtid="{D5CDD505-2E9C-101B-9397-08002B2CF9AE}" pid="3" name="KSOProductBuildVer">
    <vt:lpwstr>2052-11.1.0.14309</vt:lpwstr>
  </property>
</Properties>
</file>