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6E0A25-3144-4C5C-9671-ADA22CFD1884}" xr6:coauthVersionLast="41" xr6:coauthVersionMax="41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G6" i="1"/>
  <c r="E6" i="1"/>
  <c r="D6" i="1"/>
  <c r="C6" i="1"/>
  <c r="G5" i="1"/>
  <c r="E5" i="1"/>
  <c r="H5" i="1" s="1"/>
  <c r="I4" i="1"/>
  <c r="G4" i="1"/>
  <c r="E4" i="1"/>
  <c r="H4" i="1" s="1"/>
  <c r="D4" i="1"/>
  <c r="C4" i="1"/>
  <c r="I3" i="1"/>
  <c r="G3" i="1"/>
  <c r="H3" i="1" s="1"/>
  <c r="E3" i="1"/>
  <c r="D3" i="1"/>
  <c r="C3" i="1"/>
  <c r="H2" i="1"/>
  <c r="G2" i="1"/>
</calcChain>
</file>

<file path=xl/sharedStrings.xml><?xml version="1.0" encoding="utf-8"?>
<sst xmlns="http://schemas.openxmlformats.org/spreadsheetml/2006/main" count="23" uniqueCount="23">
  <si>
    <t>ID</t>
    <phoneticPr fontId="2" type="noConversion"/>
  </si>
  <si>
    <t>1秒攻击次数</t>
    <phoneticPr fontId="2" type="noConversion"/>
  </si>
  <si>
    <t>DPS</t>
    <phoneticPr fontId="2" type="noConversion"/>
  </si>
  <si>
    <t>P0</t>
    <phoneticPr fontId="3" type="noConversion"/>
  </si>
  <si>
    <t>基础人</t>
    <phoneticPr fontId="2" type="noConversion"/>
  </si>
  <si>
    <t>P1</t>
    <phoneticPr fontId="3" type="noConversion"/>
  </si>
  <si>
    <t>战士</t>
    <phoneticPr fontId="2" type="noConversion"/>
  </si>
  <si>
    <t>P2</t>
    <phoneticPr fontId="3" type="noConversion"/>
  </si>
  <si>
    <t>猎人</t>
    <phoneticPr fontId="2" type="noConversion"/>
  </si>
  <si>
    <t>P3</t>
    <phoneticPr fontId="3" type="noConversion"/>
  </si>
  <si>
    <t>祭司</t>
    <phoneticPr fontId="2" type="noConversion"/>
  </si>
  <si>
    <t>代码类中不存在的变量，只便于设计</t>
    <phoneticPr fontId="2" type="noConversion"/>
  </si>
  <si>
    <t>代码类中存在的变量</t>
    <phoneticPr fontId="2" type="noConversion"/>
  </si>
  <si>
    <t>手动设置好的数据</t>
    <phoneticPr fontId="3" type="noConversion"/>
  </si>
  <si>
    <t>需要反复调节、长期维护的数据</t>
    <phoneticPr fontId="3" type="noConversion"/>
  </si>
  <si>
    <t>计算过程中间数据，不建议手动修改</t>
    <phoneticPr fontId="3" type="noConversion"/>
  </si>
  <si>
    <t>不存在的数据</t>
    <phoneticPr fontId="3" type="noConversion"/>
  </si>
  <si>
    <t>Name</t>
    <phoneticPr fontId="2" type="noConversion"/>
  </si>
  <si>
    <t>HP</t>
    <phoneticPr fontId="2" type="noConversion"/>
  </si>
  <si>
    <t>HPReturn</t>
    <phoneticPr fontId="2" type="noConversion"/>
  </si>
  <si>
    <t>Attack</t>
    <phoneticPr fontId="2" type="noConversion"/>
  </si>
  <si>
    <t>AttSpeed</t>
    <phoneticPr fontId="2" type="noConversion"/>
  </si>
  <si>
    <t>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</si>
</sst>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/>
    <xf numFmtId="0" fontId="1" fillId="2" borderId="1" xfId="1" applyBorder="1" applyAlignment="1"/>
    <xf numFmtId="0" fontId="0" fillId="4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7" borderId="2" xfId="0" applyFont="1" applyFill="1" applyBorder="1" applyAlignment="1">
      <alignment horizontal="justify" vertical="center"/>
    </xf>
    <xf numFmtId="0" fontId="5" fillId="8" borderId="2" xfId="0" applyFont="1" applyFill="1" applyBorder="1" applyAlignment="1">
      <alignment horizontal="justify" vertical="center"/>
    </xf>
    <xf numFmtId="0" fontId="4" fillId="5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3">
    <cellStyle name="60% - 着色 1" xfId="1" builtinId="32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" sqref="J1"/>
    </sheetView>
  </sheetViews>
  <sheetFormatPr defaultRowHeight="14.25" x14ac:dyDescent="0.2"/>
  <cols>
    <col min="1" max="1" width="3.5" bestFit="1" customWidth="1"/>
    <col min="2" max="2" width="7.125" bestFit="1" customWidth="1"/>
    <col min="3" max="3" width="5.25" bestFit="1" customWidth="1"/>
    <col min="4" max="4" width="22.25" bestFit="1" customWidth="1"/>
    <col min="5" max="5" width="7.125" bestFit="1" customWidth="1"/>
    <col min="6" max="6" width="19.25" bestFit="1" customWidth="1"/>
    <col min="7" max="7" width="12.125" bestFit="1" customWidth="1"/>
    <col min="8" max="8" width="4.75" bestFit="1" customWidth="1"/>
  </cols>
  <sheetData>
    <row r="1" spans="1:13" ht="15.75" thickTop="1" thickBo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1</v>
      </c>
      <c r="H1" s="2" t="s">
        <v>2</v>
      </c>
      <c r="I1" s="1" t="s">
        <v>22</v>
      </c>
      <c r="L1" s="6"/>
    </row>
    <row r="2" spans="1:13" ht="15.75" thickTop="1" thickBot="1" x14ac:dyDescent="0.25">
      <c r="A2" s="3" t="s">
        <v>3</v>
      </c>
      <c r="B2" s="3" t="s">
        <v>4</v>
      </c>
      <c r="C2" s="3">
        <v>200</v>
      </c>
      <c r="D2" s="3">
        <v>1</v>
      </c>
      <c r="E2" s="3">
        <v>10</v>
      </c>
      <c r="F2" s="3">
        <v>0.2</v>
      </c>
      <c r="G2" s="4">
        <f>INT(1/F2)</f>
        <v>5</v>
      </c>
      <c r="H2" s="4">
        <f>E2*G2</f>
        <v>50</v>
      </c>
      <c r="I2" s="3">
        <v>5</v>
      </c>
      <c r="L2" s="7"/>
      <c r="M2" t="s">
        <v>11</v>
      </c>
    </row>
    <row r="3" spans="1:13" ht="15" thickTop="1" x14ac:dyDescent="0.2">
      <c r="A3" s="5" t="s">
        <v>5</v>
      </c>
      <c r="B3" s="5" t="s">
        <v>6</v>
      </c>
      <c r="C3" s="5">
        <f>1.5*C2</f>
        <v>300</v>
      </c>
      <c r="D3" s="5">
        <f>2*$D$2</f>
        <v>2</v>
      </c>
      <c r="E3" s="4">
        <f>0.8*$E$2</f>
        <v>8</v>
      </c>
      <c r="F3" s="3">
        <v>0.15</v>
      </c>
      <c r="G3" s="4">
        <f>INT(1/F3)</f>
        <v>6</v>
      </c>
      <c r="H3" s="4">
        <f>E3*G3</f>
        <v>48</v>
      </c>
      <c r="I3" s="4">
        <f>1*I2</f>
        <v>5</v>
      </c>
      <c r="L3" s="8"/>
      <c r="M3" t="s">
        <v>12</v>
      </c>
    </row>
    <row r="4" spans="1:13" x14ac:dyDescent="0.2">
      <c r="A4" s="16" t="s">
        <v>7</v>
      </c>
      <c r="B4" s="16" t="s">
        <v>8</v>
      </c>
      <c r="C4" s="16">
        <f>0.8*C2</f>
        <v>160</v>
      </c>
      <c r="D4" s="16">
        <f>1*$D$2</f>
        <v>1</v>
      </c>
      <c r="E4" s="4">
        <f>0.8*$E$2</f>
        <v>8</v>
      </c>
      <c r="F4" s="3">
        <v>0.15</v>
      </c>
      <c r="G4" s="4">
        <f>INT(1/F4)</f>
        <v>6</v>
      </c>
      <c r="H4" s="4">
        <f>E4*G4</f>
        <v>48</v>
      </c>
      <c r="I4" s="17">
        <f>1.5*I2</f>
        <v>7.5</v>
      </c>
      <c r="L4" s="9"/>
      <c r="M4" s="10" t="s">
        <v>13</v>
      </c>
    </row>
    <row r="5" spans="1:13" x14ac:dyDescent="0.2">
      <c r="A5" s="16"/>
      <c r="B5" s="16"/>
      <c r="C5" s="16"/>
      <c r="D5" s="16"/>
      <c r="E5" s="4">
        <f>1.2*$E$2</f>
        <v>12</v>
      </c>
      <c r="F5" s="3">
        <v>0.65</v>
      </c>
      <c r="G5" s="4">
        <f>INT(1/F5)</f>
        <v>1</v>
      </c>
      <c r="H5" s="4">
        <f>E5*G5</f>
        <v>12</v>
      </c>
      <c r="I5" s="18"/>
      <c r="L5" s="11"/>
      <c r="M5" s="10" t="s">
        <v>14</v>
      </c>
    </row>
    <row r="6" spans="1:13" x14ac:dyDescent="0.2">
      <c r="A6" s="5" t="s">
        <v>9</v>
      </c>
      <c r="B6" s="5" t="s">
        <v>10</v>
      </c>
      <c r="C6" s="5">
        <f>1.2*C2</f>
        <v>240</v>
      </c>
      <c r="D6" s="5">
        <f>1*$D$2</f>
        <v>1</v>
      </c>
      <c r="E6" s="4">
        <f>1.5*$E$2</f>
        <v>15</v>
      </c>
      <c r="F6" s="3">
        <v>0.3</v>
      </c>
      <c r="G6" s="4">
        <f>INT(1/F6)</f>
        <v>3</v>
      </c>
      <c r="H6" s="4">
        <f>E6*G6</f>
        <v>45</v>
      </c>
      <c r="I6" s="4">
        <f>1.2*I2</f>
        <v>6</v>
      </c>
      <c r="L6" s="12"/>
      <c r="M6" s="10"/>
    </row>
    <row r="7" spans="1:13" x14ac:dyDescent="0.2">
      <c r="L7" s="13"/>
      <c r="M7" s="10"/>
    </row>
    <row r="8" spans="1:13" x14ac:dyDescent="0.2">
      <c r="L8" s="14"/>
      <c r="M8" s="10" t="s">
        <v>15</v>
      </c>
    </row>
    <row r="9" spans="1:13" x14ac:dyDescent="0.2">
      <c r="L9" s="15"/>
      <c r="M9" s="10"/>
    </row>
    <row r="10" spans="1:13" x14ac:dyDescent="0.2">
      <c r="M10" s="10" t="s">
        <v>16</v>
      </c>
    </row>
  </sheetData>
  <mergeCells count="5">
    <mergeCell ref="A4:A5"/>
    <mergeCell ref="B4:B5"/>
    <mergeCell ref="C4:C5"/>
    <mergeCell ref="D4:D5"/>
    <mergeCell ref="I4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2019-03-22T07:04:49Z</dcterms:modified>
</cp:coreProperties>
</file>