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u\Desktop\知识产权\"/>
    </mc:Choice>
  </mc:AlternateContent>
  <bookViews>
    <workbookView xWindow="0" yWindow="0" windowWidth="18468" windowHeight="9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" i="1" l="1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B19" i="1"/>
</calcChain>
</file>

<file path=xl/sharedStrings.xml><?xml version="1.0" encoding="utf-8"?>
<sst xmlns="http://schemas.openxmlformats.org/spreadsheetml/2006/main" count="16" uniqueCount="16">
  <si>
    <t>百时美施贵宝公司（美国）</t>
  </si>
  <si>
    <t>诺华 公司（瑞士）</t>
  </si>
  <si>
    <t>罗氏制药（瑞士）</t>
  </si>
  <si>
    <t>默克（德国）</t>
  </si>
  <si>
    <t>德克萨斯大学（美国）</t>
  </si>
  <si>
    <t>纪念斯隆-凯特林癌症中心（美国）</t>
  </si>
  <si>
    <t>加州大学（美国）</t>
  </si>
  <si>
    <t>安进公司（美国）</t>
  </si>
  <si>
    <t>北京瑞美迪克科技有限公司（中国）</t>
  </si>
  <si>
    <t>上海艾维洛生物科技有限公司（美国）</t>
  </si>
  <si>
    <t>麻省总医院（美国）</t>
  </si>
  <si>
    <t>葛兰素史克（英国）</t>
  </si>
  <si>
    <t>上海五元医疗器械有限公司（中国）</t>
  </si>
  <si>
    <t>吉利德公司（美国）</t>
  </si>
  <si>
    <t>ARCUS BIOSCIENCES INC（美国）</t>
  </si>
  <si>
    <t>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</si>
</sst>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66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09657651138898"/>
          <c:y val="1.9702815518968374E-2"/>
          <c:w val="0.78737125402862151"/>
          <c:h val="0.62395316989400051"/>
        </c:manualLayout>
      </c:layout>
      <c:pie3DChart>
        <c:varyColors val="1"/>
        <c:ser>
          <c:idx val="0"/>
          <c:order val="0"/>
          <c:explosion val="2"/>
          <c:dPt>
            <c:idx val="0"/>
            <c:bubble3D val="0"/>
            <c:explosion val="32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0D0-418C-A3C1-9B19D523ACB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0D0-418C-A3C1-9B19D523ACB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0D0-418C-A3C1-9B19D523ACB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0D0-418C-A3C1-9B19D523ACB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0D0-418C-A3C1-9B19D523ACB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0D0-418C-A3C1-9B19D523ACB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0D0-418C-A3C1-9B19D523ACB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B0D0-418C-A3C1-9B19D523ACB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B0D0-418C-A3C1-9B19D523ACB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B0D0-418C-A3C1-9B19D523ACB9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B0D0-418C-A3C1-9B19D523AC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B0D0-418C-A3C1-9B19D523ACB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B0D0-418C-A3C1-9B19D523ACB9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B0D0-418C-A3C1-9B19D523ACB9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B0D0-418C-A3C1-9B19D523ACB9}"/>
              </c:ext>
            </c:extLst>
          </c:dPt>
          <c:dLbls>
            <c:dLbl>
              <c:idx val="0"/>
              <c:layout>
                <c:manualLayout>
                  <c:x val="0.13051081394709876"/>
                  <c:y val="-0.20406023317692518"/>
                </c:manualLayout>
              </c:layout>
              <c:tx>
                <c:rich>
                  <a:bodyPr/>
                  <a:lstStyle/>
                  <a:p>
                    <a:fld id="{F3042841-7019-4412-BE5C-58097D4D3DDA}" type="PERCENTAGE">
                      <a:rPr lang="en-US" altLang="zh-CN" sz="3600" baseline="0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D0-418C-A3C1-9B19D523ACB9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B147CA-9FED-4FD1-BE6F-1280E07FDA89}" type="PERCENTAGE">
                      <a:rPr lang="en-US" altLang="zh-CN" sz="240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06023874402414"/>
                      <c:h val="9.312306945212905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0D0-418C-A3C1-9B19D523ACB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66053B9-82DE-4072-A429-2FAD98E5D16C}" type="PERCENTAGE">
                      <a:rPr lang="en-US" altLang="zh-CN" sz="2400"/>
                      <a:pPr/>
                      <a:t>[百分比]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0D0-418C-A3C1-9B19D523A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Sheet1!$A$1:$A$15</c:f>
              <c:strCache>
                <c:ptCount val="15"/>
                <c:pt idx="0">
                  <c:v>百时美施贵宝公司（美国）</c:v>
                </c:pt>
                <c:pt idx="1">
                  <c:v>诺华 公司（瑞士）</c:v>
                </c:pt>
                <c:pt idx="2">
                  <c:v>罗氏制药（瑞士）</c:v>
                </c:pt>
                <c:pt idx="3">
                  <c:v>默克（德国）</c:v>
                </c:pt>
                <c:pt idx="4">
                  <c:v>德克萨斯大学（美国）</c:v>
                </c:pt>
                <c:pt idx="5">
                  <c:v>纪念斯隆-凯特林癌症中心（美国）</c:v>
                </c:pt>
                <c:pt idx="6">
                  <c:v>加州大学（美国）</c:v>
                </c:pt>
                <c:pt idx="7">
                  <c:v>安进公司（美国）</c:v>
                </c:pt>
                <c:pt idx="8">
                  <c:v>北京瑞美迪克科技有限公司（中国）</c:v>
                </c:pt>
                <c:pt idx="9">
                  <c:v>上海艾维洛生物科技有限公司（美国）</c:v>
                </c:pt>
                <c:pt idx="10">
                  <c:v>麻省总医院（美国）</c:v>
                </c:pt>
                <c:pt idx="11">
                  <c:v>葛兰素史克（英国）</c:v>
                </c:pt>
                <c:pt idx="12">
                  <c:v>上海五元医疗器械有限公司（中国）</c:v>
                </c:pt>
                <c:pt idx="13">
                  <c:v>吉利德公司（美国）</c:v>
                </c:pt>
                <c:pt idx="14">
                  <c:v>ARCUS BIOSCIENCES INC（美国）</c:v>
                </c:pt>
              </c:strCache>
            </c:strRef>
          </c:cat>
          <c:val>
            <c:numRef>
              <c:f>Sheet1!$C$1:$C$15</c:f>
              <c:numCache>
                <c:formatCode>0.00_ </c:formatCode>
                <c:ptCount val="15"/>
                <c:pt idx="0">
                  <c:v>28.145265888456549</c:v>
                </c:pt>
                <c:pt idx="1">
                  <c:v>11.413748378728924</c:v>
                </c:pt>
                <c:pt idx="2">
                  <c:v>13.748378728923477</c:v>
                </c:pt>
                <c:pt idx="3">
                  <c:v>7.9118028534370941</c:v>
                </c:pt>
                <c:pt idx="4">
                  <c:v>4.7989623865110254</c:v>
                </c:pt>
                <c:pt idx="5">
                  <c:v>4.1504539559014262</c:v>
                </c:pt>
                <c:pt idx="6">
                  <c:v>4.1504539559014262</c:v>
                </c:pt>
                <c:pt idx="7">
                  <c:v>3.8910505836575875</c:v>
                </c:pt>
                <c:pt idx="8">
                  <c:v>3.6316472114137488</c:v>
                </c:pt>
                <c:pt idx="9">
                  <c:v>3.5019455252918288</c:v>
                </c:pt>
                <c:pt idx="10">
                  <c:v>3.2425421530479901</c:v>
                </c:pt>
                <c:pt idx="11">
                  <c:v>2.9831387808041505</c:v>
                </c:pt>
                <c:pt idx="12">
                  <c:v>2.8534370946822309</c:v>
                </c:pt>
                <c:pt idx="13">
                  <c:v>2.8534370946822309</c:v>
                </c:pt>
                <c:pt idx="14">
                  <c:v>2.7237354085603114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0D0-418C-A3C1-9B19D523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3603399271051575"/>
          <c:w val="0.85224278956621247"/>
          <c:h val="0.2569157517761622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194236</xdr:colOff>
      <xdr:row>1</xdr:row>
      <xdr:rowOff>59540</xdr:rowOff>
    </xdr:from>
    <xdr:to>
      <xdr:col>16</xdr:col>
      <xdr:colOff>429709</xdr:colOff>
      <xdr:row>50</xdr:row>
      <xdr:rowOff>171823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="70" zoomScaleNormal="70" workbookViewId="0">
      <selection activeCell="Q9" sqref="Q9"/>
    </sheetView>
  </sheetViews>
  <sheetFormatPr defaultColWidth="9" defaultRowHeight="13.8" x14ac:dyDescent="0.25"/>
  <cols>
    <col min="1" max="1" width="36.109375" customWidth="1"/>
    <col min="2" max="2" width="9" customWidth="1"/>
  </cols>
  <sheetData>
    <row r="1" spans="1:3" x14ac:dyDescent="0.25">
      <c r="A1" t="s">
        <v>0</v>
      </c>
      <c r="B1">
        <v>217</v>
      </c>
      <c r="C1" s="2">
        <f>B1/B$19*100</f>
        <v>28.145265888456549</v>
      </c>
    </row>
    <row r="2" spans="1:3" x14ac:dyDescent="0.25">
      <c r="A2" t="s">
        <v>1</v>
      </c>
      <c r="B2">
        <v>88</v>
      </c>
      <c r="C2" s="2">
        <f t="shared" ref="C2:C14" si="0">B2/B$19*100</f>
        <v>11.413748378728924</v>
      </c>
    </row>
    <row r="3" spans="1:3" x14ac:dyDescent="0.25">
      <c r="A3" t="s">
        <v>2</v>
      </c>
      <c r="B3">
        <v>106</v>
      </c>
      <c r="C3" s="2">
        <f t="shared" si="0"/>
        <v>13.748378728923477</v>
      </c>
    </row>
    <row r="4" spans="1:3" x14ac:dyDescent="0.25">
      <c r="A4" t="s">
        <v>3</v>
      </c>
      <c r="B4">
        <v>61</v>
      </c>
      <c r="C4" s="2">
        <f t="shared" si="0"/>
        <v>7.9118028534370941</v>
      </c>
    </row>
    <row r="5" spans="1:3" x14ac:dyDescent="0.25">
      <c r="A5" t="s">
        <v>4</v>
      </c>
      <c r="B5">
        <v>37</v>
      </c>
      <c r="C5" s="2">
        <f t="shared" si="0"/>
        <v>4.7989623865110254</v>
      </c>
    </row>
    <row r="6" spans="1:3" x14ac:dyDescent="0.25">
      <c r="A6" t="s">
        <v>5</v>
      </c>
      <c r="B6">
        <v>32</v>
      </c>
      <c r="C6" s="2">
        <f t="shared" si="0"/>
        <v>4.1504539559014262</v>
      </c>
    </row>
    <row r="7" spans="1:3" x14ac:dyDescent="0.25">
      <c r="A7" t="s">
        <v>6</v>
      </c>
      <c r="B7">
        <v>32</v>
      </c>
      <c r="C7" s="2">
        <f t="shared" si="0"/>
        <v>4.1504539559014262</v>
      </c>
    </row>
    <row r="8" spans="1:3" x14ac:dyDescent="0.25">
      <c r="A8" t="s">
        <v>7</v>
      </c>
      <c r="B8">
        <v>30</v>
      </c>
      <c r="C8" s="2">
        <f t="shared" si="0"/>
        <v>3.8910505836575875</v>
      </c>
    </row>
    <row r="9" spans="1:3" x14ac:dyDescent="0.25">
      <c r="A9" t="s">
        <v>8</v>
      </c>
      <c r="B9">
        <v>28</v>
      </c>
      <c r="C9" s="2">
        <f t="shared" si="0"/>
        <v>3.6316472114137488</v>
      </c>
    </row>
    <row r="10" spans="1:3" x14ac:dyDescent="0.25">
      <c r="A10" t="s">
        <v>9</v>
      </c>
      <c r="B10">
        <v>27</v>
      </c>
      <c r="C10" s="2">
        <f t="shared" si="0"/>
        <v>3.5019455252918288</v>
      </c>
    </row>
    <row r="11" spans="1:3" x14ac:dyDescent="0.25">
      <c r="A11" t="s">
        <v>10</v>
      </c>
      <c r="B11">
        <v>25</v>
      </c>
      <c r="C11" s="2">
        <f t="shared" si="0"/>
        <v>3.2425421530479901</v>
      </c>
    </row>
    <row r="12" spans="1:3" x14ac:dyDescent="0.25">
      <c r="A12" t="s">
        <v>11</v>
      </c>
      <c r="B12">
        <v>23</v>
      </c>
      <c r="C12" s="2">
        <f t="shared" si="0"/>
        <v>2.9831387808041505</v>
      </c>
    </row>
    <row r="13" spans="1:3" x14ac:dyDescent="0.25">
      <c r="A13" t="s">
        <v>12</v>
      </c>
      <c r="B13">
        <v>22</v>
      </c>
      <c r="C13" s="2">
        <f t="shared" si="0"/>
        <v>2.8534370946822309</v>
      </c>
    </row>
    <row r="14" spans="1:3" x14ac:dyDescent="0.25">
      <c r="A14" t="s">
        <v>13</v>
      </c>
      <c r="B14">
        <v>22</v>
      </c>
      <c r="C14" s="2">
        <f t="shared" si="0"/>
        <v>2.8534370946822309</v>
      </c>
    </row>
    <row r="15" spans="1:3" x14ac:dyDescent="0.25">
      <c r="A15" t="s">
        <v>14</v>
      </c>
      <c r="B15">
        <v>21</v>
      </c>
      <c r="C15" s="2">
        <f>B15/B$19*100</f>
        <v>2.7237354085603114</v>
      </c>
    </row>
    <row r="16" spans="1:3" x14ac:dyDescent="0.25">
      <c r="A16" t="s">
        <v>15</v>
      </c>
      <c r="B16">
        <v>3239</v>
      </c>
      <c r="C16" s="2"/>
    </row>
    <row r="19" spans="2:2" x14ac:dyDescent="0.25">
      <c r="B19">
        <f>B1+B2+B3+B4+B5+B6+B7+B8+B9+B10+B11+B12+B14+B13+B15</f>
        <v>771</v>
      </c>
    </row>
    <row r="23" spans="2:2" x14ac:dyDescent="0.25">
      <c r="B2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天天向上</dc:creator>
  <cp:lastModifiedBy>刘首赓</cp:lastModifiedBy>
  <dcterms:created xsi:type="dcterms:W3CDTF">2021-09-20T06:16:00Z</dcterms:created>
  <dcterms:modified xsi:type="dcterms:W3CDTF">2021-09-21T04:32:50Z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E37F8EA7FB544CD7B098ADE4EA7D7AE7</vt:lpwstr>
  </property>
  <property fmtid="{D5CDD505-2E9C-101B-9397-08002B2CF9AE}" pid="3" name="KSOProductBuildVer">
    <vt:lpwstr>2052-11.1.0.10938</vt:lpwstr>
  </property>
</Properties>
</file>