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ha\OneDrive\GitHub\Labs\Radiotechnics_Labs\6_sem\Lab05\"/>
    </mc:Choice>
  </mc:AlternateContent>
  <xr:revisionPtr revIDLastSave="94" documentId="8_{42F17FC6-771D-435E-9C01-9C1ED4E98DA3}" xr6:coauthVersionLast="43" xr6:coauthVersionMax="43" xr10:uidLastSave="{74EC048D-E762-453A-B6A2-C5991E684554}"/>
  <bookViews>
    <workbookView xWindow="3832" yWindow="1425" windowWidth="18225" windowHeight="11423" activeTab="1" xr2:uid="{36EF286A-0632-4BBD-BA19-79249F406910}"/>
  </bookViews>
  <sheets>
    <sheet name="Лист1" sheetId="1" r:id="rId1"/>
    <sheet name="Лист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8" i="1"/>
</calcChain>
</file>

<file path=xl/sharedStrings.xml><?xml version="1.0" encoding="utf-8"?>
<sst xmlns="http://schemas.openxmlformats.org/spreadsheetml/2006/main" count="46" uniqueCount="26">
  <si>
    <t>Частота:</t>
  </si>
  <si>
    <t>МГц</t>
  </si>
  <si>
    <t>Амплитуда</t>
  </si>
  <si>
    <t>В</t>
  </si>
  <si>
    <t>Понижаем напряжение на 1 В</t>
  </si>
  <si>
    <t>Добротность контура:</t>
  </si>
  <si>
    <t>Сопротивление</t>
  </si>
  <si>
    <t>Ом</t>
  </si>
  <si>
    <t>Амплитуда колебаний на коллекторе</t>
  </si>
  <si>
    <t>Усиление необходимое для генерации</t>
  </si>
  <si>
    <t>Коэффициент обратной связи</t>
  </si>
  <si>
    <t>370 мВ</t>
  </si>
  <si>
    <t>110 мВ</t>
  </si>
  <si>
    <t>K_VT2</t>
  </si>
  <si>
    <t>K_VT1</t>
  </si>
  <si>
    <t>Частотомер</t>
  </si>
  <si>
    <t>Коэффициент передачи при стандарных</t>
  </si>
  <si>
    <t>Ku</t>
  </si>
  <si>
    <t>Vп, В</t>
  </si>
  <si>
    <t>Vамплитуды, мВ</t>
  </si>
  <si>
    <t>R</t>
  </si>
  <si>
    <t>Q</t>
  </si>
  <si>
    <t>R2</t>
  </si>
  <si>
    <t>Уход частоты</t>
  </si>
  <si>
    <t>кГц</t>
  </si>
  <si>
    <t>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</si>
</sst>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8B87-72DC-4174-9A39-41801A053835}">
  <dimension ref="A1:C8"/>
  <sheetViews>
    <sheetView workbookViewId="0">
      <selection activeCell="A9" sqref="A9"/>
    </sheetView>
  </sheetViews>
  <sheetFormatPr defaultRowHeight="14.25" x14ac:dyDescent="0.45"/>
  <cols>
    <col min="1" max="1" width="32.265625" customWidth="1"/>
  </cols>
  <sheetData>
    <row r="1" spans="1:3" x14ac:dyDescent="0.45">
      <c r="A1" s="1" t="s">
        <v>0</v>
      </c>
      <c r="B1">
        <v>1.0003</v>
      </c>
      <c r="C1" t="s">
        <v>1</v>
      </c>
    </row>
    <row r="2" spans="1:3" x14ac:dyDescent="0.45">
      <c r="A2" t="s">
        <v>2</v>
      </c>
      <c r="B2">
        <v>10.8</v>
      </c>
      <c r="C2" t="s">
        <v>3</v>
      </c>
    </row>
    <row r="3" spans="1:3" x14ac:dyDescent="0.45">
      <c r="A3" t="s">
        <v>4</v>
      </c>
    </row>
    <row r="4" spans="1:3" x14ac:dyDescent="0.45">
      <c r="A4" t="s">
        <v>0</v>
      </c>
      <c r="B4">
        <v>993.76</v>
      </c>
      <c r="C4" t="s">
        <v>1</v>
      </c>
    </row>
    <row r="5" spans="1:3" x14ac:dyDescent="0.45">
      <c r="A5" t="s">
        <v>5</v>
      </c>
      <c r="B5">
        <f>((B6+150)*B8)/300</f>
        <v>16.351851851851851</v>
      </c>
    </row>
    <row r="6" spans="1:3" x14ac:dyDescent="0.45">
      <c r="A6" t="s">
        <v>6</v>
      </c>
      <c r="B6">
        <v>733</v>
      </c>
      <c r="C6" t="s">
        <v>7</v>
      </c>
    </row>
    <row r="7" spans="1:3" x14ac:dyDescent="0.45">
      <c r="A7" t="s">
        <v>8</v>
      </c>
      <c r="B7">
        <v>5</v>
      </c>
      <c r="C7" t="s">
        <v>3</v>
      </c>
    </row>
    <row r="8" spans="1:3" x14ac:dyDescent="0.45">
      <c r="A8" t="s">
        <v>9</v>
      </c>
      <c r="B8" s="1">
        <f>1/0.18</f>
        <v>5.5555555555555554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CA0A-F2D9-4EC1-8F54-7D07114AC54D}">
  <dimension ref="A1:G31"/>
  <sheetViews>
    <sheetView tabSelected="1" workbookViewId="0">
      <selection activeCell="A32" sqref="A32"/>
    </sheetView>
  </sheetViews>
  <sheetFormatPr defaultRowHeight="14.25" x14ac:dyDescent="0.45"/>
  <cols>
    <col min="3" max="3" width="15.46484375" customWidth="1"/>
  </cols>
  <sheetData>
    <row r="1" spans="1:7" x14ac:dyDescent="0.45">
      <c r="A1">
        <v>5</v>
      </c>
      <c r="B1" t="s">
        <v>10</v>
      </c>
    </row>
    <row r="2" spans="1:7" x14ac:dyDescent="0.45">
      <c r="B2" t="s">
        <v>11</v>
      </c>
      <c r="C2" t="s">
        <v>13</v>
      </c>
    </row>
    <row r="3" spans="1:7" x14ac:dyDescent="0.45">
      <c r="B3" t="s">
        <v>12</v>
      </c>
      <c r="C3" t="s">
        <v>14</v>
      </c>
    </row>
    <row r="4" spans="1:7" x14ac:dyDescent="0.45">
      <c r="A4">
        <v>6</v>
      </c>
      <c r="B4" t="s">
        <v>15</v>
      </c>
    </row>
    <row r="5" spans="1:7" x14ac:dyDescent="0.45">
      <c r="B5">
        <v>1.35</v>
      </c>
      <c r="C5" t="s">
        <v>1</v>
      </c>
      <c r="D5">
        <v>12</v>
      </c>
      <c r="E5" t="s">
        <v>3</v>
      </c>
    </row>
    <row r="6" spans="1:7" x14ac:dyDescent="0.45">
      <c r="B6">
        <v>1.3460000000000001</v>
      </c>
      <c r="C6" t="s">
        <v>1</v>
      </c>
    </row>
    <row r="7" spans="1:7" x14ac:dyDescent="0.45">
      <c r="B7">
        <v>1.006</v>
      </c>
      <c r="C7" t="s">
        <v>1</v>
      </c>
      <c r="D7">
        <v>11</v>
      </c>
      <c r="E7" t="s">
        <v>3</v>
      </c>
    </row>
    <row r="8" spans="1:7" x14ac:dyDescent="0.45">
      <c r="B8">
        <v>1.337</v>
      </c>
      <c r="C8" t="s">
        <v>1</v>
      </c>
      <c r="D8">
        <v>12</v>
      </c>
      <c r="E8" t="s">
        <v>3</v>
      </c>
    </row>
    <row r="9" spans="1:7" x14ac:dyDescent="0.45">
      <c r="B9">
        <v>1.335</v>
      </c>
      <c r="C9" t="s">
        <v>1</v>
      </c>
      <c r="D9">
        <v>11</v>
      </c>
      <c r="E9" t="s">
        <v>3</v>
      </c>
    </row>
    <row r="10" spans="1:7" x14ac:dyDescent="0.45">
      <c r="B10">
        <v>1.3320000000000001</v>
      </c>
      <c r="C10" t="s">
        <v>1</v>
      </c>
      <c r="D10">
        <v>3</v>
      </c>
      <c r="E10" t="s">
        <v>3</v>
      </c>
    </row>
    <row r="11" spans="1:7" x14ac:dyDescent="0.45">
      <c r="B11" t="s">
        <v>16</v>
      </c>
      <c r="F11" t="s">
        <v>17</v>
      </c>
      <c r="G11">
        <v>52</v>
      </c>
    </row>
    <row r="12" spans="1:7" x14ac:dyDescent="0.45">
      <c r="A12">
        <v>7</v>
      </c>
      <c r="B12" t="s">
        <v>18</v>
      </c>
      <c r="C12" t="s">
        <v>19</v>
      </c>
    </row>
    <row r="13" spans="1:7" x14ac:dyDescent="0.45">
      <c r="B13">
        <v>12</v>
      </c>
      <c r="C13">
        <v>139</v>
      </c>
    </row>
    <row r="14" spans="1:7" x14ac:dyDescent="0.45">
      <c r="B14">
        <v>11</v>
      </c>
      <c r="C14">
        <v>128</v>
      </c>
    </row>
    <row r="15" spans="1:7" x14ac:dyDescent="0.45">
      <c r="B15">
        <v>10</v>
      </c>
      <c r="C15">
        <v>115</v>
      </c>
    </row>
    <row r="16" spans="1:7" x14ac:dyDescent="0.45">
      <c r="B16">
        <v>9</v>
      </c>
      <c r="C16">
        <v>103</v>
      </c>
    </row>
    <row r="17" spans="1:5" x14ac:dyDescent="0.45">
      <c r="B17">
        <v>8</v>
      </c>
      <c r="C17">
        <v>89</v>
      </c>
    </row>
    <row r="18" spans="1:5" x14ac:dyDescent="0.45">
      <c r="B18">
        <v>7</v>
      </c>
      <c r="C18">
        <v>76</v>
      </c>
    </row>
    <row r="19" spans="1:5" x14ac:dyDescent="0.45">
      <c r="B19">
        <v>6</v>
      </c>
      <c r="C19">
        <v>63</v>
      </c>
    </row>
    <row r="20" spans="1:5" x14ac:dyDescent="0.45">
      <c r="B20">
        <v>5</v>
      </c>
      <c r="C20">
        <v>48</v>
      </c>
    </row>
    <row r="21" spans="1:5" x14ac:dyDescent="0.45">
      <c r="B21">
        <v>4</v>
      </c>
      <c r="C21">
        <v>35</v>
      </c>
    </row>
    <row r="22" spans="1:5" x14ac:dyDescent="0.45">
      <c r="A22" t="s">
        <v>20</v>
      </c>
      <c r="B22">
        <v>734</v>
      </c>
      <c r="C22" t="s">
        <v>7</v>
      </c>
    </row>
    <row r="23" spans="1:5" x14ac:dyDescent="0.45">
      <c r="A23" t="s">
        <v>21</v>
      </c>
      <c r="B23">
        <v>24</v>
      </c>
    </row>
    <row r="24" spans="1:5" x14ac:dyDescent="0.45">
      <c r="A24" t="s">
        <v>22</v>
      </c>
      <c r="B24">
        <v>530</v>
      </c>
      <c r="C24" t="s">
        <v>7</v>
      </c>
      <c r="D24" t="s">
        <v>21</v>
      </c>
      <c r="E24">
        <v>150</v>
      </c>
    </row>
    <row r="25" spans="1:5" x14ac:dyDescent="0.45">
      <c r="A25" t="s">
        <v>23</v>
      </c>
    </row>
    <row r="26" spans="1:5" x14ac:dyDescent="0.45">
      <c r="B26">
        <v>1.0004999999999999</v>
      </c>
      <c r="C26">
        <v>12</v>
      </c>
      <c r="D26" t="s">
        <v>3</v>
      </c>
    </row>
    <row r="27" spans="1:5" x14ac:dyDescent="0.45">
      <c r="B27">
        <v>1.00068</v>
      </c>
      <c r="C27">
        <v>10</v>
      </c>
      <c r="D27" t="s">
        <v>3</v>
      </c>
    </row>
    <row r="28" spans="1:5" x14ac:dyDescent="0.45">
      <c r="B28">
        <v>989.8</v>
      </c>
      <c r="C28">
        <v>4</v>
      </c>
      <c r="D28" t="s">
        <v>3</v>
      </c>
    </row>
    <row r="29" spans="1:5" x14ac:dyDescent="0.45">
      <c r="B29">
        <v>989.6</v>
      </c>
      <c r="C29">
        <v>4</v>
      </c>
    </row>
    <row r="30" spans="1:5" x14ac:dyDescent="0.45">
      <c r="B30">
        <v>971.7</v>
      </c>
      <c r="C30">
        <v>3</v>
      </c>
    </row>
    <row r="31" spans="1:5" x14ac:dyDescent="0.45">
      <c r="A31">
        <v>17.899999999999999</v>
      </c>
      <c r="B31" t="s">
        <v>24</v>
      </c>
      <c r="C31">
        <v>180</v>
      </c>
      <c r="D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2019-04-08T08:12:01Z</dcterms:created>
  <dcterms:modified xsi:type="dcterms:W3CDTF">2019-04-22T07:04:28Z</dcterms:modified>
</cp:coreProperties>
</file>