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 Diamela\Dropbox\Doctorado\Congresos\RAE\RAE\"/>
    </mc:Choice>
  </mc:AlternateContent>
  <xr:revisionPtr revIDLastSave="0" documentId="13_ncr:1_{B6C63136-31E6-4561-879B-87E75861CC2C}" xr6:coauthVersionLast="43" xr6:coauthVersionMax="43" xr10:uidLastSave="{00000000-0000-0000-0000-000000000000}"/>
  <bookViews>
    <workbookView xWindow="-120" yWindow="-120" windowWidth="20730" windowHeight="11160" activeTab="2" xr2:uid="{23836FCA-B365-4139-B86A-476257819CBF}"/>
  </bookViews>
  <sheets>
    <sheet name="potter" sheetId="1" r:id="rId1"/>
    <sheet name="beagle2" sheetId="8" r:id="rId2"/>
    <sheet name="Hoja4" sheetId="4" r:id="rId3"/>
  </sheets>
  <definedNames>
    <definedName name="_xlnm._FilterDatabase" localSheetId="1" hidden="1">beagle2!$A$1:$D$123</definedName>
    <definedName name="_xlnm._FilterDatabase" localSheetId="0" hidden="1">potter!$A$1:$C$122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4" l="1"/>
  <c r="B31" i="4" l="1"/>
  <c r="D26" i="4"/>
  <c r="D28" i="4"/>
  <c r="D29" i="4"/>
  <c r="D30" i="4"/>
  <c r="C31" i="4"/>
  <c r="C29" i="4"/>
  <c r="C27" i="4"/>
  <c r="D27" i="4" s="1"/>
  <c r="C25" i="4"/>
  <c r="B29" i="4"/>
  <c r="B27" i="4"/>
  <c r="B25" i="4"/>
  <c r="D25" i="4" s="1"/>
  <c r="D24" i="4"/>
  <c r="D23" i="4"/>
  <c r="D22" i="4"/>
  <c r="D31" i="4" l="1"/>
  <c r="C17" i="4"/>
  <c r="C16" i="4"/>
  <c r="B16" i="4"/>
  <c r="B17" i="4" s="1"/>
  <c r="D17" i="4" l="1"/>
  <c r="D16" i="4"/>
  <c r="D12" i="4"/>
  <c r="D14" i="4"/>
  <c r="D15" i="4"/>
  <c r="D18" i="4"/>
  <c r="D19" i="4"/>
  <c r="D13" i="4"/>
  <c r="D11" i="4"/>
  <c r="D10" i="4"/>
  <c r="D9" i="4"/>
  <c r="D3" i="4"/>
  <c r="D4" i="4"/>
  <c r="D5" i="4"/>
  <c r="D6" i="4"/>
  <c r="D7" i="4"/>
  <c r="D8" i="4"/>
  <c r="D20" i="4"/>
  <c r="D21" i="4"/>
</calcChain>
</file>

<file path=xl/sharedStrings.xml><?xml version="1.0" encoding="utf-8"?>
<sst xmlns="http://schemas.openxmlformats.org/spreadsheetml/2006/main" count="1019" uniqueCount="269">
  <si>
    <t>hubcon</t>
  </si>
  <si>
    <t>Notothenia coriiceps</t>
  </si>
  <si>
    <t>modspe</t>
  </si>
  <si>
    <t>Gondogeneia antarctica</t>
  </si>
  <si>
    <t>Palmaria decipiens</t>
  </si>
  <si>
    <t>Nereididae</t>
  </si>
  <si>
    <t>Laternula elliptica</t>
  </si>
  <si>
    <t>Adenocystis utricularis</t>
  </si>
  <si>
    <t>Ascoseira mirabilis</t>
  </si>
  <si>
    <t>Desmarestia anceps</t>
  </si>
  <si>
    <t>Desmarestia antarctica</t>
  </si>
  <si>
    <t>Desmarestia menziesii</t>
  </si>
  <si>
    <t>Geminocarpus geminatus</t>
  </si>
  <si>
    <t>Gigartina skottsbergii</t>
  </si>
  <si>
    <t>Iridaea cordata</t>
  </si>
  <si>
    <t>Monostroma hariotii</t>
  </si>
  <si>
    <t>Myriogramme manginii</t>
  </si>
  <si>
    <t>Phaeurus antarcticus</t>
  </si>
  <si>
    <t>Picconiella plumosa</t>
  </si>
  <si>
    <t>Plocamium cartilagineum</t>
  </si>
  <si>
    <t>Curdiea racovitzae</t>
  </si>
  <si>
    <t>Georgiella confluens</t>
  </si>
  <si>
    <t>Prostebbingia gracilis</t>
  </si>
  <si>
    <t>Callophyllis atrosanguinea</t>
  </si>
  <si>
    <t>Lambia antarctica</t>
  </si>
  <si>
    <t>Neuroglossum delesseriae</t>
  </si>
  <si>
    <t>Pantoneura plocamioides</t>
  </si>
  <si>
    <t>Porphyra plocamiestris</t>
  </si>
  <si>
    <t>Pyropia plocamiestris</t>
  </si>
  <si>
    <t>Trematocarpus antarcticus</t>
  </si>
  <si>
    <t>Urospora penicilliformis</t>
  </si>
  <si>
    <t>Laevilacunaria antarctica</t>
  </si>
  <si>
    <t>modcon</t>
  </si>
  <si>
    <t>Oradarea bidentata</t>
  </si>
  <si>
    <t>Odontaster validus</t>
  </si>
  <si>
    <t>type</t>
  </si>
  <si>
    <t>trophospecie</t>
  </si>
  <si>
    <t>modulo</t>
  </si>
  <si>
    <t>Obelia sp.</t>
  </si>
  <si>
    <t>Ulva rigida</t>
  </si>
  <si>
    <t>Patagonotothen longipes ramsayi</t>
  </si>
  <si>
    <t>Polychaeta</t>
  </si>
  <si>
    <t>Bathyraja brachyurops</t>
  </si>
  <si>
    <t>Copepoda</t>
  </si>
  <si>
    <t>Cottoperca gobio</t>
  </si>
  <si>
    <t>Macruronus magellanicus</t>
  </si>
  <si>
    <t>Peltarion spinosulum</t>
  </si>
  <si>
    <t>Patagonotothen sima</t>
  </si>
  <si>
    <t>Patagonotothen tessellata</t>
  </si>
  <si>
    <t>Notobalanus flosculus</t>
  </si>
  <si>
    <t>Patagonotothen brevÃ­cauda brevicauda</t>
  </si>
  <si>
    <t>Salilota australis</t>
  </si>
  <si>
    <t>Salpidae</t>
  </si>
  <si>
    <t>Sprattus fuegensis</t>
  </si>
  <si>
    <t>Oithona similis</t>
  </si>
  <si>
    <t>Stromateus brasiliensis</t>
  </si>
  <si>
    <t>Campylonotus vagans</t>
  </si>
  <si>
    <t>Myxine glutinosa</t>
  </si>
  <si>
    <t>Austrolycus depressiceps</t>
  </si>
  <si>
    <t>Hiatella arctica</t>
  </si>
  <si>
    <t>Ophiophragmus chilensis</t>
  </si>
  <si>
    <t>Squalus acanthias</t>
  </si>
  <si>
    <t>Amphipoda</t>
  </si>
  <si>
    <t>Paranotothenia magellanica</t>
  </si>
  <si>
    <t>Lithodes santolla</t>
  </si>
  <si>
    <t>Mycale acerata</t>
  </si>
  <si>
    <t>Rosella antartica</t>
  </si>
  <si>
    <t>Rossella sp.</t>
  </si>
  <si>
    <t>Stylocordyla borealis</t>
  </si>
  <si>
    <t>Margarella antarctica</t>
  </si>
  <si>
    <t>Dacrydyum sp.</t>
  </si>
  <si>
    <t>Hydrozoa</t>
  </si>
  <si>
    <t>Oligochaeta</t>
  </si>
  <si>
    <t>Calanoides acutus</t>
  </si>
  <si>
    <t>Odontaster meridionalis</t>
  </si>
  <si>
    <t>Malacobelemnon daytoni</t>
  </si>
  <si>
    <t>Metridia gerlachei</t>
  </si>
  <si>
    <t>Parborlasia corrugatus</t>
  </si>
  <si>
    <t>Perknaster aurorae</t>
  </si>
  <si>
    <t>Fresh detritus</t>
  </si>
  <si>
    <t>Sterechinus neumayeri</t>
  </si>
  <si>
    <t>Doris kerguelensis</t>
  </si>
  <si>
    <t>Ostracoda</t>
  </si>
  <si>
    <t>Phytoplankton</t>
  </si>
  <si>
    <t>Acartia tonsa</t>
  </si>
  <si>
    <t>Pagurus comptus</t>
  </si>
  <si>
    <t>Pareuthria fuscata</t>
  </si>
  <si>
    <t>Plaxiphora sp.</t>
  </si>
  <si>
    <t>Ctenophora</t>
  </si>
  <si>
    <t>Euphausiacea</t>
  </si>
  <si>
    <t>Oncaea curvata</t>
  </si>
  <si>
    <t>Paracalanus parvus</t>
  </si>
  <si>
    <t>Tisbe sp.</t>
  </si>
  <si>
    <t>Enteromorpha sp.</t>
  </si>
  <si>
    <t>Pagurus forceps</t>
  </si>
  <si>
    <t>Paralomis granulosa</t>
  </si>
  <si>
    <t>Bathyraja albomaculata</t>
  </si>
  <si>
    <t>Orbiniidae</t>
  </si>
  <si>
    <t>Laevilitorina caliginosa</t>
  </si>
  <si>
    <t>Odontesthes nigricans</t>
  </si>
  <si>
    <t>Bryozoa</t>
  </si>
  <si>
    <t>Clausocalanus brevipes</t>
  </si>
  <si>
    <t>Drepanopus forcipatus</t>
  </si>
  <si>
    <t>Aurelia aurita</t>
  </si>
  <si>
    <t>Chthamalus sp.</t>
  </si>
  <si>
    <t>Zygochlamys patagonica</t>
  </si>
  <si>
    <t>Asterina fimbriata</t>
  </si>
  <si>
    <t>Oncorhynchus tshawytscha</t>
  </si>
  <si>
    <t>Schroederichthys bivius</t>
  </si>
  <si>
    <t>Zooplankton</t>
  </si>
  <si>
    <t>Eurypodius latreillii</t>
  </si>
  <si>
    <t>Pagurus sp.</t>
  </si>
  <si>
    <t>Austroregia huxleyana</t>
  </si>
  <si>
    <t>Spionidae</t>
  </si>
  <si>
    <t>Diplasterias brucei</t>
  </si>
  <si>
    <t>Perknaster fuscus antarticus</t>
  </si>
  <si>
    <t>Neobuccinum eatoni</t>
  </si>
  <si>
    <t>Urticinopsis antarctica</t>
  </si>
  <si>
    <t>modhub</t>
  </si>
  <si>
    <t>Cosmasterias lurida</t>
  </si>
  <si>
    <t>Dissostichus eleginoides</t>
  </si>
  <si>
    <t>Actinaria</t>
  </si>
  <si>
    <t>Onuphidae</t>
  </si>
  <si>
    <t>Polynoidae</t>
  </si>
  <si>
    <t>Macroalgae</t>
  </si>
  <si>
    <t>Porifera</t>
  </si>
  <si>
    <t>Benthic Copepoda</t>
  </si>
  <si>
    <t>Nematoda</t>
  </si>
  <si>
    <t>Cirratulidae</t>
  </si>
  <si>
    <t>Maldanidae</t>
  </si>
  <si>
    <t>Terebellidae</t>
  </si>
  <si>
    <t>Cumacea</t>
  </si>
  <si>
    <t>Agalophamus trissophyllus</t>
  </si>
  <si>
    <t>Barrukia cristata</t>
  </si>
  <si>
    <t>Paraserolis polita</t>
  </si>
  <si>
    <t>Aged detritus</t>
  </si>
  <si>
    <t>Ophaeliidae</t>
  </si>
  <si>
    <t>Aequiyoldia eightsii</t>
  </si>
  <si>
    <t>Mysella sp.</t>
  </si>
  <si>
    <t>Isopoda</t>
  </si>
  <si>
    <t>Margarella violacea</t>
  </si>
  <si>
    <t>Serpulidae</t>
  </si>
  <si>
    <t>Membranipora isabelleana</t>
  </si>
  <si>
    <t>Harpagifer bispinis</t>
  </si>
  <si>
    <t>Nemertea</t>
  </si>
  <si>
    <t>Patagonotothen cornucola</t>
  </si>
  <si>
    <t>Arbacia dufresnii</t>
  </si>
  <si>
    <t>Jassa alonsoae</t>
  </si>
  <si>
    <t>Callophyllis pinnata</t>
  </si>
  <si>
    <t>Nothogenia fastigiata</t>
  </si>
  <si>
    <t>ScytothamnusÂ fasciculatus</t>
  </si>
  <si>
    <t>Galaxias maculatus</t>
  </si>
  <si>
    <t>Centropages brachiatus</t>
  </si>
  <si>
    <t>Glabraster antarctica</t>
  </si>
  <si>
    <t>Mytilus edulis</t>
  </si>
  <si>
    <t>Nacella magellanica</t>
  </si>
  <si>
    <t>Pseudechinus magellanicus</t>
  </si>
  <si>
    <t>Xymenopsis muriciformis</t>
  </si>
  <si>
    <t>Exosphaeroma gigas</t>
  </si>
  <si>
    <t>Eleginops maclovinus</t>
  </si>
  <si>
    <t>Ophionotus victoriae</t>
  </si>
  <si>
    <t>Charcotia obesa</t>
  </si>
  <si>
    <t>Gitanopsis squamosa</t>
  </si>
  <si>
    <t>Chaenocephalus aceratus</t>
  </si>
  <si>
    <t>Euphausia superba</t>
  </si>
  <si>
    <t>Lepidonotothen nudifrons</t>
  </si>
  <si>
    <t>Mysida</t>
  </si>
  <si>
    <t>Octopoda</t>
  </si>
  <si>
    <t>Parachaenichthys charcoti</t>
  </si>
  <si>
    <t>Necromass</t>
  </si>
  <si>
    <t>Ascidiacea</t>
  </si>
  <si>
    <t>Gastropoda</t>
  </si>
  <si>
    <t>Gammaridea</t>
  </si>
  <si>
    <t>Hyperiidea</t>
  </si>
  <si>
    <t>Polyplacophora</t>
  </si>
  <si>
    <t>Cheirimedon femoratus</t>
  </si>
  <si>
    <t>Pariphimedia integricauda</t>
  </si>
  <si>
    <t>Glyptonotus antarcticus</t>
  </si>
  <si>
    <t>Hippomedon kergueleni</t>
  </si>
  <si>
    <t>Pseudorchomene plebs</t>
  </si>
  <si>
    <t>Squid</t>
  </si>
  <si>
    <t>Gobionotothen gibberifrons</t>
  </si>
  <si>
    <t>Notothenia rossii</t>
  </si>
  <si>
    <t>Paradexamine sp.</t>
  </si>
  <si>
    <t>Bovallia gigantea</t>
  </si>
  <si>
    <t>Priapulida</t>
  </si>
  <si>
    <t>Serolis sp.</t>
  </si>
  <si>
    <t>Trematomus bernacchii</t>
  </si>
  <si>
    <t>Trematomus newnesi</t>
  </si>
  <si>
    <t>Epiphytic Diatomea</t>
  </si>
  <si>
    <t>Ulothrix sp.</t>
  </si>
  <si>
    <t>Hemiarthrum setulosum</t>
  </si>
  <si>
    <t>Eurymera monticulosa</t>
  </si>
  <si>
    <t>Prostebbingia sp.</t>
  </si>
  <si>
    <t>Harpagifer antarcticus</t>
  </si>
  <si>
    <t>Benthic Diatomea</t>
  </si>
  <si>
    <t>Nacella concinna</t>
  </si>
  <si>
    <t>Eatoniella sp.</t>
  </si>
  <si>
    <t>Tanaidacea</t>
  </si>
  <si>
    <t>Plakarthrium punctatissimum</t>
  </si>
  <si>
    <t>Macrocystis pyrifera</t>
  </si>
  <si>
    <t>Aulacomya atra</t>
  </si>
  <si>
    <t>Balanus sp.</t>
  </si>
  <si>
    <t>Crepipatella dilatata</t>
  </si>
  <si>
    <t>Fissurella oriens</t>
  </si>
  <si>
    <t>Halicarcinus planatus</t>
  </si>
  <si>
    <t>Nacella deaurata</t>
  </si>
  <si>
    <t>Nacella mytilina</t>
  </si>
  <si>
    <t>Siphonaria lessoni</t>
  </si>
  <si>
    <t>Calanus australis</t>
  </si>
  <si>
    <t>Fissurella picta</t>
  </si>
  <si>
    <t>Fusitriton magellanicus</t>
  </si>
  <si>
    <t>Loxechinus albus</t>
  </si>
  <si>
    <t>Ceramium diaphanum</t>
  </si>
  <si>
    <t>Merluccius hubbsi</t>
  </si>
  <si>
    <t>Champsocephalus esox</t>
  </si>
  <si>
    <t>Bathybiaster loripes</t>
  </si>
  <si>
    <t>Genypterus blacodes</t>
  </si>
  <si>
    <t>Anasterias antarctica</t>
  </si>
  <si>
    <t>Eurhomalea exalbida</t>
  </si>
  <si>
    <t>Gaimardia trapesina</t>
  </si>
  <si>
    <t>Munida gregaria</t>
  </si>
  <si>
    <t>Notochthamalus scabrosus</t>
  </si>
  <si>
    <t>Perumytilus purpuratus</t>
  </si>
  <si>
    <t>Trophon geversianus</t>
  </si>
  <si>
    <t>Camptoplites sp.</t>
  </si>
  <si>
    <t>Cellarinella sp.</t>
  </si>
  <si>
    <t>Chalinidae</t>
  </si>
  <si>
    <t>Dendrilla antarctica</t>
  </si>
  <si>
    <t>Red</t>
  </si>
  <si>
    <t>Size</t>
  </si>
  <si>
    <t>Top</t>
  </si>
  <si>
    <t>Basal</t>
  </si>
  <si>
    <t>Omnivory</t>
  </si>
  <si>
    <t>Links</t>
  </si>
  <si>
    <t>LD</t>
  </si>
  <si>
    <t>Conectance</t>
  </si>
  <si>
    <t>PathLeng</t>
  </si>
  <si>
    <t>Clustering</t>
  </si>
  <si>
    <t>Tlmean</t>
  </si>
  <si>
    <t>Tlmax</t>
  </si>
  <si>
    <t>Q</t>
  </si>
  <si>
    <t>rQ</t>
  </si>
  <si>
    <t>rTI</t>
  </si>
  <si>
    <t>mTI</t>
  </si>
  <si>
    <t>pTop</t>
  </si>
  <si>
    <t>pBasal</t>
  </si>
  <si>
    <t>Pomnivory</t>
  </si>
  <si>
    <t>Diferencia (%)</t>
  </si>
  <si>
    <t>PotterCove</t>
  </si>
  <si>
    <t>Beagle</t>
  </si>
  <si>
    <t>basal taxa</t>
  </si>
  <si>
    <t>benthos</t>
  </si>
  <si>
    <t>detritus</t>
  </si>
  <si>
    <t>fish</t>
  </si>
  <si>
    <t>zooplankton</t>
  </si>
  <si>
    <t>Potter</t>
  </si>
  <si>
    <t>Int</t>
  </si>
  <si>
    <t>pInt</t>
  </si>
  <si>
    <t>pelagic</t>
  </si>
  <si>
    <t>benthic</t>
  </si>
  <si>
    <t>benthopelagic</t>
  </si>
  <si>
    <t>Modularidad</t>
  </si>
  <si>
    <t>Módulos</t>
  </si>
  <si>
    <t>Module hub/Concentrador de módulo</t>
  </si>
  <si>
    <t>Module specialist/Especialista</t>
  </si>
  <si>
    <t>Module connector/Conector de módulos</t>
  </si>
  <si>
    <t>Hub network connector/Conectora de red</t>
  </si>
  <si>
    <t>Proporción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</si>
</sst>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/>
      <top/>
      <bottom style="medium">
        <color rgb="FFA5A5A5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0" borderId="0" xfId="0" applyFon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2" fontId="4" fillId="4" borderId="0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0CEC-34BB-4AE8-8EBF-BCDDBB3C7D1B}">
  <dimension ref="A1:E122"/>
  <sheetViews>
    <sheetView topLeftCell="A23" workbookViewId="0">
      <selection activeCell="B34" sqref="B34"/>
    </sheetView>
  </sheetViews>
  <sheetFormatPr baseColWidth="10" defaultRowHeight="15" x14ac:dyDescent="0.25"/>
  <cols>
    <col min="1" max="1" width="7.5703125" style="3" bestFit="1" customWidth="1"/>
    <col min="2" max="2" width="24.85546875" style="3" bestFit="1" customWidth="1"/>
    <col min="3" max="3" width="7.140625" style="3" bestFit="1" customWidth="1"/>
  </cols>
  <sheetData>
    <row r="1" spans="1:5" s="1" customFormat="1" x14ac:dyDescent="0.25">
      <c r="A1" s="2" t="s">
        <v>35</v>
      </c>
      <c r="B1" s="2" t="s">
        <v>36</v>
      </c>
      <c r="C1" s="2" t="s">
        <v>37</v>
      </c>
    </row>
    <row r="2" spans="1:5" x14ac:dyDescent="0.25">
      <c r="A2" s="4" t="s">
        <v>0</v>
      </c>
      <c r="B2" s="4" t="s">
        <v>1</v>
      </c>
      <c r="C2" s="4">
        <v>1</v>
      </c>
      <c r="D2" s="14" t="s">
        <v>260</v>
      </c>
      <c r="E2" s="14" t="s">
        <v>251</v>
      </c>
    </row>
    <row r="3" spans="1:5" x14ac:dyDescent="0.25">
      <c r="A3" s="4" t="s">
        <v>0</v>
      </c>
      <c r="B3" s="4" t="s">
        <v>160</v>
      </c>
      <c r="C3" s="4">
        <v>6</v>
      </c>
      <c r="D3" s="14" t="s">
        <v>260</v>
      </c>
      <c r="E3" s="14" t="s">
        <v>251</v>
      </c>
    </row>
    <row r="4" spans="1:5" x14ac:dyDescent="0.25">
      <c r="A4" s="5" t="s">
        <v>32</v>
      </c>
      <c r="B4" s="5" t="s">
        <v>34</v>
      </c>
      <c r="C4" s="5">
        <v>1</v>
      </c>
      <c r="D4" s="14" t="s">
        <v>260</v>
      </c>
      <c r="E4" s="14" t="s">
        <v>251</v>
      </c>
    </row>
    <row r="5" spans="1:5" x14ac:dyDescent="0.25">
      <c r="A5" s="5" t="s">
        <v>32</v>
      </c>
      <c r="B5" s="5" t="s">
        <v>33</v>
      </c>
      <c r="C5" s="5">
        <v>1</v>
      </c>
      <c r="D5" s="14" t="s">
        <v>260</v>
      </c>
      <c r="E5" s="14" t="s">
        <v>251</v>
      </c>
    </row>
    <row r="6" spans="1:5" x14ac:dyDescent="0.25">
      <c r="A6" s="5" t="s">
        <v>32</v>
      </c>
      <c r="B6" s="5" t="s">
        <v>195</v>
      </c>
      <c r="C6" s="5">
        <v>2</v>
      </c>
      <c r="D6" s="14" t="s">
        <v>260</v>
      </c>
      <c r="E6" s="14" t="s">
        <v>251</v>
      </c>
    </row>
    <row r="7" spans="1:5" x14ac:dyDescent="0.25">
      <c r="A7" s="5" t="s">
        <v>32</v>
      </c>
      <c r="B7" s="5" t="s">
        <v>197</v>
      </c>
      <c r="C7" s="5">
        <v>2</v>
      </c>
      <c r="D7" s="14" t="s">
        <v>260</v>
      </c>
      <c r="E7" s="14" t="s">
        <v>251</v>
      </c>
    </row>
    <row r="8" spans="1:5" x14ac:dyDescent="0.25">
      <c r="A8" s="5" t="s">
        <v>32</v>
      </c>
      <c r="B8" s="5" t="s">
        <v>192</v>
      </c>
      <c r="C8" s="5">
        <v>2</v>
      </c>
      <c r="D8" s="14" t="s">
        <v>260</v>
      </c>
      <c r="E8" s="14" t="s">
        <v>251</v>
      </c>
    </row>
    <row r="9" spans="1:5" x14ac:dyDescent="0.25">
      <c r="A9" s="5" t="s">
        <v>32</v>
      </c>
      <c r="B9" s="5" t="s">
        <v>194</v>
      </c>
      <c r="C9" s="5">
        <v>2</v>
      </c>
      <c r="D9" s="14" t="s">
        <v>260</v>
      </c>
      <c r="E9" s="14" t="s">
        <v>251</v>
      </c>
    </row>
    <row r="10" spans="1:5" x14ac:dyDescent="0.25">
      <c r="A10" s="5" t="s">
        <v>32</v>
      </c>
      <c r="B10" s="5" t="s">
        <v>196</v>
      </c>
      <c r="C10" s="5">
        <v>2</v>
      </c>
      <c r="D10" s="14" t="s">
        <v>260</v>
      </c>
      <c r="E10" s="14" t="s">
        <v>251</v>
      </c>
    </row>
    <row r="11" spans="1:5" x14ac:dyDescent="0.25">
      <c r="A11" s="5" t="s">
        <v>32</v>
      </c>
      <c r="B11" s="5" t="s">
        <v>199</v>
      </c>
      <c r="C11" s="5">
        <v>2</v>
      </c>
      <c r="D11" s="14" t="s">
        <v>260</v>
      </c>
      <c r="E11" s="14" t="s">
        <v>251</v>
      </c>
    </row>
    <row r="12" spans="1:5" x14ac:dyDescent="0.25">
      <c r="A12" s="5" t="s">
        <v>32</v>
      </c>
      <c r="B12" s="5" t="s">
        <v>193</v>
      </c>
      <c r="C12" s="5">
        <v>2</v>
      </c>
      <c r="D12" s="12" t="s">
        <v>260</v>
      </c>
      <c r="E12" s="12" t="s">
        <v>255</v>
      </c>
    </row>
    <row r="13" spans="1:5" x14ac:dyDescent="0.25">
      <c r="A13" s="5" t="s">
        <v>32</v>
      </c>
      <c r="B13" s="5" t="s">
        <v>198</v>
      </c>
      <c r="C13" s="5">
        <v>2</v>
      </c>
      <c r="D13" s="14" t="s">
        <v>260</v>
      </c>
      <c r="E13" s="14" t="s">
        <v>251</v>
      </c>
    </row>
    <row r="14" spans="1:5" x14ac:dyDescent="0.25">
      <c r="A14" s="5" t="s">
        <v>32</v>
      </c>
      <c r="B14" s="5" t="s">
        <v>81</v>
      </c>
      <c r="C14" s="5">
        <v>3</v>
      </c>
      <c r="D14" s="14" t="s">
        <v>260</v>
      </c>
      <c r="E14" s="14" t="s">
        <v>252</v>
      </c>
    </row>
    <row r="15" spans="1:5" x14ac:dyDescent="0.25">
      <c r="A15" s="5" t="s">
        <v>32</v>
      </c>
      <c r="B15" s="5" t="s">
        <v>79</v>
      </c>
      <c r="C15" s="5">
        <v>3</v>
      </c>
      <c r="D15" s="14" t="s">
        <v>260</v>
      </c>
      <c r="E15" s="14" t="s">
        <v>251</v>
      </c>
    </row>
    <row r="16" spans="1:5" x14ac:dyDescent="0.25">
      <c r="A16" s="5" t="s">
        <v>32</v>
      </c>
      <c r="B16" s="5" t="s">
        <v>82</v>
      </c>
      <c r="C16" s="5">
        <v>3</v>
      </c>
      <c r="D16" s="14" t="s">
        <v>260</v>
      </c>
      <c r="E16" s="14" t="s">
        <v>252</v>
      </c>
    </row>
    <row r="17" spans="1:5" x14ac:dyDescent="0.25">
      <c r="A17" s="5" t="s">
        <v>32</v>
      </c>
      <c r="B17" s="5" t="s">
        <v>80</v>
      </c>
      <c r="C17" s="5">
        <v>3</v>
      </c>
      <c r="D17" s="14" t="s">
        <v>260</v>
      </c>
      <c r="E17" s="14" t="s">
        <v>251</v>
      </c>
    </row>
    <row r="18" spans="1:5" x14ac:dyDescent="0.25">
      <c r="A18" s="5" t="s">
        <v>32</v>
      </c>
      <c r="B18" s="5" t="s">
        <v>116</v>
      </c>
      <c r="C18" s="5">
        <v>4</v>
      </c>
      <c r="D18" s="14" t="s">
        <v>260</v>
      </c>
      <c r="E18" s="14" t="s">
        <v>251</v>
      </c>
    </row>
    <row r="19" spans="1:5" x14ac:dyDescent="0.25">
      <c r="A19" s="5" t="s">
        <v>32</v>
      </c>
      <c r="B19" s="5" t="s">
        <v>117</v>
      </c>
      <c r="C19" s="5">
        <v>4</v>
      </c>
      <c r="D19" s="14" t="s">
        <v>260</v>
      </c>
      <c r="E19" s="14" t="s">
        <v>252</v>
      </c>
    </row>
    <row r="20" spans="1:5" x14ac:dyDescent="0.25">
      <c r="A20" s="5" t="s">
        <v>32</v>
      </c>
      <c r="B20" s="5" t="s">
        <v>137</v>
      </c>
      <c r="C20" s="5">
        <v>5</v>
      </c>
      <c r="D20" s="14" t="s">
        <v>260</v>
      </c>
      <c r="E20" s="14" t="s">
        <v>251</v>
      </c>
    </row>
    <row r="21" spans="1:5" x14ac:dyDescent="0.25">
      <c r="A21" s="5" t="s">
        <v>32</v>
      </c>
      <c r="B21" s="5" t="s">
        <v>135</v>
      </c>
      <c r="C21" s="5">
        <v>5</v>
      </c>
      <c r="D21" s="14" t="s">
        <v>261</v>
      </c>
      <c r="E21" s="14" t="s">
        <v>254</v>
      </c>
    </row>
    <row r="22" spans="1:5" x14ac:dyDescent="0.25">
      <c r="A22" s="5" t="s">
        <v>32</v>
      </c>
      <c r="B22" s="5" t="s">
        <v>138</v>
      </c>
      <c r="C22" s="5">
        <v>5</v>
      </c>
      <c r="D22" s="14" t="s">
        <v>260</v>
      </c>
      <c r="E22" s="14" t="s">
        <v>252</v>
      </c>
    </row>
    <row r="23" spans="1:5" x14ac:dyDescent="0.25">
      <c r="A23" s="5" t="s">
        <v>32</v>
      </c>
      <c r="B23" s="5" t="s">
        <v>136</v>
      </c>
      <c r="C23" s="5">
        <v>5</v>
      </c>
      <c r="D23" s="12" t="s">
        <v>260</v>
      </c>
      <c r="E23" s="12" t="s">
        <v>255</v>
      </c>
    </row>
    <row r="24" spans="1:5" x14ac:dyDescent="0.25">
      <c r="A24" s="5" t="s">
        <v>32</v>
      </c>
      <c r="B24" s="5" t="s">
        <v>41</v>
      </c>
      <c r="C24" s="5">
        <v>5</v>
      </c>
      <c r="D24" s="14" t="s">
        <v>260</v>
      </c>
      <c r="E24" s="14" t="s">
        <v>251</v>
      </c>
    </row>
    <row r="25" spans="1:5" x14ac:dyDescent="0.25">
      <c r="A25" s="5" t="s">
        <v>32</v>
      </c>
      <c r="B25" s="5" t="s">
        <v>184</v>
      </c>
      <c r="C25" s="5">
        <v>6</v>
      </c>
      <c r="D25" s="14" t="s">
        <v>260</v>
      </c>
      <c r="E25" s="14" t="s">
        <v>251</v>
      </c>
    </row>
    <row r="26" spans="1:5" x14ac:dyDescent="0.25">
      <c r="A26" s="5" t="s">
        <v>32</v>
      </c>
      <c r="B26" s="5" t="s">
        <v>183</v>
      </c>
      <c r="C26" s="5">
        <v>6</v>
      </c>
      <c r="D26" s="14" t="s">
        <v>260</v>
      </c>
      <c r="E26" s="14" t="s">
        <v>251</v>
      </c>
    </row>
    <row r="27" spans="1:5" x14ac:dyDescent="0.25">
      <c r="A27" s="5" t="s">
        <v>32</v>
      </c>
      <c r="B27" s="5" t="s">
        <v>185</v>
      </c>
      <c r="C27" s="5">
        <v>6</v>
      </c>
      <c r="D27" s="14" t="s">
        <v>260</v>
      </c>
      <c r="E27" s="14" t="s">
        <v>251</v>
      </c>
    </row>
    <row r="28" spans="1:5" x14ac:dyDescent="0.25">
      <c r="A28" s="5" t="s">
        <v>32</v>
      </c>
      <c r="B28" s="5" t="s">
        <v>52</v>
      </c>
      <c r="C28" s="5">
        <v>6</v>
      </c>
      <c r="D28" s="14" t="s">
        <v>260</v>
      </c>
      <c r="E28" s="14" t="s">
        <v>251</v>
      </c>
    </row>
    <row r="29" spans="1:5" x14ac:dyDescent="0.25">
      <c r="A29" s="5" t="s">
        <v>32</v>
      </c>
      <c r="B29" s="5" t="s">
        <v>186</v>
      </c>
      <c r="C29" s="5">
        <v>6</v>
      </c>
      <c r="D29" s="14" t="s">
        <v>260</v>
      </c>
      <c r="E29" s="14" t="s">
        <v>251</v>
      </c>
    </row>
    <row r="30" spans="1:5" x14ac:dyDescent="0.25">
      <c r="A30" s="5" t="s">
        <v>32</v>
      </c>
      <c r="B30" s="5" t="s">
        <v>187</v>
      </c>
      <c r="C30" s="5">
        <v>6</v>
      </c>
      <c r="D30" s="12" t="s">
        <v>260</v>
      </c>
      <c r="E30" s="12" t="s">
        <v>255</v>
      </c>
    </row>
    <row r="31" spans="1:5" x14ac:dyDescent="0.25">
      <c r="A31" s="5" t="s">
        <v>32</v>
      </c>
      <c r="B31" s="5" t="s">
        <v>188</v>
      </c>
      <c r="C31" s="5">
        <v>6</v>
      </c>
      <c r="D31" s="14" t="s">
        <v>260</v>
      </c>
      <c r="E31" s="14" t="s">
        <v>251</v>
      </c>
    </row>
    <row r="32" spans="1:5" x14ac:dyDescent="0.25">
      <c r="A32" s="6" t="s">
        <v>118</v>
      </c>
      <c r="B32" s="6" t="s">
        <v>83</v>
      </c>
      <c r="C32" s="6">
        <v>3</v>
      </c>
      <c r="D32" s="14" t="s">
        <v>260</v>
      </c>
      <c r="E32" s="14" t="s">
        <v>251</v>
      </c>
    </row>
    <row r="33" spans="1:5" x14ac:dyDescent="0.25">
      <c r="A33" s="43" t="s">
        <v>2</v>
      </c>
      <c r="B33" s="43" t="s">
        <v>7</v>
      </c>
      <c r="C33" s="43">
        <v>1</v>
      </c>
      <c r="D33" s="14" t="s">
        <v>260</v>
      </c>
      <c r="E33" s="14" t="s">
        <v>251</v>
      </c>
    </row>
    <row r="34" spans="1:5" x14ac:dyDescent="0.25">
      <c r="A34" s="43" t="s">
        <v>2</v>
      </c>
      <c r="B34" s="43" t="s">
        <v>8</v>
      </c>
      <c r="C34" s="43">
        <v>1</v>
      </c>
      <c r="D34" s="14" t="s">
        <v>260</v>
      </c>
      <c r="E34" s="14" t="s">
        <v>251</v>
      </c>
    </row>
    <row r="35" spans="1:5" x14ac:dyDescent="0.25">
      <c r="A35" s="43" t="s">
        <v>2</v>
      </c>
      <c r="B35" s="43" t="s">
        <v>23</v>
      </c>
      <c r="C35" s="43">
        <v>1</v>
      </c>
      <c r="D35" s="14" t="s">
        <v>260</v>
      </c>
      <c r="E35" s="14" t="s">
        <v>252</v>
      </c>
    </row>
    <row r="36" spans="1:5" x14ac:dyDescent="0.25">
      <c r="A36" s="43" t="s">
        <v>2</v>
      </c>
      <c r="B36" s="43" t="s">
        <v>20</v>
      </c>
      <c r="C36" s="43">
        <v>1</v>
      </c>
      <c r="D36" s="14" t="s">
        <v>260</v>
      </c>
      <c r="E36" s="14" t="s">
        <v>251</v>
      </c>
    </row>
    <row r="37" spans="1:5" x14ac:dyDescent="0.25">
      <c r="A37" s="43" t="s">
        <v>2</v>
      </c>
      <c r="B37" s="43" t="s">
        <v>9</v>
      </c>
      <c r="C37" s="43">
        <v>1</v>
      </c>
      <c r="D37" s="12" t="s">
        <v>260</v>
      </c>
      <c r="E37" s="12" t="s">
        <v>255</v>
      </c>
    </row>
    <row r="38" spans="1:5" x14ac:dyDescent="0.25">
      <c r="A38" s="43" t="s">
        <v>2</v>
      </c>
      <c r="B38" s="43" t="s">
        <v>10</v>
      </c>
      <c r="C38" s="43">
        <v>1</v>
      </c>
      <c r="D38" s="14" t="s">
        <v>260</v>
      </c>
      <c r="E38" s="14" t="s">
        <v>254</v>
      </c>
    </row>
    <row r="39" spans="1:5" x14ac:dyDescent="0.25">
      <c r="A39" s="43" t="s">
        <v>2</v>
      </c>
      <c r="B39" s="43" t="s">
        <v>11</v>
      </c>
      <c r="C39" s="43">
        <v>1</v>
      </c>
      <c r="D39" s="14" t="s">
        <v>260</v>
      </c>
      <c r="E39" s="14" t="s">
        <v>252</v>
      </c>
    </row>
    <row r="40" spans="1:5" x14ac:dyDescent="0.25">
      <c r="A40" s="43" t="s">
        <v>2</v>
      </c>
      <c r="B40" s="43" t="s">
        <v>12</v>
      </c>
      <c r="C40" s="43">
        <v>1</v>
      </c>
      <c r="D40" s="14" t="s">
        <v>260</v>
      </c>
      <c r="E40" s="14" t="s">
        <v>252</v>
      </c>
    </row>
    <row r="41" spans="1:5" x14ac:dyDescent="0.25">
      <c r="A41" s="43" t="s">
        <v>2</v>
      </c>
      <c r="B41" s="43" t="s">
        <v>21</v>
      </c>
      <c r="C41" s="43">
        <v>1</v>
      </c>
      <c r="D41" s="14" t="s">
        <v>260</v>
      </c>
      <c r="E41" s="14" t="s">
        <v>252</v>
      </c>
    </row>
    <row r="42" spans="1:5" x14ac:dyDescent="0.25">
      <c r="A42" s="43" t="s">
        <v>2</v>
      </c>
      <c r="B42" s="43" t="s">
        <v>13</v>
      </c>
      <c r="C42" s="43">
        <v>1</v>
      </c>
      <c r="D42" s="12" t="s">
        <v>260</v>
      </c>
      <c r="E42" s="12" t="s">
        <v>255</v>
      </c>
    </row>
    <row r="43" spans="1:5" x14ac:dyDescent="0.25">
      <c r="A43" s="43" t="s">
        <v>2</v>
      </c>
      <c r="B43" s="43" t="s">
        <v>3</v>
      </c>
      <c r="C43" s="43">
        <v>1</v>
      </c>
      <c r="D43" s="14" t="s">
        <v>260</v>
      </c>
      <c r="E43" s="14" t="s">
        <v>252</v>
      </c>
    </row>
    <row r="44" spans="1:5" x14ac:dyDescent="0.25">
      <c r="A44" s="43" t="s">
        <v>2</v>
      </c>
      <c r="B44" s="43" t="s">
        <v>14</v>
      </c>
      <c r="C44" s="43">
        <v>1</v>
      </c>
      <c r="D44" s="14" t="s">
        <v>260</v>
      </c>
      <c r="E44" s="14" t="s">
        <v>251</v>
      </c>
    </row>
    <row r="45" spans="1:5" x14ac:dyDescent="0.25">
      <c r="A45" s="43" t="s">
        <v>2</v>
      </c>
      <c r="B45" s="43" t="s">
        <v>31</v>
      </c>
      <c r="C45" s="43">
        <v>1</v>
      </c>
      <c r="D45" s="12" t="s">
        <v>259</v>
      </c>
      <c r="E45" s="12" t="s">
        <v>255</v>
      </c>
    </row>
    <row r="46" spans="1:5" x14ac:dyDescent="0.25">
      <c r="A46" s="43" t="s">
        <v>2</v>
      </c>
      <c r="B46" s="43" t="s">
        <v>24</v>
      </c>
      <c r="C46" s="43">
        <v>1</v>
      </c>
      <c r="D46" s="14" t="s">
        <v>260</v>
      </c>
      <c r="E46" s="14" t="s">
        <v>252</v>
      </c>
    </row>
    <row r="47" spans="1:5" x14ac:dyDescent="0.25">
      <c r="A47" s="43" t="s">
        <v>2</v>
      </c>
      <c r="B47" s="43" t="s">
        <v>6</v>
      </c>
      <c r="C47" s="43">
        <v>1</v>
      </c>
      <c r="D47" s="14" t="s">
        <v>260</v>
      </c>
      <c r="E47" s="14" t="s">
        <v>252</v>
      </c>
    </row>
    <row r="48" spans="1:5" x14ac:dyDescent="0.25">
      <c r="A48" s="43" t="s">
        <v>2</v>
      </c>
      <c r="B48" s="43" t="s">
        <v>15</v>
      </c>
      <c r="C48" s="43">
        <v>1</v>
      </c>
      <c r="D48" s="14" t="s">
        <v>260</v>
      </c>
      <c r="E48" s="14" t="s">
        <v>252</v>
      </c>
    </row>
    <row r="49" spans="1:5" x14ac:dyDescent="0.25">
      <c r="A49" s="43" t="s">
        <v>2</v>
      </c>
      <c r="B49" s="43" t="s">
        <v>16</v>
      </c>
      <c r="C49" s="43">
        <v>1</v>
      </c>
      <c r="D49" s="14" t="s">
        <v>260</v>
      </c>
      <c r="E49" s="14" t="s">
        <v>252</v>
      </c>
    </row>
    <row r="50" spans="1:5" x14ac:dyDescent="0.25">
      <c r="A50" s="43" t="s">
        <v>2</v>
      </c>
      <c r="B50" s="43" t="s">
        <v>5</v>
      </c>
      <c r="C50" s="43">
        <v>1</v>
      </c>
      <c r="D50" s="14" t="s">
        <v>260</v>
      </c>
      <c r="E50" s="14" t="s">
        <v>252</v>
      </c>
    </row>
    <row r="51" spans="1:5" x14ac:dyDescent="0.25">
      <c r="A51" s="43" t="s">
        <v>2</v>
      </c>
      <c r="B51" s="43" t="s">
        <v>25</v>
      </c>
      <c r="C51" s="43">
        <v>1</v>
      </c>
      <c r="D51" s="14" t="s">
        <v>260</v>
      </c>
      <c r="E51" s="14" t="s">
        <v>252</v>
      </c>
    </row>
    <row r="52" spans="1:5" x14ac:dyDescent="0.25">
      <c r="A52" s="43" t="s">
        <v>2</v>
      </c>
      <c r="B52" s="43" t="s">
        <v>4</v>
      </c>
      <c r="C52" s="43">
        <v>1</v>
      </c>
      <c r="D52" s="14" t="s">
        <v>261</v>
      </c>
      <c r="E52" s="14" t="s">
        <v>253</v>
      </c>
    </row>
    <row r="53" spans="1:5" x14ac:dyDescent="0.25">
      <c r="A53" s="43" t="s">
        <v>2</v>
      </c>
      <c r="B53" s="43" t="s">
        <v>26</v>
      </c>
      <c r="C53" s="43">
        <v>1</v>
      </c>
      <c r="D53" s="14" t="s">
        <v>261</v>
      </c>
      <c r="E53" s="14" t="s">
        <v>252</v>
      </c>
    </row>
    <row r="54" spans="1:5" x14ac:dyDescent="0.25">
      <c r="A54" s="43" t="s">
        <v>2</v>
      </c>
      <c r="B54" s="43" t="s">
        <v>17</v>
      </c>
      <c r="C54" s="43">
        <v>1</v>
      </c>
      <c r="D54" s="14" t="s">
        <v>260</v>
      </c>
      <c r="E54" s="14" t="s">
        <v>252</v>
      </c>
    </row>
    <row r="55" spans="1:5" x14ac:dyDescent="0.25">
      <c r="A55" s="43" t="s">
        <v>2</v>
      </c>
      <c r="B55" s="43" t="s">
        <v>18</v>
      </c>
      <c r="C55" s="43">
        <v>1</v>
      </c>
      <c r="D55" s="14" t="s">
        <v>260</v>
      </c>
      <c r="E55" s="14" t="s">
        <v>252</v>
      </c>
    </row>
    <row r="56" spans="1:5" x14ac:dyDescent="0.25">
      <c r="A56" s="43" t="s">
        <v>2</v>
      </c>
      <c r="B56" s="43" t="s">
        <v>19</v>
      </c>
      <c r="C56" s="43">
        <v>1</v>
      </c>
      <c r="D56" s="12" t="s">
        <v>259</v>
      </c>
      <c r="E56" s="12" t="s">
        <v>255</v>
      </c>
    </row>
    <row r="57" spans="1:5" x14ac:dyDescent="0.25">
      <c r="A57" s="43" t="s">
        <v>2</v>
      </c>
      <c r="B57" s="43" t="s">
        <v>27</v>
      </c>
      <c r="C57" s="43">
        <v>1</v>
      </c>
      <c r="D57" s="14" t="s">
        <v>260</v>
      </c>
      <c r="E57" s="14" t="s">
        <v>252</v>
      </c>
    </row>
    <row r="58" spans="1:5" x14ac:dyDescent="0.25">
      <c r="A58" s="43" t="s">
        <v>2</v>
      </c>
      <c r="B58" s="43" t="s">
        <v>22</v>
      </c>
      <c r="C58" s="43">
        <v>1</v>
      </c>
      <c r="D58" s="14" t="s">
        <v>260</v>
      </c>
      <c r="E58" s="14" t="s">
        <v>252</v>
      </c>
    </row>
    <row r="59" spans="1:5" x14ac:dyDescent="0.25">
      <c r="A59" s="43" t="s">
        <v>2</v>
      </c>
      <c r="B59" s="43" t="s">
        <v>28</v>
      </c>
      <c r="C59" s="43">
        <v>1</v>
      </c>
      <c r="D59" s="12" t="s">
        <v>259</v>
      </c>
      <c r="E59" s="12" t="s">
        <v>255</v>
      </c>
    </row>
    <row r="60" spans="1:5" x14ac:dyDescent="0.25">
      <c r="A60" s="43" t="s">
        <v>2</v>
      </c>
      <c r="B60" s="43" t="s">
        <v>29</v>
      </c>
      <c r="C60" s="43">
        <v>1</v>
      </c>
      <c r="D60" s="14" t="s">
        <v>260</v>
      </c>
      <c r="E60" s="14" t="s">
        <v>252</v>
      </c>
    </row>
    <row r="61" spans="1:5" x14ac:dyDescent="0.25">
      <c r="A61" s="43" t="s">
        <v>2</v>
      </c>
      <c r="B61" s="43" t="s">
        <v>30</v>
      </c>
      <c r="C61" s="43">
        <v>1</v>
      </c>
      <c r="D61" s="14" t="s">
        <v>261</v>
      </c>
      <c r="E61" s="14" t="s">
        <v>255</v>
      </c>
    </row>
    <row r="62" spans="1:5" x14ac:dyDescent="0.25">
      <c r="A62" s="43" t="s">
        <v>2</v>
      </c>
      <c r="B62" s="43" t="s">
        <v>189</v>
      </c>
      <c r="C62" s="43">
        <v>2</v>
      </c>
      <c r="D62" s="14" t="s">
        <v>260</v>
      </c>
      <c r="E62" s="14" t="s">
        <v>252</v>
      </c>
    </row>
    <row r="63" spans="1:5" x14ac:dyDescent="0.25">
      <c r="A63" s="43" t="s">
        <v>2</v>
      </c>
      <c r="B63" s="43" t="s">
        <v>191</v>
      </c>
      <c r="C63" s="43">
        <v>2</v>
      </c>
      <c r="D63" s="14" t="s">
        <v>260</v>
      </c>
      <c r="E63" s="14" t="s">
        <v>252</v>
      </c>
    </row>
    <row r="64" spans="1:5" x14ac:dyDescent="0.25">
      <c r="A64" s="43" t="s">
        <v>2</v>
      </c>
      <c r="B64" s="43" t="s">
        <v>190</v>
      </c>
      <c r="C64" s="43">
        <v>2</v>
      </c>
      <c r="D64" s="14" t="s">
        <v>259</v>
      </c>
      <c r="E64" s="14" t="s">
        <v>251</v>
      </c>
    </row>
    <row r="65" spans="1:5" x14ac:dyDescent="0.25">
      <c r="A65" s="43" t="s">
        <v>2</v>
      </c>
      <c r="B65" s="43" t="s">
        <v>73</v>
      </c>
      <c r="C65" s="43">
        <v>3</v>
      </c>
      <c r="D65" s="14" t="s">
        <v>260</v>
      </c>
      <c r="E65" s="14" t="s">
        <v>252</v>
      </c>
    </row>
    <row r="66" spans="1:5" x14ac:dyDescent="0.25">
      <c r="A66" s="43" t="s">
        <v>2</v>
      </c>
      <c r="B66" s="43" t="s">
        <v>225</v>
      </c>
      <c r="C66" s="43">
        <v>3</v>
      </c>
      <c r="D66" s="14" t="s">
        <v>260</v>
      </c>
      <c r="E66" s="14" t="s">
        <v>252</v>
      </c>
    </row>
    <row r="67" spans="1:5" x14ac:dyDescent="0.25">
      <c r="A67" s="43" t="s">
        <v>2</v>
      </c>
      <c r="B67" s="43" t="s">
        <v>226</v>
      </c>
      <c r="C67" s="43">
        <v>3</v>
      </c>
      <c r="D67" s="14" t="s">
        <v>260</v>
      </c>
      <c r="E67" s="14" t="s">
        <v>252</v>
      </c>
    </row>
    <row r="68" spans="1:5" x14ac:dyDescent="0.25">
      <c r="A68" s="43" t="s">
        <v>2</v>
      </c>
      <c r="B68" s="43" t="s">
        <v>227</v>
      </c>
      <c r="C68" s="43">
        <v>3</v>
      </c>
      <c r="D68" s="14" t="s">
        <v>260</v>
      </c>
      <c r="E68" s="14" t="s">
        <v>252</v>
      </c>
    </row>
    <row r="69" spans="1:5" x14ac:dyDescent="0.25">
      <c r="A69" s="43" t="s">
        <v>2</v>
      </c>
      <c r="B69" s="43" t="s">
        <v>70</v>
      </c>
      <c r="C69" s="43">
        <v>3</v>
      </c>
      <c r="D69" s="14" t="s">
        <v>260</v>
      </c>
      <c r="E69" s="14" t="s">
        <v>252</v>
      </c>
    </row>
    <row r="70" spans="1:5" x14ac:dyDescent="0.25">
      <c r="A70" s="43" t="s">
        <v>2</v>
      </c>
      <c r="B70" s="43" t="s">
        <v>228</v>
      </c>
      <c r="C70" s="43">
        <v>3</v>
      </c>
      <c r="D70" s="14" t="s">
        <v>261</v>
      </c>
      <c r="E70" s="14" t="s">
        <v>255</v>
      </c>
    </row>
    <row r="71" spans="1:5" x14ac:dyDescent="0.25">
      <c r="A71" s="43" t="s">
        <v>2</v>
      </c>
      <c r="B71" s="43" t="s">
        <v>71</v>
      </c>
      <c r="C71" s="43">
        <v>3</v>
      </c>
      <c r="D71" s="14" t="s">
        <v>260</v>
      </c>
      <c r="E71" s="14" t="s">
        <v>252</v>
      </c>
    </row>
    <row r="72" spans="1:5" x14ac:dyDescent="0.25">
      <c r="A72" s="43" t="s">
        <v>2</v>
      </c>
      <c r="B72" s="43" t="s">
        <v>75</v>
      </c>
      <c r="C72" s="43">
        <v>3</v>
      </c>
      <c r="D72" s="14" t="s">
        <v>260</v>
      </c>
      <c r="E72" s="14" t="s">
        <v>252</v>
      </c>
    </row>
    <row r="73" spans="1:5" x14ac:dyDescent="0.25">
      <c r="A73" s="43" t="s">
        <v>2</v>
      </c>
      <c r="B73" s="43" t="s">
        <v>69</v>
      </c>
      <c r="C73" s="43">
        <v>3</v>
      </c>
      <c r="D73" s="14" t="s">
        <v>260</v>
      </c>
      <c r="E73" s="14" t="s">
        <v>252</v>
      </c>
    </row>
    <row r="74" spans="1:5" x14ac:dyDescent="0.25">
      <c r="A74" s="43" t="s">
        <v>2</v>
      </c>
      <c r="B74" s="43" t="s">
        <v>76</v>
      </c>
      <c r="C74" s="43">
        <v>3</v>
      </c>
      <c r="D74" s="14" t="s">
        <v>260</v>
      </c>
      <c r="E74" s="14" t="s">
        <v>252</v>
      </c>
    </row>
    <row r="75" spans="1:5" x14ac:dyDescent="0.25">
      <c r="A75" s="43" t="s">
        <v>2</v>
      </c>
      <c r="B75" s="43" t="s">
        <v>65</v>
      </c>
      <c r="C75" s="43">
        <v>3</v>
      </c>
      <c r="D75" s="14" t="s">
        <v>260</v>
      </c>
      <c r="E75" s="14" t="s">
        <v>252</v>
      </c>
    </row>
    <row r="76" spans="1:5" x14ac:dyDescent="0.25">
      <c r="A76" s="43" t="s">
        <v>2</v>
      </c>
      <c r="B76" s="43" t="s">
        <v>74</v>
      </c>
      <c r="C76" s="43">
        <v>3</v>
      </c>
      <c r="D76" s="14" t="s">
        <v>260</v>
      </c>
      <c r="E76" s="14" t="s">
        <v>252</v>
      </c>
    </row>
    <row r="77" spans="1:5" x14ac:dyDescent="0.25">
      <c r="A77" s="43" t="s">
        <v>2</v>
      </c>
      <c r="B77" s="43" t="s">
        <v>54</v>
      </c>
      <c r="C77" s="43">
        <v>3</v>
      </c>
      <c r="D77" s="14" t="s">
        <v>260</v>
      </c>
      <c r="E77" s="14" t="s">
        <v>253</v>
      </c>
    </row>
    <row r="78" spans="1:5" x14ac:dyDescent="0.25">
      <c r="A78" s="43" t="s">
        <v>2</v>
      </c>
      <c r="B78" s="43" t="s">
        <v>72</v>
      </c>
      <c r="C78" s="43">
        <v>3</v>
      </c>
      <c r="D78" s="14" t="s">
        <v>260</v>
      </c>
      <c r="E78" s="14" t="s">
        <v>252</v>
      </c>
    </row>
    <row r="79" spans="1:5" x14ac:dyDescent="0.25">
      <c r="A79" s="43" t="s">
        <v>2</v>
      </c>
      <c r="B79" s="43" t="s">
        <v>77</v>
      </c>
      <c r="C79" s="43">
        <v>3</v>
      </c>
      <c r="D79" s="14" t="s">
        <v>260</v>
      </c>
      <c r="E79" s="14" t="s">
        <v>255</v>
      </c>
    </row>
    <row r="80" spans="1:5" x14ac:dyDescent="0.25">
      <c r="A80" s="43" t="s">
        <v>2</v>
      </c>
      <c r="B80" s="43" t="s">
        <v>78</v>
      </c>
      <c r="C80" s="43">
        <v>3</v>
      </c>
      <c r="D80" s="14" t="s">
        <v>260</v>
      </c>
      <c r="E80" s="14" t="s">
        <v>252</v>
      </c>
    </row>
    <row r="81" spans="1:5" x14ac:dyDescent="0.25">
      <c r="A81" s="43" t="s">
        <v>2</v>
      </c>
      <c r="B81" s="43" t="s">
        <v>125</v>
      </c>
      <c r="C81" s="43">
        <v>3</v>
      </c>
      <c r="D81" s="14" t="s">
        <v>260</v>
      </c>
      <c r="E81" s="14" t="s">
        <v>252</v>
      </c>
    </row>
    <row r="82" spans="1:5" x14ac:dyDescent="0.25">
      <c r="A82" s="43" t="s">
        <v>2</v>
      </c>
      <c r="B82" s="43" t="s">
        <v>66</v>
      </c>
      <c r="C82" s="43">
        <v>3</v>
      </c>
      <c r="D82" s="14" t="s">
        <v>260</v>
      </c>
      <c r="E82" s="14" t="s">
        <v>252</v>
      </c>
    </row>
    <row r="83" spans="1:5" x14ac:dyDescent="0.25">
      <c r="A83" s="43" t="s">
        <v>2</v>
      </c>
      <c r="B83" s="43" t="s">
        <v>67</v>
      </c>
      <c r="C83" s="43">
        <v>3</v>
      </c>
      <c r="D83" s="14" t="s">
        <v>260</v>
      </c>
      <c r="E83" s="14" t="s">
        <v>252</v>
      </c>
    </row>
    <row r="84" spans="1:5" x14ac:dyDescent="0.25">
      <c r="A84" s="43" t="s">
        <v>2</v>
      </c>
      <c r="B84" s="43" t="s">
        <v>68</v>
      </c>
      <c r="C84" s="43">
        <v>3</v>
      </c>
      <c r="D84" s="14" t="s">
        <v>260</v>
      </c>
      <c r="E84" s="14" t="s">
        <v>252</v>
      </c>
    </row>
    <row r="85" spans="1:5" x14ac:dyDescent="0.25">
      <c r="A85" s="43" t="s">
        <v>2</v>
      </c>
      <c r="B85" s="43" t="s">
        <v>109</v>
      </c>
      <c r="C85" s="43">
        <v>3</v>
      </c>
      <c r="D85" s="14" t="s">
        <v>260</v>
      </c>
      <c r="E85" s="14" t="s">
        <v>252</v>
      </c>
    </row>
    <row r="86" spans="1:5" x14ac:dyDescent="0.25">
      <c r="A86" s="43" t="s">
        <v>2</v>
      </c>
      <c r="B86" s="43" t="s">
        <v>114</v>
      </c>
      <c r="C86" s="43">
        <v>4</v>
      </c>
      <c r="D86" s="14" t="s">
        <v>260</v>
      </c>
      <c r="E86" s="14" t="s">
        <v>252</v>
      </c>
    </row>
    <row r="87" spans="1:5" x14ac:dyDescent="0.25">
      <c r="A87" s="43" t="s">
        <v>2</v>
      </c>
      <c r="B87" s="43" t="s">
        <v>115</v>
      </c>
      <c r="C87" s="43">
        <v>4</v>
      </c>
      <c r="D87" s="14" t="s">
        <v>260</v>
      </c>
      <c r="E87" s="14" t="s">
        <v>252</v>
      </c>
    </row>
    <row r="88" spans="1:5" x14ac:dyDescent="0.25">
      <c r="A88" s="43" t="s">
        <v>2</v>
      </c>
      <c r="B88" s="43" t="s">
        <v>132</v>
      </c>
      <c r="C88" s="43">
        <v>5</v>
      </c>
      <c r="D88" s="14" t="s">
        <v>260</v>
      </c>
      <c r="E88" s="15" t="s">
        <v>252</v>
      </c>
    </row>
    <row r="89" spans="1:5" x14ac:dyDescent="0.25">
      <c r="A89" s="43" t="s">
        <v>2</v>
      </c>
      <c r="B89" s="43" t="s">
        <v>133</v>
      </c>
      <c r="C89" s="43">
        <v>5</v>
      </c>
      <c r="D89" s="14" t="s">
        <v>260</v>
      </c>
      <c r="E89" s="14" t="s">
        <v>252</v>
      </c>
    </row>
    <row r="90" spans="1:5" x14ac:dyDescent="0.25">
      <c r="A90" s="43" t="s">
        <v>2</v>
      </c>
      <c r="B90" s="43" t="s">
        <v>126</v>
      </c>
      <c r="C90" s="43">
        <v>5</v>
      </c>
      <c r="D90" s="14" t="s">
        <v>260</v>
      </c>
      <c r="E90" s="14" t="s">
        <v>252</v>
      </c>
    </row>
    <row r="91" spans="1:5" x14ac:dyDescent="0.25">
      <c r="A91" s="43" t="s">
        <v>2</v>
      </c>
      <c r="B91" s="43" t="s">
        <v>128</v>
      </c>
      <c r="C91" s="43">
        <v>5</v>
      </c>
      <c r="D91" s="14" t="s">
        <v>260</v>
      </c>
      <c r="E91" s="14" t="s">
        <v>252</v>
      </c>
    </row>
    <row r="92" spans="1:5" x14ac:dyDescent="0.25">
      <c r="A92" s="43" t="s">
        <v>2</v>
      </c>
      <c r="B92" s="43" t="s">
        <v>131</v>
      </c>
      <c r="C92" s="43">
        <v>5</v>
      </c>
      <c r="D92" s="12" t="s">
        <v>260</v>
      </c>
      <c r="E92" s="12" t="s">
        <v>255</v>
      </c>
    </row>
    <row r="93" spans="1:5" x14ac:dyDescent="0.25">
      <c r="A93" s="43" t="s">
        <v>2</v>
      </c>
      <c r="B93" s="43" t="s">
        <v>129</v>
      </c>
      <c r="C93" s="43">
        <v>5</v>
      </c>
      <c r="D93" s="14" t="s">
        <v>260</v>
      </c>
      <c r="E93" s="14" t="s">
        <v>254</v>
      </c>
    </row>
    <row r="94" spans="1:5" x14ac:dyDescent="0.25">
      <c r="A94" s="43" t="s">
        <v>2</v>
      </c>
      <c r="B94" s="43" t="s">
        <v>127</v>
      </c>
      <c r="C94" s="43">
        <v>5</v>
      </c>
      <c r="D94" s="12" t="s">
        <v>260</v>
      </c>
      <c r="E94" s="12" t="s">
        <v>255</v>
      </c>
    </row>
    <row r="95" spans="1:5" x14ac:dyDescent="0.25">
      <c r="A95" s="43" t="s">
        <v>2</v>
      </c>
      <c r="B95" s="43" t="s">
        <v>97</v>
      </c>
      <c r="C95" s="43">
        <v>5</v>
      </c>
      <c r="D95" s="12" t="s">
        <v>260</v>
      </c>
      <c r="E95" s="12" t="s">
        <v>255</v>
      </c>
    </row>
    <row r="96" spans="1:5" x14ac:dyDescent="0.25">
      <c r="A96" s="43" t="s">
        <v>2</v>
      </c>
      <c r="B96" s="43" t="s">
        <v>134</v>
      </c>
      <c r="C96" s="43">
        <v>5</v>
      </c>
      <c r="D96" s="14" t="s">
        <v>261</v>
      </c>
      <c r="E96" s="14" t="s">
        <v>255</v>
      </c>
    </row>
    <row r="97" spans="1:5" x14ac:dyDescent="0.25">
      <c r="A97" s="43" t="s">
        <v>2</v>
      </c>
      <c r="B97" s="43" t="s">
        <v>113</v>
      </c>
      <c r="C97" s="43">
        <v>5</v>
      </c>
      <c r="D97" s="14" t="s">
        <v>259</v>
      </c>
      <c r="E97" s="14" t="s">
        <v>255</v>
      </c>
    </row>
    <row r="98" spans="1:5" x14ac:dyDescent="0.25">
      <c r="A98" s="43" t="s">
        <v>2</v>
      </c>
      <c r="B98" s="43" t="s">
        <v>130</v>
      </c>
      <c r="C98" s="43">
        <v>5</v>
      </c>
      <c r="D98" s="15" t="s">
        <v>260</v>
      </c>
      <c r="E98" s="15" t="s">
        <v>255</v>
      </c>
    </row>
    <row r="99" spans="1:5" x14ac:dyDescent="0.25">
      <c r="A99" s="43" t="s">
        <v>2</v>
      </c>
      <c r="B99" s="43" t="s">
        <v>170</v>
      </c>
      <c r="C99" s="43">
        <v>6</v>
      </c>
      <c r="D99" s="14" t="s">
        <v>260</v>
      </c>
      <c r="E99" s="14" t="s">
        <v>252</v>
      </c>
    </row>
    <row r="100" spans="1:5" x14ac:dyDescent="0.25">
      <c r="A100" s="43" t="s">
        <v>2</v>
      </c>
      <c r="B100" s="43" t="s">
        <v>163</v>
      </c>
      <c r="C100" s="43">
        <v>6</v>
      </c>
      <c r="D100" s="12" t="s">
        <v>260</v>
      </c>
      <c r="E100" s="12" t="s">
        <v>255</v>
      </c>
    </row>
    <row r="101" spans="1:5" x14ac:dyDescent="0.25">
      <c r="A101" s="43" t="s">
        <v>2</v>
      </c>
      <c r="B101" s="43" t="s">
        <v>161</v>
      </c>
      <c r="C101" s="43">
        <v>6</v>
      </c>
      <c r="D101" s="14" t="s">
        <v>260</v>
      </c>
      <c r="E101" s="14" t="s">
        <v>252</v>
      </c>
    </row>
    <row r="102" spans="1:5" x14ac:dyDescent="0.25">
      <c r="A102" s="43" t="s">
        <v>2</v>
      </c>
      <c r="B102" s="43" t="s">
        <v>175</v>
      </c>
      <c r="C102" s="43">
        <v>6</v>
      </c>
      <c r="D102" s="12" t="s">
        <v>260</v>
      </c>
      <c r="E102" s="12" t="s">
        <v>254</v>
      </c>
    </row>
    <row r="103" spans="1:5" x14ac:dyDescent="0.25">
      <c r="A103" s="43" t="s">
        <v>2</v>
      </c>
      <c r="B103" s="43" t="s">
        <v>43</v>
      </c>
      <c r="C103" s="43">
        <v>6</v>
      </c>
      <c r="D103" s="12" t="s">
        <v>260</v>
      </c>
      <c r="E103" s="12" t="s">
        <v>255</v>
      </c>
    </row>
    <row r="104" spans="1:5" x14ac:dyDescent="0.25">
      <c r="A104" s="43" t="s">
        <v>2</v>
      </c>
      <c r="B104" s="43" t="s">
        <v>164</v>
      </c>
      <c r="C104" s="43">
        <v>6</v>
      </c>
      <c r="D104" s="12" t="s">
        <v>259</v>
      </c>
      <c r="E104" s="12" t="s">
        <v>255</v>
      </c>
    </row>
    <row r="105" spans="1:5" x14ac:dyDescent="0.25">
      <c r="A105" s="43" t="s">
        <v>2</v>
      </c>
      <c r="B105" s="43" t="s">
        <v>172</v>
      </c>
      <c r="C105" s="43">
        <v>6</v>
      </c>
      <c r="D105" s="14" t="s">
        <v>260</v>
      </c>
      <c r="E105" s="14" t="s">
        <v>254</v>
      </c>
    </row>
    <row r="106" spans="1:5" x14ac:dyDescent="0.25">
      <c r="A106" s="43" t="s">
        <v>2</v>
      </c>
      <c r="B106" s="43" t="s">
        <v>171</v>
      </c>
      <c r="C106" s="43">
        <v>6</v>
      </c>
      <c r="D106" s="14" t="s">
        <v>261</v>
      </c>
      <c r="E106" s="14" t="s">
        <v>255</v>
      </c>
    </row>
    <row r="107" spans="1:5" x14ac:dyDescent="0.25">
      <c r="A107" s="43" t="s">
        <v>2</v>
      </c>
      <c r="B107" s="43" t="s">
        <v>162</v>
      </c>
      <c r="C107" s="43">
        <v>6</v>
      </c>
      <c r="D107" s="14" t="s">
        <v>261</v>
      </c>
      <c r="E107" s="14" t="s">
        <v>253</v>
      </c>
    </row>
    <row r="108" spans="1:5" x14ac:dyDescent="0.25">
      <c r="A108" s="43" t="s">
        <v>2</v>
      </c>
      <c r="B108" s="43" t="s">
        <v>177</v>
      </c>
      <c r="C108" s="43">
        <v>6</v>
      </c>
      <c r="D108" s="14" t="s">
        <v>260</v>
      </c>
      <c r="E108" s="14" t="s">
        <v>252</v>
      </c>
    </row>
    <row r="109" spans="1:5" x14ac:dyDescent="0.25">
      <c r="A109" s="43" t="s">
        <v>2</v>
      </c>
      <c r="B109" s="43" t="s">
        <v>181</v>
      </c>
      <c r="C109" s="43">
        <v>6</v>
      </c>
      <c r="D109" s="14" t="s">
        <v>261</v>
      </c>
      <c r="E109" s="14" t="s">
        <v>254</v>
      </c>
    </row>
    <row r="110" spans="1:5" x14ac:dyDescent="0.25">
      <c r="A110" s="43" t="s">
        <v>2</v>
      </c>
      <c r="B110" s="43" t="s">
        <v>178</v>
      </c>
      <c r="C110" s="43">
        <v>6</v>
      </c>
      <c r="D110" s="14" t="s">
        <v>261</v>
      </c>
      <c r="E110" s="14" t="s">
        <v>252</v>
      </c>
    </row>
    <row r="111" spans="1:5" x14ac:dyDescent="0.25">
      <c r="A111" s="43" t="s">
        <v>2</v>
      </c>
      <c r="B111" s="43" t="s">
        <v>173</v>
      </c>
      <c r="C111" s="43">
        <v>6</v>
      </c>
      <c r="D111" s="14" t="s">
        <v>260</v>
      </c>
      <c r="E111" s="14" t="s">
        <v>252</v>
      </c>
    </row>
    <row r="112" spans="1:5" x14ac:dyDescent="0.25">
      <c r="A112" s="43" t="s">
        <v>2</v>
      </c>
      <c r="B112" s="43" t="s">
        <v>165</v>
      </c>
      <c r="C112" s="43">
        <v>6</v>
      </c>
      <c r="D112" s="14" t="s">
        <v>260</v>
      </c>
      <c r="E112" s="14" t="s">
        <v>254</v>
      </c>
    </row>
    <row r="113" spans="1:5" x14ac:dyDescent="0.25">
      <c r="A113" s="43" t="s">
        <v>2</v>
      </c>
      <c r="B113" s="43" t="s">
        <v>166</v>
      </c>
      <c r="C113" s="43">
        <v>6</v>
      </c>
      <c r="D113" s="12" t="s">
        <v>260</v>
      </c>
      <c r="E113" s="12" t="s">
        <v>255</v>
      </c>
    </row>
    <row r="114" spans="1:5" x14ac:dyDescent="0.25">
      <c r="A114" s="43" t="s">
        <v>2</v>
      </c>
      <c r="B114" s="43" t="s">
        <v>169</v>
      </c>
      <c r="C114" s="43">
        <v>6</v>
      </c>
      <c r="D114" s="12" t="s">
        <v>260</v>
      </c>
      <c r="E114" s="12" t="s">
        <v>255</v>
      </c>
    </row>
    <row r="115" spans="1:5" x14ac:dyDescent="0.25">
      <c r="A115" s="43" t="s">
        <v>2</v>
      </c>
      <c r="B115" s="43" t="s">
        <v>144</v>
      </c>
      <c r="C115" s="43">
        <v>6</v>
      </c>
      <c r="D115" s="15" t="s">
        <v>260</v>
      </c>
      <c r="E115" s="15" t="s">
        <v>252</v>
      </c>
    </row>
    <row r="116" spans="1:5" x14ac:dyDescent="0.25">
      <c r="A116" s="43" t="s">
        <v>2</v>
      </c>
      <c r="B116" s="43" t="s">
        <v>182</v>
      </c>
      <c r="C116" s="43">
        <v>6</v>
      </c>
      <c r="D116" s="14" t="s">
        <v>260</v>
      </c>
      <c r="E116" s="14" t="s">
        <v>252</v>
      </c>
    </row>
    <row r="117" spans="1:5" x14ac:dyDescent="0.25">
      <c r="A117" s="43" t="s">
        <v>2</v>
      </c>
      <c r="B117" s="43" t="s">
        <v>167</v>
      </c>
      <c r="C117" s="43">
        <v>6</v>
      </c>
      <c r="D117" s="12" t="s">
        <v>260</v>
      </c>
      <c r="E117" s="12" t="s">
        <v>255</v>
      </c>
    </row>
    <row r="118" spans="1:5" x14ac:dyDescent="0.25">
      <c r="A118" s="43" t="s">
        <v>2</v>
      </c>
      <c r="B118" s="43" t="s">
        <v>168</v>
      </c>
      <c r="C118" s="43">
        <v>6</v>
      </c>
      <c r="D118" s="12" t="s">
        <v>259</v>
      </c>
      <c r="E118" s="12" t="s">
        <v>255</v>
      </c>
    </row>
    <row r="119" spans="1:5" x14ac:dyDescent="0.25">
      <c r="A119" s="43" t="s">
        <v>2</v>
      </c>
      <c r="B119" s="43" t="s">
        <v>176</v>
      </c>
      <c r="C119" s="43">
        <v>6</v>
      </c>
      <c r="D119" s="14" t="s">
        <v>260</v>
      </c>
      <c r="E119" s="14" t="s">
        <v>252</v>
      </c>
    </row>
    <row r="120" spans="1:5" x14ac:dyDescent="0.25">
      <c r="A120" s="43" t="s">
        <v>2</v>
      </c>
      <c r="B120" s="43" t="s">
        <v>174</v>
      </c>
      <c r="C120" s="43">
        <v>6</v>
      </c>
      <c r="D120" s="14" t="s">
        <v>261</v>
      </c>
      <c r="E120" s="14" t="s">
        <v>252</v>
      </c>
    </row>
    <row r="121" spans="1:5" x14ac:dyDescent="0.25">
      <c r="A121" s="43" t="s">
        <v>2</v>
      </c>
      <c r="B121" s="43" t="s">
        <v>179</v>
      </c>
      <c r="C121" s="43">
        <v>6</v>
      </c>
      <c r="D121" s="14" t="s">
        <v>261</v>
      </c>
      <c r="E121" s="14" t="s">
        <v>254</v>
      </c>
    </row>
    <row r="122" spans="1:5" x14ac:dyDescent="0.25">
      <c r="A122" s="43" t="s">
        <v>2</v>
      </c>
      <c r="B122" s="43" t="s">
        <v>180</v>
      </c>
      <c r="C122" s="43">
        <v>6</v>
      </c>
      <c r="D122" s="14" t="s">
        <v>261</v>
      </c>
      <c r="E122" s="14" t="s">
        <v>254</v>
      </c>
    </row>
  </sheetData>
  <autoFilter ref="A1:C122" xr:uid="{047B15DC-44BE-48A9-95C1-BF81882FC843}">
    <sortState ref="A2:C122">
      <sortCondition ref="A1:A122"/>
    </sortState>
  </autoFilter>
  <sortState ref="A1:E122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8737-369F-4953-B495-8C9449479BE0}">
  <dimension ref="A1:E123"/>
  <sheetViews>
    <sheetView workbookViewId="0">
      <selection activeCell="F57" sqref="F57"/>
    </sheetView>
  </sheetViews>
  <sheetFormatPr baseColWidth="10" defaultRowHeight="15" x14ac:dyDescent="0.25"/>
  <cols>
    <col min="2" max="2" width="35.140625" bestFit="1" customWidth="1"/>
  </cols>
  <sheetData>
    <row r="1" spans="1:5" s="1" customFormat="1" x14ac:dyDescent="0.25">
      <c r="A1" s="2" t="s">
        <v>35</v>
      </c>
      <c r="B1" s="2" t="s">
        <v>36</v>
      </c>
      <c r="C1" s="2" t="s">
        <v>37</v>
      </c>
    </row>
    <row r="2" spans="1:5" x14ac:dyDescent="0.25">
      <c r="A2" s="42" t="s">
        <v>2</v>
      </c>
      <c r="B2" s="42" t="s">
        <v>84</v>
      </c>
      <c r="C2" s="42">
        <v>2</v>
      </c>
      <c r="D2" s="12" t="s">
        <v>259</v>
      </c>
      <c r="E2" s="12" t="s">
        <v>255</v>
      </c>
    </row>
    <row r="3" spans="1:5" x14ac:dyDescent="0.25">
      <c r="A3" s="42" t="s">
        <v>2</v>
      </c>
      <c r="B3" s="42" t="s">
        <v>121</v>
      </c>
      <c r="C3" s="42">
        <v>2</v>
      </c>
      <c r="D3" s="12" t="s">
        <v>260</v>
      </c>
      <c r="E3" s="12" t="s">
        <v>252</v>
      </c>
    </row>
    <row r="4" spans="1:5" x14ac:dyDescent="0.25">
      <c r="A4" s="42" t="s">
        <v>2</v>
      </c>
      <c r="B4" s="42" t="s">
        <v>7</v>
      </c>
      <c r="C4" s="42">
        <v>3</v>
      </c>
      <c r="D4" s="12" t="s">
        <v>260</v>
      </c>
      <c r="E4" s="12" t="s">
        <v>251</v>
      </c>
    </row>
    <row r="5" spans="1:5" x14ac:dyDescent="0.25">
      <c r="A5" s="42" t="s">
        <v>2</v>
      </c>
      <c r="B5" s="42" t="s">
        <v>135</v>
      </c>
      <c r="C5" s="42">
        <v>5</v>
      </c>
      <c r="D5" s="12" t="s">
        <v>260</v>
      </c>
      <c r="E5" s="12" t="s">
        <v>253</v>
      </c>
    </row>
    <row r="6" spans="1:5" x14ac:dyDescent="0.25">
      <c r="A6" s="40" t="s">
        <v>32</v>
      </c>
      <c r="B6" s="40" t="s">
        <v>62</v>
      </c>
      <c r="C6" s="40">
        <v>1</v>
      </c>
      <c r="D6" s="12" t="s">
        <v>261</v>
      </c>
      <c r="E6" s="12" t="s">
        <v>255</v>
      </c>
    </row>
    <row r="7" spans="1:5" x14ac:dyDescent="0.25">
      <c r="A7" s="40" t="s">
        <v>32</v>
      </c>
      <c r="B7" s="40" t="s">
        <v>218</v>
      </c>
      <c r="C7" s="40">
        <v>4</v>
      </c>
      <c r="D7" s="12" t="s">
        <v>260</v>
      </c>
      <c r="E7" s="12" t="s">
        <v>252</v>
      </c>
    </row>
    <row r="8" spans="1:5" x14ac:dyDescent="0.25">
      <c r="A8" s="42" t="s">
        <v>2</v>
      </c>
      <c r="B8" s="42" t="s">
        <v>146</v>
      </c>
      <c r="C8" s="42">
        <v>4</v>
      </c>
      <c r="D8" s="12" t="s">
        <v>260</v>
      </c>
      <c r="E8" s="12" t="s">
        <v>252</v>
      </c>
    </row>
    <row r="9" spans="1:5" x14ac:dyDescent="0.25">
      <c r="A9" s="40" t="s">
        <v>32</v>
      </c>
      <c r="B9" s="40" t="s">
        <v>170</v>
      </c>
      <c r="C9" s="40">
        <v>4</v>
      </c>
      <c r="D9" s="12" t="s">
        <v>260</v>
      </c>
      <c r="E9" s="12" t="s">
        <v>252</v>
      </c>
    </row>
    <row r="10" spans="1:5" x14ac:dyDescent="0.25">
      <c r="A10" s="42" t="s">
        <v>2</v>
      </c>
      <c r="B10" s="42" t="s">
        <v>106</v>
      </c>
      <c r="C10" s="42">
        <v>4</v>
      </c>
      <c r="D10" s="12" t="s">
        <v>260</v>
      </c>
      <c r="E10" s="12" t="s">
        <v>252</v>
      </c>
    </row>
    <row r="11" spans="1:5" x14ac:dyDescent="0.25">
      <c r="A11" s="42" t="s">
        <v>2</v>
      </c>
      <c r="B11" s="42" t="s">
        <v>201</v>
      </c>
      <c r="C11" s="42">
        <v>4</v>
      </c>
      <c r="D11" s="12" t="s">
        <v>260</v>
      </c>
      <c r="E11" s="12" t="s">
        <v>252</v>
      </c>
    </row>
    <row r="12" spans="1:5" x14ac:dyDescent="0.25">
      <c r="A12" s="42" t="s">
        <v>2</v>
      </c>
      <c r="B12" s="42" t="s">
        <v>103</v>
      </c>
      <c r="C12" s="42">
        <v>2</v>
      </c>
      <c r="D12" s="12" t="s">
        <v>261</v>
      </c>
      <c r="E12" s="12" t="s">
        <v>255</v>
      </c>
    </row>
    <row r="13" spans="1:5" x14ac:dyDescent="0.25">
      <c r="A13" s="42" t="s">
        <v>2</v>
      </c>
      <c r="B13" s="42" t="s">
        <v>58</v>
      </c>
      <c r="C13" s="42">
        <v>3</v>
      </c>
      <c r="D13" s="12" t="s">
        <v>260</v>
      </c>
      <c r="E13" s="12" t="s">
        <v>254</v>
      </c>
    </row>
    <row r="14" spans="1:5" x14ac:dyDescent="0.25">
      <c r="A14" s="40" t="s">
        <v>32</v>
      </c>
      <c r="B14" s="40" t="s">
        <v>112</v>
      </c>
      <c r="C14" s="40">
        <v>2</v>
      </c>
      <c r="D14" s="12" t="s">
        <v>260</v>
      </c>
      <c r="E14" s="12" t="s">
        <v>255</v>
      </c>
    </row>
    <row r="15" spans="1:5" x14ac:dyDescent="0.25">
      <c r="A15" s="42" t="s">
        <v>2</v>
      </c>
      <c r="B15" s="42" t="s">
        <v>202</v>
      </c>
      <c r="C15" s="42">
        <v>4</v>
      </c>
      <c r="D15" s="12" t="s">
        <v>260</v>
      </c>
      <c r="E15" s="12" t="s">
        <v>252</v>
      </c>
    </row>
    <row r="16" spans="1:5" x14ac:dyDescent="0.25">
      <c r="A16" s="42" t="s">
        <v>2</v>
      </c>
      <c r="B16" s="42" t="s">
        <v>216</v>
      </c>
      <c r="C16" s="42">
        <v>5</v>
      </c>
      <c r="D16" s="12" t="s">
        <v>260</v>
      </c>
      <c r="E16" s="12" t="s">
        <v>252</v>
      </c>
    </row>
    <row r="17" spans="1:5" x14ac:dyDescent="0.25">
      <c r="A17" s="42" t="s">
        <v>2</v>
      </c>
      <c r="B17" s="42" t="s">
        <v>96</v>
      </c>
      <c r="C17" s="42">
        <v>1</v>
      </c>
      <c r="D17" s="12" t="s">
        <v>260</v>
      </c>
      <c r="E17" s="12" t="s">
        <v>254</v>
      </c>
    </row>
    <row r="18" spans="1:5" x14ac:dyDescent="0.25">
      <c r="A18" s="42" t="s">
        <v>2</v>
      </c>
      <c r="B18" s="42" t="s">
        <v>42</v>
      </c>
      <c r="C18" s="42">
        <v>1</v>
      </c>
      <c r="D18" s="12" t="s">
        <v>260</v>
      </c>
      <c r="E18" s="12" t="s">
        <v>254</v>
      </c>
    </row>
    <row r="19" spans="1:5" x14ac:dyDescent="0.25">
      <c r="A19" s="42" t="s">
        <v>2</v>
      </c>
      <c r="B19" s="42" t="s">
        <v>100</v>
      </c>
      <c r="C19" s="42">
        <v>2</v>
      </c>
      <c r="D19" s="12" t="s">
        <v>260</v>
      </c>
      <c r="E19" s="12" t="s">
        <v>252</v>
      </c>
    </row>
    <row r="20" spans="1:5" x14ac:dyDescent="0.25">
      <c r="A20" s="42" t="s">
        <v>2</v>
      </c>
      <c r="B20" s="42" t="s">
        <v>209</v>
      </c>
      <c r="C20" s="42">
        <v>2</v>
      </c>
      <c r="D20" s="13" t="s">
        <v>259</v>
      </c>
      <c r="E20" s="13" t="s">
        <v>255</v>
      </c>
    </row>
    <row r="21" spans="1:5" x14ac:dyDescent="0.25">
      <c r="A21" s="42" t="s">
        <v>2</v>
      </c>
      <c r="B21" s="42" t="s">
        <v>148</v>
      </c>
      <c r="C21" s="42">
        <v>3</v>
      </c>
      <c r="D21" s="12" t="s">
        <v>260</v>
      </c>
      <c r="E21" s="12" t="s">
        <v>251</v>
      </c>
    </row>
    <row r="22" spans="1:5" x14ac:dyDescent="0.25">
      <c r="A22" s="42" t="s">
        <v>2</v>
      </c>
      <c r="B22" s="42" t="s">
        <v>56</v>
      </c>
      <c r="C22" s="42">
        <v>1</v>
      </c>
      <c r="D22" s="12" t="s">
        <v>260</v>
      </c>
      <c r="E22" s="12" t="s">
        <v>252</v>
      </c>
    </row>
    <row r="23" spans="1:5" x14ac:dyDescent="0.25">
      <c r="A23" s="42" t="s">
        <v>2</v>
      </c>
      <c r="B23" s="42" t="s">
        <v>152</v>
      </c>
      <c r="C23" s="42">
        <v>2</v>
      </c>
      <c r="D23" s="13" t="s">
        <v>259</v>
      </c>
      <c r="E23" s="13" t="s">
        <v>255</v>
      </c>
    </row>
    <row r="24" spans="1:5" x14ac:dyDescent="0.25">
      <c r="A24" s="42" t="s">
        <v>2</v>
      </c>
      <c r="B24" s="42" t="s">
        <v>213</v>
      </c>
      <c r="C24" s="42">
        <v>3</v>
      </c>
      <c r="D24" s="12" t="s">
        <v>260</v>
      </c>
      <c r="E24" s="12" t="s">
        <v>251</v>
      </c>
    </row>
    <row r="25" spans="1:5" x14ac:dyDescent="0.25">
      <c r="A25" s="42" t="s">
        <v>2</v>
      </c>
      <c r="B25" s="42" t="s">
        <v>215</v>
      </c>
      <c r="C25" s="42">
        <v>1</v>
      </c>
      <c r="D25" s="12" t="s">
        <v>261</v>
      </c>
      <c r="E25" s="12" t="s">
        <v>254</v>
      </c>
    </row>
    <row r="26" spans="1:5" x14ac:dyDescent="0.25">
      <c r="A26" s="42" t="s">
        <v>2</v>
      </c>
      <c r="B26" s="42" t="s">
        <v>104</v>
      </c>
      <c r="C26" s="42">
        <v>2</v>
      </c>
      <c r="D26" s="12" t="s">
        <v>260</v>
      </c>
      <c r="E26" s="12" t="s">
        <v>252</v>
      </c>
    </row>
    <row r="27" spans="1:5" x14ac:dyDescent="0.25">
      <c r="A27" s="42" t="s">
        <v>2</v>
      </c>
      <c r="B27" s="42" t="s">
        <v>101</v>
      </c>
      <c r="C27" s="42">
        <v>2</v>
      </c>
      <c r="D27" s="12" t="s">
        <v>259</v>
      </c>
      <c r="E27" s="12" t="s">
        <v>255</v>
      </c>
    </row>
    <row r="28" spans="1:5" x14ac:dyDescent="0.25">
      <c r="A28" s="42" t="s">
        <v>2</v>
      </c>
      <c r="B28" s="42" t="s">
        <v>43</v>
      </c>
      <c r="C28" s="42">
        <v>1</v>
      </c>
      <c r="D28" s="12" t="s">
        <v>261</v>
      </c>
      <c r="E28" s="12" t="s">
        <v>255</v>
      </c>
    </row>
    <row r="29" spans="1:5" x14ac:dyDescent="0.25">
      <c r="A29" s="41" t="s">
        <v>118</v>
      </c>
      <c r="B29" s="41" t="s">
        <v>119</v>
      </c>
      <c r="C29" s="41">
        <v>4</v>
      </c>
      <c r="D29" s="12" t="s">
        <v>260</v>
      </c>
      <c r="E29" s="12" t="s">
        <v>252</v>
      </c>
    </row>
    <row r="30" spans="1:5" x14ac:dyDescent="0.25">
      <c r="A30" s="42" t="s">
        <v>2</v>
      </c>
      <c r="B30" s="42" t="s">
        <v>44</v>
      </c>
      <c r="C30" s="42">
        <v>1</v>
      </c>
      <c r="D30" s="12" t="s">
        <v>260</v>
      </c>
      <c r="E30" s="12" t="s">
        <v>254</v>
      </c>
    </row>
    <row r="31" spans="1:5" x14ac:dyDescent="0.25">
      <c r="A31" s="42" t="s">
        <v>2</v>
      </c>
      <c r="B31" s="42" t="s">
        <v>203</v>
      </c>
      <c r="C31" s="42">
        <v>4</v>
      </c>
      <c r="D31" s="12" t="s">
        <v>260</v>
      </c>
      <c r="E31" s="12" t="s">
        <v>252</v>
      </c>
    </row>
    <row r="32" spans="1:5" x14ac:dyDescent="0.25">
      <c r="A32" s="42" t="s">
        <v>2</v>
      </c>
      <c r="B32" s="42" t="s">
        <v>88</v>
      </c>
      <c r="C32" s="42">
        <v>2</v>
      </c>
      <c r="D32" s="12" t="s">
        <v>261</v>
      </c>
      <c r="E32" s="12" t="s">
        <v>255</v>
      </c>
    </row>
    <row r="33" spans="1:5" x14ac:dyDescent="0.25">
      <c r="A33" s="42" t="s">
        <v>2</v>
      </c>
      <c r="B33" s="42" t="s">
        <v>120</v>
      </c>
      <c r="C33" s="42">
        <v>1</v>
      </c>
      <c r="D33" s="12" t="s">
        <v>261</v>
      </c>
      <c r="E33" s="12" t="s">
        <v>254</v>
      </c>
    </row>
    <row r="34" spans="1:5" x14ac:dyDescent="0.25">
      <c r="A34" s="42" t="s">
        <v>2</v>
      </c>
      <c r="B34" s="42" t="s">
        <v>102</v>
      </c>
      <c r="C34" s="42">
        <v>2</v>
      </c>
      <c r="D34" s="12" t="s">
        <v>259</v>
      </c>
      <c r="E34" s="12" t="s">
        <v>255</v>
      </c>
    </row>
    <row r="35" spans="1:5" x14ac:dyDescent="0.25">
      <c r="A35" s="40" t="s">
        <v>32</v>
      </c>
      <c r="B35" s="40" t="s">
        <v>159</v>
      </c>
      <c r="C35" s="40">
        <v>3</v>
      </c>
      <c r="D35" s="12" t="s">
        <v>260</v>
      </c>
      <c r="E35" s="12" t="s">
        <v>254</v>
      </c>
    </row>
    <row r="36" spans="1:5" x14ac:dyDescent="0.25">
      <c r="A36" s="42" t="s">
        <v>2</v>
      </c>
      <c r="B36" s="42" t="s">
        <v>93</v>
      </c>
      <c r="C36" s="42">
        <v>3</v>
      </c>
      <c r="D36" s="12" t="s">
        <v>260</v>
      </c>
      <c r="E36" s="12" t="s">
        <v>251</v>
      </c>
    </row>
    <row r="37" spans="1:5" x14ac:dyDescent="0.25">
      <c r="A37" s="42" t="s">
        <v>2</v>
      </c>
      <c r="B37" s="42" t="s">
        <v>89</v>
      </c>
      <c r="C37" s="42">
        <v>1</v>
      </c>
      <c r="D37" s="12" t="s">
        <v>259</v>
      </c>
      <c r="E37" s="12" t="s">
        <v>255</v>
      </c>
    </row>
    <row r="38" spans="1:5" x14ac:dyDescent="0.25">
      <c r="A38" s="40" t="s">
        <v>32</v>
      </c>
      <c r="B38" s="40" t="s">
        <v>219</v>
      </c>
      <c r="C38" s="40">
        <v>2</v>
      </c>
      <c r="D38" s="12" t="s">
        <v>260</v>
      </c>
      <c r="E38" s="12" t="s">
        <v>252</v>
      </c>
    </row>
    <row r="39" spans="1:5" x14ac:dyDescent="0.25">
      <c r="A39" s="40" t="s">
        <v>32</v>
      </c>
      <c r="B39" s="40" t="s">
        <v>110</v>
      </c>
      <c r="C39" s="40">
        <v>4</v>
      </c>
      <c r="D39" s="12" t="s">
        <v>260</v>
      </c>
      <c r="E39" s="12" t="s">
        <v>252</v>
      </c>
    </row>
    <row r="40" spans="1:5" x14ac:dyDescent="0.25">
      <c r="A40" s="40" t="s">
        <v>32</v>
      </c>
      <c r="B40" s="40" t="s">
        <v>158</v>
      </c>
      <c r="C40" s="40">
        <v>3</v>
      </c>
      <c r="D40" s="12" t="s">
        <v>260</v>
      </c>
      <c r="E40" s="12" t="s">
        <v>252</v>
      </c>
    </row>
    <row r="41" spans="1:5" x14ac:dyDescent="0.25">
      <c r="A41" s="42" t="s">
        <v>2</v>
      </c>
      <c r="B41" s="42" t="s">
        <v>204</v>
      </c>
      <c r="C41" s="42">
        <v>4</v>
      </c>
      <c r="D41" s="12" t="s">
        <v>260</v>
      </c>
      <c r="E41" s="12" t="s">
        <v>252</v>
      </c>
    </row>
    <row r="42" spans="1:5" x14ac:dyDescent="0.25">
      <c r="A42" s="42" t="s">
        <v>2</v>
      </c>
      <c r="B42" s="42" t="s">
        <v>210</v>
      </c>
      <c r="C42" s="42">
        <v>4</v>
      </c>
      <c r="D42" s="12" t="s">
        <v>260</v>
      </c>
      <c r="E42" s="12" t="s">
        <v>252</v>
      </c>
    </row>
    <row r="43" spans="1:5" x14ac:dyDescent="0.25">
      <c r="A43" s="39" t="s">
        <v>0</v>
      </c>
      <c r="B43" s="39" t="s">
        <v>79</v>
      </c>
      <c r="C43" s="39">
        <v>2</v>
      </c>
      <c r="D43" s="12" t="s">
        <v>261</v>
      </c>
      <c r="E43" s="12" t="s">
        <v>253</v>
      </c>
    </row>
    <row r="44" spans="1:5" x14ac:dyDescent="0.25">
      <c r="A44" s="42" t="s">
        <v>2</v>
      </c>
      <c r="B44" s="42" t="s">
        <v>211</v>
      </c>
      <c r="C44" s="42">
        <v>4</v>
      </c>
      <c r="D44" s="12" t="s">
        <v>260</v>
      </c>
      <c r="E44" s="12" t="s">
        <v>252</v>
      </c>
    </row>
    <row r="45" spans="1:5" x14ac:dyDescent="0.25">
      <c r="A45" s="40" t="s">
        <v>32</v>
      </c>
      <c r="B45" s="40" t="s">
        <v>220</v>
      </c>
      <c r="C45" s="40">
        <v>4</v>
      </c>
      <c r="D45" s="12" t="s">
        <v>260</v>
      </c>
      <c r="E45" s="12" t="s">
        <v>252</v>
      </c>
    </row>
    <row r="46" spans="1:5" x14ac:dyDescent="0.25">
      <c r="A46" s="42" t="s">
        <v>2</v>
      </c>
      <c r="B46" s="42" t="s">
        <v>151</v>
      </c>
      <c r="C46" s="42">
        <v>1</v>
      </c>
      <c r="D46" s="12" t="s">
        <v>261</v>
      </c>
      <c r="E46" s="12" t="s">
        <v>254</v>
      </c>
    </row>
    <row r="47" spans="1:5" x14ac:dyDescent="0.25">
      <c r="A47" s="42" t="s">
        <v>2</v>
      </c>
      <c r="B47" s="42" t="s">
        <v>217</v>
      </c>
      <c r="C47" s="42">
        <v>3</v>
      </c>
      <c r="D47" s="12" t="s">
        <v>260</v>
      </c>
      <c r="E47" s="12" t="s">
        <v>254</v>
      </c>
    </row>
    <row r="48" spans="1:5" x14ac:dyDescent="0.25">
      <c r="A48" s="42" t="s">
        <v>2</v>
      </c>
      <c r="B48" s="42" t="s">
        <v>153</v>
      </c>
      <c r="C48" s="42">
        <v>2</v>
      </c>
      <c r="D48" s="12" t="s">
        <v>260</v>
      </c>
      <c r="E48" s="12" t="s">
        <v>252</v>
      </c>
    </row>
    <row r="49" spans="1:5" x14ac:dyDescent="0.25">
      <c r="A49" s="42" t="s">
        <v>2</v>
      </c>
      <c r="B49" s="42" t="s">
        <v>3</v>
      </c>
      <c r="C49" s="42">
        <v>2</v>
      </c>
      <c r="D49" s="12" t="s">
        <v>260</v>
      </c>
      <c r="E49" s="12" t="s">
        <v>255</v>
      </c>
    </row>
    <row r="50" spans="1:5" x14ac:dyDescent="0.25">
      <c r="A50" s="42" t="s">
        <v>2</v>
      </c>
      <c r="B50" s="42" t="s">
        <v>205</v>
      </c>
      <c r="C50" s="42">
        <v>3</v>
      </c>
      <c r="D50" s="12" t="s">
        <v>260</v>
      </c>
      <c r="E50" s="12" t="s">
        <v>252</v>
      </c>
    </row>
    <row r="51" spans="1:5" x14ac:dyDescent="0.25">
      <c r="A51" s="42" t="s">
        <v>2</v>
      </c>
      <c r="B51" s="42" t="s">
        <v>143</v>
      </c>
      <c r="C51" s="42">
        <v>3</v>
      </c>
      <c r="D51" s="12" t="s">
        <v>260</v>
      </c>
      <c r="E51" s="12" t="s">
        <v>254</v>
      </c>
    </row>
    <row r="52" spans="1:5" x14ac:dyDescent="0.25">
      <c r="A52" s="42" t="s">
        <v>2</v>
      </c>
      <c r="B52" s="42" t="s">
        <v>59</v>
      </c>
      <c r="C52" s="42">
        <v>2</v>
      </c>
      <c r="D52" s="12" t="s">
        <v>260</v>
      </c>
      <c r="E52" s="12" t="s">
        <v>252</v>
      </c>
    </row>
    <row r="53" spans="1:5" x14ac:dyDescent="0.25">
      <c r="A53" s="42" t="s">
        <v>2</v>
      </c>
      <c r="B53" s="42" t="s">
        <v>139</v>
      </c>
      <c r="C53" s="42">
        <v>3</v>
      </c>
      <c r="D53" s="12" t="s">
        <v>260</v>
      </c>
      <c r="E53" s="12" t="s">
        <v>252</v>
      </c>
    </row>
    <row r="54" spans="1:5" x14ac:dyDescent="0.25">
      <c r="A54" s="42" t="s">
        <v>2</v>
      </c>
      <c r="B54" s="42" t="s">
        <v>147</v>
      </c>
      <c r="C54" s="42">
        <v>4</v>
      </c>
      <c r="D54" s="12" t="s">
        <v>260</v>
      </c>
      <c r="E54" s="12" t="s">
        <v>255</v>
      </c>
    </row>
    <row r="55" spans="1:5" x14ac:dyDescent="0.25">
      <c r="A55" s="42" t="s">
        <v>2</v>
      </c>
      <c r="B55" s="42" t="s">
        <v>98</v>
      </c>
      <c r="C55" s="42">
        <v>4</v>
      </c>
      <c r="D55" s="12" t="s">
        <v>260</v>
      </c>
      <c r="E55" s="12" t="s">
        <v>252</v>
      </c>
    </row>
    <row r="56" spans="1:5" x14ac:dyDescent="0.25">
      <c r="A56" s="40" t="s">
        <v>32</v>
      </c>
      <c r="B56" s="40" t="s">
        <v>64</v>
      </c>
      <c r="C56" s="40">
        <v>2</v>
      </c>
      <c r="D56" s="12" t="s">
        <v>260</v>
      </c>
      <c r="E56" s="12" t="s">
        <v>252</v>
      </c>
    </row>
    <row r="57" spans="1:5" x14ac:dyDescent="0.25">
      <c r="A57" s="42" t="s">
        <v>2</v>
      </c>
      <c r="B57" s="42" t="s">
        <v>212</v>
      </c>
      <c r="C57" s="42">
        <v>4</v>
      </c>
      <c r="D57" s="12" t="s">
        <v>260</v>
      </c>
      <c r="E57" s="12" t="s">
        <v>252</v>
      </c>
    </row>
    <row r="58" spans="1:5" x14ac:dyDescent="0.25">
      <c r="A58" s="42" t="s">
        <v>2</v>
      </c>
      <c r="B58" s="42" t="s">
        <v>124</v>
      </c>
      <c r="C58" s="42">
        <v>4</v>
      </c>
      <c r="D58" s="12" t="s">
        <v>260</v>
      </c>
      <c r="E58" s="12" t="s">
        <v>251</v>
      </c>
    </row>
    <row r="59" spans="1:5" x14ac:dyDescent="0.25">
      <c r="A59" s="42" t="s">
        <v>2</v>
      </c>
      <c r="B59" s="42" t="s">
        <v>200</v>
      </c>
      <c r="C59" s="42">
        <v>4</v>
      </c>
      <c r="D59" s="12" t="s">
        <v>260</v>
      </c>
      <c r="E59" s="12" t="s">
        <v>251</v>
      </c>
    </row>
    <row r="60" spans="1:5" x14ac:dyDescent="0.25">
      <c r="A60" s="42" t="s">
        <v>2</v>
      </c>
      <c r="B60" s="42" t="s">
        <v>45</v>
      </c>
      <c r="C60" s="42">
        <v>1</v>
      </c>
      <c r="D60" s="12" t="s">
        <v>259</v>
      </c>
      <c r="E60" s="12" t="s">
        <v>254</v>
      </c>
    </row>
    <row r="61" spans="1:5" x14ac:dyDescent="0.25">
      <c r="A61" s="42" t="s">
        <v>2</v>
      </c>
      <c r="B61" s="42" t="s">
        <v>129</v>
      </c>
      <c r="C61" s="42">
        <v>5</v>
      </c>
      <c r="D61" s="14" t="s">
        <v>260</v>
      </c>
      <c r="E61" s="12" t="s">
        <v>252</v>
      </c>
    </row>
    <row r="62" spans="1:5" x14ac:dyDescent="0.25">
      <c r="A62" s="42" t="s">
        <v>2</v>
      </c>
      <c r="B62" s="42" t="s">
        <v>140</v>
      </c>
      <c r="C62" s="42">
        <v>4</v>
      </c>
      <c r="D62" s="12" t="s">
        <v>260</v>
      </c>
      <c r="E62" s="12" t="s">
        <v>252</v>
      </c>
    </row>
    <row r="63" spans="1:5" x14ac:dyDescent="0.25">
      <c r="A63" s="42" t="s">
        <v>2</v>
      </c>
      <c r="B63" s="42" t="s">
        <v>142</v>
      </c>
      <c r="C63" s="42">
        <v>4</v>
      </c>
      <c r="D63" s="12" t="s">
        <v>260</v>
      </c>
      <c r="E63" s="12" t="s">
        <v>252</v>
      </c>
    </row>
    <row r="64" spans="1:5" x14ac:dyDescent="0.25">
      <c r="A64" s="42" t="s">
        <v>2</v>
      </c>
      <c r="B64" s="42" t="s">
        <v>214</v>
      </c>
      <c r="C64" s="42">
        <v>1</v>
      </c>
      <c r="D64" s="12" t="s">
        <v>261</v>
      </c>
      <c r="E64" s="12" t="s">
        <v>254</v>
      </c>
    </row>
    <row r="65" spans="1:5" x14ac:dyDescent="0.25">
      <c r="A65" s="40" t="s">
        <v>32</v>
      </c>
      <c r="B65" s="40" t="s">
        <v>221</v>
      </c>
      <c r="C65" s="40">
        <v>3</v>
      </c>
      <c r="D65" s="12" t="s">
        <v>261</v>
      </c>
      <c r="E65" s="12" t="s">
        <v>252</v>
      </c>
    </row>
    <row r="66" spans="1:5" x14ac:dyDescent="0.25">
      <c r="A66" s="40" t="s">
        <v>32</v>
      </c>
      <c r="B66" s="40" t="s">
        <v>154</v>
      </c>
      <c r="C66" s="40">
        <v>4</v>
      </c>
      <c r="D66" s="12" t="s">
        <v>260</v>
      </c>
      <c r="E66" s="12" t="s">
        <v>252</v>
      </c>
    </row>
    <row r="67" spans="1:5" x14ac:dyDescent="0.25">
      <c r="A67" s="42" t="s">
        <v>2</v>
      </c>
      <c r="B67" s="42" t="s">
        <v>57</v>
      </c>
      <c r="C67" s="42">
        <v>1</v>
      </c>
      <c r="D67" s="12" t="s">
        <v>260</v>
      </c>
      <c r="E67" s="12" t="s">
        <v>254</v>
      </c>
    </row>
    <row r="68" spans="1:5" x14ac:dyDescent="0.25">
      <c r="A68" s="42" t="s">
        <v>2</v>
      </c>
      <c r="B68" s="42" t="s">
        <v>206</v>
      </c>
      <c r="C68" s="42">
        <v>3</v>
      </c>
      <c r="D68" s="12" t="s">
        <v>260</v>
      </c>
      <c r="E68" s="12" t="s">
        <v>252</v>
      </c>
    </row>
    <row r="69" spans="1:5" x14ac:dyDescent="0.25">
      <c r="A69" s="40" t="s">
        <v>32</v>
      </c>
      <c r="B69" s="40" t="s">
        <v>155</v>
      </c>
      <c r="C69" s="40">
        <v>4</v>
      </c>
      <c r="D69" s="12" t="s">
        <v>260</v>
      </c>
      <c r="E69" s="12" t="s">
        <v>252</v>
      </c>
    </row>
    <row r="70" spans="1:5" x14ac:dyDescent="0.25">
      <c r="A70" s="42" t="s">
        <v>2</v>
      </c>
      <c r="B70" s="42" t="s">
        <v>207</v>
      </c>
      <c r="C70" s="42">
        <v>4</v>
      </c>
      <c r="D70" s="12" t="s">
        <v>260</v>
      </c>
      <c r="E70" s="12" t="s">
        <v>252</v>
      </c>
    </row>
    <row r="71" spans="1:5" x14ac:dyDescent="0.25">
      <c r="A71" s="40" t="s">
        <v>32</v>
      </c>
      <c r="B71" s="40" t="s">
        <v>169</v>
      </c>
      <c r="C71" s="40">
        <v>1</v>
      </c>
      <c r="D71" s="12" t="s">
        <v>261</v>
      </c>
      <c r="E71" s="12" t="s">
        <v>253</v>
      </c>
    </row>
    <row r="72" spans="1:5" x14ac:dyDescent="0.25">
      <c r="A72" s="42" t="s">
        <v>2</v>
      </c>
      <c r="B72" s="42" t="s">
        <v>127</v>
      </c>
      <c r="C72" s="42">
        <v>5</v>
      </c>
      <c r="D72" s="12" t="s">
        <v>260</v>
      </c>
      <c r="E72" s="12" t="s">
        <v>252</v>
      </c>
    </row>
    <row r="73" spans="1:5" x14ac:dyDescent="0.25">
      <c r="A73" s="42" t="s">
        <v>2</v>
      </c>
      <c r="B73" s="42" t="s">
        <v>144</v>
      </c>
      <c r="C73" s="42">
        <v>3</v>
      </c>
      <c r="D73" s="12" t="s">
        <v>260</v>
      </c>
      <c r="E73" s="12" t="s">
        <v>252</v>
      </c>
    </row>
    <row r="74" spans="1:5" x14ac:dyDescent="0.25">
      <c r="A74" s="42" t="s">
        <v>2</v>
      </c>
      <c r="B74" s="42" t="s">
        <v>5</v>
      </c>
      <c r="C74" s="42">
        <v>4</v>
      </c>
      <c r="D74" s="14" t="s">
        <v>260</v>
      </c>
      <c r="E74" s="12" t="s">
        <v>252</v>
      </c>
    </row>
    <row r="75" spans="1:5" x14ac:dyDescent="0.25">
      <c r="A75" s="42" t="s">
        <v>2</v>
      </c>
      <c r="B75" s="42" t="s">
        <v>149</v>
      </c>
      <c r="C75" s="42">
        <v>3</v>
      </c>
      <c r="D75" s="12" t="s">
        <v>260</v>
      </c>
      <c r="E75" s="12" t="s">
        <v>251</v>
      </c>
    </row>
    <row r="76" spans="1:5" x14ac:dyDescent="0.25">
      <c r="A76" s="42" t="s">
        <v>2</v>
      </c>
      <c r="B76" s="42" t="s">
        <v>49</v>
      </c>
      <c r="C76" s="42">
        <v>2</v>
      </c>
      <c r="D76" s="12" t="s">
        <v>260</v>
      </c>
      <c r="E76" s="12" t="s">
        <v>252</v>
      </c>
    </row>
    <row r="77" spans="1:5" x14ac:dyDescent="0.25">
      <c r="A77" s="40" t="s">
        <v>32</v>
      </c>
      <c r="B77" s="40" t="s">
        <v>222</v>
      </c>
      <c r="C77" s="40">
        <v>2</v>
      </c>
      <c r="D77" s="12" t="s">
        <v>260</v>
      </c>
      <c r="E77" s="12" t="s">
        <v>252</v>
      </c>
    </row>
    <row r="78" spans="1:5" x14ac:dyDescent="0.25">
      <c r="A78" s="42" t="s">
        <v>2</v>
      </c>
      <c r="B78" s="42" t="s">
        <v>38</v>
      </c>
      <c r="C78" s="42">
        <v>2</v>
      </c>
      <c r="D78" s="12" t="s">
        <v>261</v>
      </c>
      <c r="E78" s="12" t="s">
        <v>255</v>
      </c>
    </row>
    <row r="79" spans="1:5" x14ac:dyDescent="0.25">
      <c r="A79" s="42" t="s">
        <v>2</v>
      </c>
      <c r="B79" s="42" t="s">
        <v>99</v>
      </c>
      <c r="C79" s="42">
        <v>1</v>
      </c>
      <c r="D79" s="12" t="s">
        <v>259</v>
      </c>
      <c r="E79" s="12" t="s">
        <v>254</v>
      </c>
    </row>
    <row r="80" spans="1:5" x14ac:dyDescent="0.25">
      <c r="A80" s="42" t="s">
        <v>2</v>
      </c>
      <c r="B80" s="42" t="s">
        <v>54</v>
      </c>
      <c r="C80" s="42">
        <v>2</v>
      </c>
      <c r="D80" s="12" t="s">
        <v>259</v>
      </c>
      <c r="E80" s="12" t="s">
        <v>255</v>
      </c>
    </row>
    <row r="81" spans="1:5" x14ac:dyDescent="0.25">
      <c r="A81" s="42" t="s">
        <v>2</v>
      </c>
      <c r="B81" s="42" t="s">
        <v>90</v>
      </c>
      <c r="C81" s="42">
        <v>2</v>
      </c>
      <c r="D81" s="12" t="s">
        <v>259</v>
      </c>
      <c r="E81" s="12" t="s">
        <v>255</v>
      </c>
    </row>
    <row r="82" spans="1:5" x14ac:dyDescent="0.25">
      <c r="A82" s="42" t="s">
        <v>2</v>
      </c>
      <c r="B82" s="42" t="s">
        <v>107</v>
      </c>
      <c r="C82" s="42">
        <v>1</v>
      </c>
      <c r="D82" s="12" t="s">
        <v>259</v>
      </c>
      <c r="E82" s="12" t="s">
        <v>254</v>
      </c>
    </row>
    <row r="83" spans="1:5" x14ac:dyDescent="0.25">
      <c r="A83" s="42" t="s">
        <v>2</v>
      </c>
      <c r="B83" s="42" t="s">
        <v>122</v>
      </c>
      <c r="C83" s="42">
        <v>2</v>
      </c>
      <c r="D83" s="12" t="s">
        <v>260</v>
      </c>
      <c r="E83" s="12" t="s">
        <v>252</v>
      </c>
    </row>
    <row r="84" spans="1:5" x14ac:dyDescent="0.25">
      <c r="A84" s="42" t="s">
        <v>2</v>
      </c>
      <c r="B84" s="42" t="s">
        <v>60</v>
      </c>
      <c r="C84" s="42">
        <v>2</v>
      </c>
      <c r="D84" s="12" t="s">
        <v>260</v>
      </c>
      <c r="E84" s="12" t="s">
        <v>252</v>
      </c>
    </row>
    <row r="85" spans="1:5" x14ac:dyDescent="0.25">
      <c r="A85" s="42" t="s">
        <v>2</v>
      </c>
      <c r="B85" s="42" t="s">
        <v>97</v>
      </c>
      <c r="C85" s="42">
        <v>5</v>
      </c>
      <c r="D85" s="13" t="s">
        <v>260</v>
      </c>
      <c r="E85" s="12" t="s">
        <v>252</v>
      </c>
    </row>
    <row r="86" spans="1:5" x14ac:dyDescent="0.25">
      <c r="A86" s="42" t="s">
        <v>2</v>
      </c>
      <c r="B86" s="42" t="s">
        <v>85</v>
      </c>
      <c r="C86" s="42">
        <v>2</v>
      </c>
      <c r="D86" s="12" t="s">
        <v>260</v>
      </c>
      <c r="E86" s="12" t="s">
        <v>252</v>
      </c>
    </row>
    <row r="87" spans="1:5" x14ac:dyDescent="0.25">
      <c r="A87" s="42" t="s">
        <v>2</v>
      </c>
      <c r="B87" s="42" t="s">
        <v>94</v>
      </c>
      <c r="C87" s="42">
        <v>2</v>
      </c>
      <c r="D87" s="12" t="s">
        <v>260</v>
      </c>
      <c r="E87" s="12" t="s">
        <v>252</v>
      </c>
    </row>
    <row r="88" spans="1:5" x14ac:dyDescent="0.25">
      <c r="A88" s="40" t="s">
        <v>32</v>
      </c>
      <c r="B88" s="40" t="s">
        <v>111</v>
      </c>
      <c r="C88" s="40">
        <v>2</v>
      </c>
      <c r="D88" s="12" t="s">
        <v>260</v>
      </c>
      <c r="E88" s="12" t="s">
        <v>252</v>
      </c>
    </row>
    <row r="89" spans="1:5" x14ac:dyDescent="0.25">
      <c r="A89" s="42" t="s">
        <v>2</v>
      </c>
      <c r="B89" s="42" t="s">
        <v>91</v>
      </c>
      <c r="C89" s="42">
        <v>2</v>
      </c>
      <c r="D89" s="12" t="s">
        <v>259</v>
      </c>
      <c r="E89" s="12" t="s">
        <v>255</v>
      </c>
    </row>
    <row r="90" spans="1:5" x14ac:dyDescent="0.25">
      <c r="A90" s="42" t="s">
        <v>2</v>
      </c>
      <c r="B90" s="42" t="s">
        <v>95</v>
      </c>
      <c r="C90" s="42">
        <v>4</v>
      </c>
      <c r="D90" s="12" t="s">
        <v>260</v>
      </c>
      <c r="E90" s="12" t="s">
        <v>252</v>
      </c>
    </row>
    <row r="91" spans="1:5" x14ac:dyDescent="0.25">
      <c r="A91" s="40" t="s">
        <v>32</v>
      </c>
      <c r="B91" s="40" t="s">
        <v>63</v>
      </c>
      <c r="C91" s="40">
        <v>1</v>
      </c>
      <c r="D91" s="12" t="s">
        <v>261</v>
      </c>
      <c r="E91" s="12" t="s">
        <v>254</v>
      </c>
    </row>
    <row r="92" spans="1:5" x14ac:dyDescent="0.25">
      <c r="A92" s="42" t="s">
        <v>2</v>
      </c>
      <c r="B92" s="42" t="s">
        <v>86</v>
      </c>
      <c r="C92" s="42">
        <v>4</v>
      </c>
      <c r="D92" s="12" t="s">
        <v>260</v>
      </c>
      <c r="E92" s="12" t="s">
        <v>252</v>
      </c>
    </row>
    <row r="93" spans="1:5" x14ac:dyDescent="0.25">
      <c r="A93" s="42" t="s">
        <v>2</v>
      </c>
      <c r="B93" s="42" t="s">
        <v>50</v>
      </c>
      <c r="C93" s="42">
        <v>1</v>
      </c>
      <c r="D93" s="12" t="s">
        <v>260</v>
      </c>
      <c r="E93" s="12" t="s">
        <v>254</v>
      </c>
    </row>
    <row r="94" spans="1:5" x14ac:dyDescent="0.25">
      <c r="A94" s="42" t="s">
        <v>2</v>
      </c>
      <c r="B94" s="42" t="s">
        <v>145</v>
      </c>
      <c r="C94" s="42">
        <v>1</v>
      </c>
      <c r="D94" s="12" t="s">
        <v>260</v>
      </c>
      <c r="E94" s="12" t="s">
        <v>254</v>
      </c>
    </row>
    <row r="95" spans="1:5" x14ac:dyDescent="0.25">
      <c r="A95" s="42" t="s">
        <v>2</v>
      </c>
      <c r="B95" s="42" t="s">
        <v>40</v>
      </c>
      <c r="C95" s="42">
        <v>1</v>
      </c>
      <c r="D95" s="12" t="s">
        <v>261</v>
      </c>
      <c r="E95" s="12" t="s">
        <v>254</v>
      </c>
    </row>
    <row r="96" spans="1:5" x14ac:dyDescent="0.25">
      <c r="A96" s="42" t="s">
        <v>2</v>
      </c>
      <c r="B96" s="42" t="s">
        <v>47</v>
      </c>
      <c r="C96" s="42">
        <v>1</v>
      </c>
      <c r="D96" s="12" t="s">
        <v>261</v>
      </c>
      <c r="E96" s="12" t="s">
        <v>254</v>
      </c>
    </row>
    <row r="97" spans="1:5" x14ac:dyDescent="0.25">
      <c r="A97" s="42" t="s">
        <v>2</v>
      </c>
      <c r="B97" s="42" t="s">
        <v>48</v>
      </c>
      <c r="C97" s="42">
        <v>3</v>
      </c>
      <c r="D97" s="12" t="s">
        <v>261</v>
      </c>
      <c r="E97" s="12" t="s">
        <v>254</v>
      </c>
    </row>
    <row r="98" spans="1:5" x14ac:dyDescent="0.25">
      <c r="A98" s="42" t="s">
        <v>2</v>
      </c>
      <c r="B98" s="42" t="s">
        <v>46</v>
      </c>
      <c r="C98" s="42">
        <v>1</v>
      </c>
      <c r="D98" s="12" t="s">
        <v>260</v>
      </c>
      <c r="E98" s="12" t="s">
        <v>252</v>
      </c>
    </row>
    <row r="99" spans="1:5" x14ac:dyDescent="0.25">
      <c r="A99" s="40" t="s">
        <v>32</v>
      </c>
      <c r="B99" s="40" t="s">
        <v>223</v>
      </c>
      <c r="C99" s="40">
        <v>2</v>
      </c>
      <c r="D99" s="12" t="s">
        <v>260</v>
      </c>
      <c r="E99" s="12" t="s">
        <v>252</v>
      </c>
    </row>
    <row r="100" spans="1:5" x14ac:dyDescent="0.25">
      <c r="A100" s="39" t="s">
        <v>0</v>
      </c>
      <c r="B100" s="39" t="s">
        <v>83</v>
      </c>
      <c r="C100" s="39">
        <v>2</v>
      </c>
      <c r="D100" s="12" t="s">
        <v>259</v>
      </c>
      <c r="E100" s="12" t="s">
        <v>251</v>
      </c>
    </row>
    <row r="101" spans="1:5" x14ac:dyDescent="0.25">
      <c r="A101" s="42" t="s">
        <v>2</v>
      </c>
      <c r="B101" s="42" t="s">
        <v>87</v>
      </c>
      <c r="C101" s="42">
        <v>4</v>
      </c>
      <c r="D101" s="12" t="s">
        <v>260</v>
      </c>
      <c r="E101" s="12" t="s">
        <v>252</v>
      </c>
    </row>
    <row r="102" spans="1:5" x14ac:dyDescent="0.25">
      <c r="A102" s="42" t="s">
        <v>2</v>
      </c>
      <c r="B102" s="42" t="s">
        <v>41</v>
      </c>
      <c r="C102" s="42">
        <v>1</v>
      </c>
      <c r="D102" s="12" t="s">
        <v>261</v>
      </c>
      <c r="E102" s="12" t="s">
        <v>252</v>
      </c>
    </row>
    <row r="103" spans="1:5" x14ac:dyDescent="0.25">
      <c r="A103" s="42" t="s">
        <v>2</v>
      </c>
      <c r="B103" s="42" t="s">
        <v>123</v>
      </c>
      <c r="C103" s="42">
        <v>2</v>
      </c>
      <c r="D103" s="13" t="s">
        <v>260</v>
      </c>
      <c r="E103" s="12" t="s">
        <v>252</v>
      </c>
    </row>
    <row r="104" spans="1:5" x14ac:dyDescent="0.25">
      <c r="A104" s="42" t="s">
        <v>2</v>
      </c>
      <c r="B104" s="42" t="s">
        <v>174</v>
      </c>
      <c r="C104" s="42">
        <v>3</v>
      </c>
      <c r="D104" s="12" t="s">
        <v>260</v>
      </c>
      <c r="E104" s="12" t="s">
        <v>252</v>
      </c>
    </row>
    <row r="105" spans="1:5" x14ac:dyDescent="0.25">
      <c r="A105" s="42" t="s">
        <v>2</v>
      </c>
      <c r="B105" s="42" t="s">
        <v>125</v>
      </c>
      <c r="C105" s="42">
        <v>2</v>
      </c>
      <c r="D105" s="12" t="s">
        <v>260</v>
      </c>
      <c r="E105" s="12" t="s">
        <v>252</v>
      </c>
    </row>
    <row r="106" spans="1:5" x14ac:dyDescent="0.25">
      <c r="A106" s="40" t="s">
        <v>32</v>
      </c>
      <c r="B106" s="40" t="s">
        <v>185</v>
      </c>
      <c r="C106" s="40">
        <v>5</v>
      </c>
      <c r="D106" s="12" t="s">
        <v>260</v>
      </c>
      <c r="E106" s="12" t="s">
        <v>252</v>
      </c>
    </row>
    <row r="107" spans="1:5" x14ac:dyDescent="0.25">
      <c r="A107" s="40" t="s">
        <v>32</v>
      </c>
      <c r="B107" s="40" t="s">
        <v>156</v>
      </c>
      <c r="C107" s="40">
        <v>4</v>
      </c>
      <c r="D107" s="12" t="s">
        <v>260</v>
      </c>
      <c r="E107" s="12" t="s">
        <v>252</v>
      </c>
    </row>
    <row r="108" spans="1:5" x14ac:dyDescent="0.25">
      <c r="A108" s="42" t="s">
        <v>2</v>
      </c>
      <c r="B108" s="42" t="s">
        <v>51</v>
      </c>
      <c r="C108" s="42">
        <v>1</v>
      </c>
      <c r="D108" s="12" t="s">
        <v>260</v>
      </c>
      <c r="E108" s="12" t="s">
        <v>254</v>
      </c>
    </row>
    <row r="109" spans="1:5" x14ac:dyDescent="0.25">
      <c r="A109" s="42" t="s">
        <v>2</v>
      </c>
      <c r="B109" s="42" t="s">
        <v>52</v>
      </c>
      <c r="C109" s="42">
        <v>1</v>
      </c>
      <c r="D109" s="12" t="s">
        <v>259</v>
      </c>
      <c r="E109" s="12" t="s">
        <v>255</v>
      </c>
    </row>
    <row r="110" spans="1:5" x14ac:dyDescent="0.25">
      <c r="A110" s="42" t="s">
        <v>2</v>
      </c>
      <c r="B110" s="42" t="s">
        <v>108</v>
      </c>
      <c r="C110" s="42">
        <v>1</v>
      </c>
      <c r="D110" s="12" t="s">
        <v>260</v>
      </c>
      <c r="E110" s="12" t="s">
        <v>254</v>
      </c>
    </row>
    <row r="111" spans="1:5" x14ac:dyDescent="0.25">
      <c r="A111" s="42" t="s">
        <v>2</v>
      </c>
      <c r="B111" s="42" t="s">
        <v>150</v>
      </c>
      <c r="C111" s="42">
        <v>3</v>
      </c>
      <c r="D111" s="12" t="s">
        <v>260</v>
      </c>
      <c r="E111" s="12" t="s">
        <v>251</v>
      </c>
    </row>
    <row r="112" spans="1:5" x14ac:dyDescent="0.25">
      <c r="A112" s="42" t="s">
        <v>2</v>
      </c>
      <c r="B112" s="42" t="s">
        <v>141</v>
      </c>
      <c r="C112" s="42">
        <v>4</v>
      </c>
      <c r="D112" s="13" t="s">
        <v>260</v>
      </c>
      <c r="E112" s="12" t="s">
        <v>252</v>
      </c>
    </row>
    <row r="113" spans="1:5" x14ac:dyDescent="0.25">
      <c r="A113" s="42" t="s">
        <v>2</v>
      </c>
      <c r="B113" s="42" t="s">
        <v>208</v>
      </c>
      <c r="C113" s="42">
        <v>3</v>
      </c>
      <c r="D113" s="12" t="s">
        <v>260</v>
      </c>
      <c r="E113" s="12" t="s">
        <v>252</v>
      </c>
    </row>
    <row r="114" spans="1:5" x14ac:dyDescent="0.25">
      <c r="A114" s="40" t="s">
        <v>32</v>
      </c>
      <c r="B114" s="40" t="s">
        <v>113</v>
      </c>
      <c r="C114" s="40">
        <v>5</v>
      </c>
      <c r="D114" s="13" t="s">
        <v>260</v>
      </c>
      <c r="E114" s="12" t="s">
        <v>252</v>
      </c>
    </row>
    <row r="115" spans="1:5" x14ac:dyDescent="0.25">
      <c r="A115" s="42" t="s">
        <v>2</v>
      </c>
      <c r="B115" s="42" t="s">
        <v>53</v>
      </c>
      <c r="C115" s="42">
        <v>1</v>
      </c>
      <c r="D115" s="12" t="s">
        <v>259</v>
      </c>
      <c r="E115" s="12" t="s">
        <v>254</v>
      </c>
    </row>
    <row r="116" spans="1:5" x14ac:dyDescent="0.25">
      <c r="A116" s="42" t="s">
        <v>2</v>
      </c>
      <c r="B116" s="42" t="s">
        <v>61</v>
      </c>
      <c r="C116" s="42">
        <v>1</v>
      </c>
      <c r="D116" s="12" t="s">
        <v>261</v>
      </c>
      <c r="E116" s="12" t="s">
        <v>254</v>
      </c>
    </row>
    <row r="117" spans="1:5" x14ac:dyDescent="0.25">
      <c r="A117" s="42" t="s">
        <v>2</v>
      </c>
      <c r="B117" s="42" t="s">
        <v>55</v>
      </c>
      <c r="C117" s="42">
        <v>1</v>
      </c>
      <c r="D117" s="12" t="s">
        <v>259</v>
      </c>
      <c r="E117" s="12" t="s">
        <v>254</v>
      </c>
    </row>
    <row r="118" spans="1:5" x14ac:dyDescent="0.25">
      <c r="A118" s="42" t="s">
        <v>2</v>
      </c>
      <c r="B118" s="42" t="s">
        <v>92</v>
      </c>
      <c r="C118" s="42">
        <v>2</v>
      </c>
      <c r="D118" s="12" t="s">
        <v>259</v>
      </c>
      <c r="E118" s="12" t="s">
        <v>255</v>
      </c>
    </row>
    <row r="119" spans="1:5" x14ac:dyDescent="0.25">
      <c r="A119" s="40" t="s">
        <v>32</v>
      </c>
      <c r="B119" s="40" t="s">
        <v>224</v>
      </c>
      <c r="C119" s="40">
        <v>3</v>
      </c>
      <c r="D119" s="12" t="s">
        <v>260</v>
      </c>
      <c r="E119" s="12" t="s">
        <v>252</v>
      </c>
    </row>
    <row r="120" spans="1:5" x14ac:dyDescent="0.25">
      <c r="A120" s="42" t="s">
        <v>2</v>
      </c>
      <c r="B120" s="42" t="s">
        <v>39</v>
      </c>
      <c r="C120" s="42">
        <v>3</v>
      </c>
      <c r="D120" s="12" t="s">
        <v>260</v>
      </c>
      <c r="E120" s="12" t="s">
        <v>251</v>
      </c>
    </row>
    <row r="121" spans="1:5" x14ac:dyDescent="0.25">
      <c r="A121" s="40" t="s">
        <v>32</v>
      </c>
      <c r="B121" s="40" t="s">
        <v>157</v>
      </c>
      <c r="C121" s="40">
        <v>3</v>
      </c>
      <c r="D121" s="12" t="s">
        <v>260</v>
      </c>
      <c r="E121" s="12" t="s">
        <v>252</v>
      </c>
    </row>
    <row r="122" spans="1:5" x14ac:dyDescent="0.25">
      <c r="A122" s="40" t="s">
        <v>32</v>
      </c>
      <c r="B122" s="40" t="s">
        <v>109</v>
      </c>
      <c r="C122" s="40">
        <v>2</v>
      </c>
      <c r="D122" s="12" t="s">
        <v>261</v>
      </c>
      <c r="E122" s="12" t="s">
        <v>255</v>
      </c>
    </row>
    <row r="123" spans="1:5" x14ac:dyDescent="0.25">
      <c r="A123" s="42" t="s">
        <v>2</v>
      </c>
      <c r="B123" s="42" t="s">
        <v>105</v>
      </c>
      <c r="C123" s="42">
        <v>2</v>
      </c>
      <c r="D123" s="12" t="s">
        <v>260</v>
      </c>
      <c r="E123" s="12" t="s">
        <v>252</v>
      </c>
    </row>
  </sheetData>
  <autoFilter ref="A1:D123" xr:uid="{B15A2C17-7C7D-40BD-880E-3ADE392E71A5}"/>
  <sortState ref="A2:C124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14DE-DB0E-4334-84A4-85C1885DF8B6}">
  <dimension ref="A1:T31"/>
  <sheetViews>
    <sheetView tabSelected="1" zoomScale="115" zoomScaleNormal="115" workbookViewId="0">
      <selection activeCell="E9" sqref="E9"/>
    </sheetView>
  </sheetViews>
  <sheetFormatPr baseColWidth="10" defaultColWidth="11.5703125" defaultRowHeight="15" x14ac:dyDescent="0.25"/>
  <cols>
    <col min="1" max="1" width="39.85546875" style="17" bestFit="1" customWidth="1"/>
    <col min="2" max="2" width="10.42578125" style="32" bestFit="1" customWidth="1"/>
    <col min="3" max="3" width="7.5703125" style="32" bestFit="1" customWidth="1"/>
    <col min="4" max="4" width="12.5703125" style="23" bestFit="1" customWidth="1"/>
    <col min="5" max="5" width="11" style="22" bestFit="1" customWidth="1"/>
    <col min="6" max="6" width="8.85546875" style="22" bestFit="1" customWidth="1"/>
    <col min="7" max="7" width="10" style="22" bestFit="1" customWidth="1"/>
    <col min="8" max="8" width="11.140625" style="25" bestFit="1" customWidth="1"/>
    <col min="9" max="9" width="2.85546875" style="25" bestFit="1" customWidth="1"/>
    <col min="10" max="10" width="5.42578125" style="26" bestFit="1" customWidth="1"/>
    <col min="11" max="11" width="2.85546875" style="25" bestFit="1" customWidth="1"/>
    <col min="12" max="12" width="5.42578125" style="26" bestFit="1" customWidth="1"/>
    <col min="13" max="13" width="4.140625" style="22" bestFit="1" customWidth="1"/>
    <col min="14" max="14" width="5.85546875" style="22" bestFit="1" customWidth="1"/>
    <col min="15" max="15" width="5.5703125" style="22" bestFit="1" customWidth="1"/>
    <col min="16" max="16" width="6.5703125" style="22" bestFit="1" customWidth="1"/>
    <col min="17" max="17" width="9.42578125" style="22" bestFit="1" customWidth="1"/>
    <col min="18" max="18" width="10.140625" style="22" bestFit="1" customWidth="1"/>
    <col min="19" max="20" width="10.85546875" style="24" customWidth="1"/>
    <col min="21" max="16384" width="11.5703125" style="22"/>
  </cols>
  <sheetData>
    <row r="1" spans="1:20" s="2" customFormat="1" x14ac:dyDescent="0.25">
      <c r="A1" s="17" t="s">
        <v>229</v>
      </c>
      <c r="B1" s="31" t="s">
        <v>249</v>
      </c>
      <c r="C1" s="31" t="s">
        <v>250</v>
      </c>
      <c r="D1" s="7" t="s">
        <v>248</v>
      </c>
      <c r="G1" s="22"/>
      <c r="H1" s="16"/>
      <c r="I1" s="44" t="s">
        <v>250</v>
      </c>
      <c r="J1" s="44"/>
      <c r="K1" s="44" t="s">
        <v>256</v>
      </c>
      <c r="L1" s="44"/>
      <c r="S1" s="1"/>
      <c r="T1" s="1"/>
    </row>
    <row r="2" spans="1:20" x14ac:dyDescent="0.25">
      <c r="A2" s="17" t="s">
        <v>230</v>
      </c>
      <c r="B2" s="32">
        <v>121</v>
      </c>
      <c r="C2" s="32">
        <v>122</v>
      </c>
      <c r="D2" s="23">
        <f>((C2-B2)/C2)*100</f>
        <v>0.81967213114754101</v>
      </c>
      <c r="H2" s="9" t="s">
        <v>251</v>
      </c>
      <c r="I2" s="10">
        <v>10</v>
      </c>
      <c r="J2" s="11">
        <v>8.1967209999999999E-2</v>
      </c>
      <c r="K2" s="10">
        <v>28</v>
      </c>
      <c r="L2" s="11">
        <v>0.23140495999999999</v>
      </c>
      <c r="M2" s="2"/>
    </row>
    <row r="3" spans="1:20" x14ac:dyDescent="0.25">
      <c r="A3" s="17" t="s">
        <v>234</v>
      </c>
      <c r="B3" s="32">
        <v>564</v>
      </c>
      <c r="C3" s="32">
        <v>647</v>
      </c>
      <c r="D3" s="23">
        <f t="shared" ref="D3:D27" si="0">((C3-B3)/C3)*100</f>
        <v>12.828438948995363</v>
      </c>
      <c r="H3" s="16" t="s">
        <v>252</v>
      </c>
      <c r="I3" s="25">
        <v>63</v>
      </c>
      <c r="J3" s="26">
        <v>0.51639343999999998</v>
      </c>
      <c r="K3" s="25">
        <v>56</v>
      </c>
      <c r="L3" s="26">
        <v>0.46280991999999999</v>
      </c>
    </row>
    <row r="4" spans="1:20" x14ac:dyDescent="0.25">
      <c r="A4" s="17" t="s">
        <v>235</v>
      </c>
      <c r="B4" s="32">
        <v>4.6611570000000002</v>
      </c>
      <c r="C4" s="32">
        <v>5.3032789999999999</v>
      </c>
      <c r="D4" s="23">
        <f t="shared" si="0"/>
        <v>12.108018454243114</v>
      </c>
      <c r="H4" s="16" t="s">
        <v>253</v>
      </c>
      <c r="I4" s="25">
        <v>3</v>
      </c>
      <c r="J4" s="26">
        <v>2.459016E-2</v>
      </c>
      <c r="K4" s="25">
        <v>3</v>
      </c>
      <c r="L4" s="26">
        <v>2.4793389999999998E-2</v>
      </c>
    </row>
    <row r="5" spans="1:20" x14ac:dyDescent="0.25">
      <c r="A5" s="17" t="s">
        <v>236</v>
      </c>
      <c r="B5" s="32">
        <v>3.8521960000000001E-2</v>
      </c>
      <c r="C5" s="32">
        <v>4.3469500000000001E-2</v>
      </c>
      <c r="D5" s="23">
        <f t="shared" si="0"/>
        <v>11.381635399533007</v>
      </c>
      <c r="H5" s="9" t="s">
        <v>254</v>
      </c>
      <c r="I5" s="10">
        <v>26</v>
      </c>
      <c r="J5" s="11">
        <v>0.21311474999999999</v>
      </c>
      <c r="K5" s="10">
        <v>9</v>
      </c>
      <c r="L5" s="11">
        <v>7.4380169999999995E-2</v>
      </c>
      <c r="N5" s="27"/>
    </row>
    <row r="6" spans="1:20" x14ac:dyDescent="0.25">
      <c r="A6" s="17" t="s">
        <v>237</v>
      </c>
      <c r="B6" s="32">
        <v>1.940537</v>
      </c>
      <c r="C6" s="32">
        <v>2.1956910000000001</v>
      </c>
      <c r="D6" s="23">
        <f t="shared" si="0"/>
        <v>11.620669757265485</v>
      </c>
      <c r="H6" s="16" t="s">
        <v>255</v>
      </c>
      <c r="I6" s="25">
        <v>20</v>
      </c>
      <c r="J6" s="26">
        <v>0.16393442999999999</v>
      </c>
      <c r="K6" s="25">
        <v>25</v>
      </c>
      <c r="L6" s="26">
        <v>0.20661156999999999</v>
      </c>
      <c r="M6" s="27"/>
      <c r="N6" s="28"/>
    </row>
    <row r="7" spans="1:20" x14ac:dyDescent="0.25">
      <c r="A7" s="17" t="s">
        <v>238</v>
      </c>
      <c r="B7" s="32">
        <v>0.1172407</v>
      </c>
      <c r="C7" s="32">
        <v>0.167186</v>
      </c>
      <c r="D7" s="23">
        <f t="shared" si="0"/>
        <v>29.874092328305004</v>
      </c>
      <c r="L7" s="8"/>
      <c r="M7" s="27"/>
      <c r="N7" s="27"/>
    </row>
    <row r="8" spans="1:20" x14ac:dyDescent="0.25">
      <c r="A8" s="17" t="s">
        <v>239</v>
      </c>
      <c r="B8" s="32">
        <v>2.1915460000000002</v>
      </c>
      <c r="C8" s="32">
        <v>2.4589180000000002</v>
      </c>
      <c r="D8" s="23">
        <f t="shared" si="0"/>
        <v>10.873563087504339</v>
      </c>
      <c r="L8" s="8"/>
      <c r="M8" s="28"/>
      <c r="N8" s="28"/>
    </row>
    <row r="9" spans="1:20" x14ac:dyDescent="0.25">
      <c r="A9" s="17" t="s">
        <v>240</v>
      </c>
      <c r="B9" s="32">
        <v>4.3611040000000001</v>
      </c>
      <c r="C9" s="32">
        <v>4.1971340000000001</v>
      </c>
      <c r="D9" s="23">
        <f>((B9-C9)/B9)*100</f>
        <v>3.7598277867255621</v>
      </c>
      <c r="L9" s="8"/>
      <c r="M9" s="27"/>
      <c r="N9" s="27"/>
    </row>
    <row r="10" spans="1:20" x14ac:dyDescent="0.25">
      <c r="A10" s="17" t="s">
        <v>241</v>
      </c>
      <c r="B10" s="32">
        <v>0.58915680000000004</v>
      </c>
      <c r="C10" s="32">
        <v>0.48786069999999998</v>
      </c>
      <c r="D10" s="23">
        <f>((B10-C10)/B10)*100</f>
        <v>17.193402503374323</v>
      </c>
      <c r="L10" s="8"/>
      <c r="M10" s="28"/>
      <c r="N10" s="28"/>
    </row>
    <row r="11" spans="1:20" x14ac:dyDescent="0.25">
      <c r="A11" s="17" t="s">
        <v>242</v>
      </c>
      <c r="B11" s="32">
        <v>0.47115410000000002</v>
      </c>
      <c r="C11" s="32">
        <v>0.33462219999999998</v>
      </c>
      <c r="D11" s="23">
        <f>((B11-C11)/B11)*100</f>
        <v>28.978183570937837</v>
      </c>
      <c r="G11" s="16"/>
      <c r="H11" s="26"/>
      <c r="I11" s="26"/>
    </row>
    <row r="12" spans="1:20" x14ac:dyDescent="0.25">
      <c r="A12" s="17" t="s">
        <v>244</v>
      </c>
      <c r="B12" s="32">
        <v>2.1915460000000002</v>
      </c>
      <c r="C12" s="32">
        <v>2.4589180000000002</v>
      </c>
      <c r="D12" s="23">
        <f>((C12-B12)/C12)*100</f>
        <v>10.873563087504339</v>
      </c>
      <c r="G12" s="16"/>
      <c r="H12" s="26"/>
      <c r="I12" s="26"/>
    </row>
    <row r="13" spans="1:20" x14ac:dyDescent="0.25">
      <c r="A13" s="17" t="s">
        <v>243</v>
      </c>
      <c r="B13" s="32">
        <v>0.76508109999999996</v>
      </c>
      <c r="C13" s="32">
        <v>0.64835520000000002</v>
      </c>
      <c r="D13" s="23">
        <f>((B13-C13)/B13)*100</f>
        <v>15.256670175227169</v>
      </c>
      <c r="G13" s="16"/>
      <c r="H13" s="26"/>
      <c r="I13" s="26"/>
    </row>
    <row r="14" spans="1:20" x14ac:dyDescent="0.25">
      <c r="A14" s="17" t="s">
        <v>231</v>
      </c>
      <c r="B14" s="32">
        <v>11</v>
      </c>
      <c r="C14" s="32">
        <v>9</v>
      </c>
      <c r="D14" s="23">
        <f t="shared" ref="D14:D19" si="1">((B14-C14)/B14)*100</f>
        <v>18.181818181818183</v>
      </c>
      <c r="G14" s="16"/>
      <c r="H14" s="26"/>
      <c r="I14" s="26"/>
    </row>
    <row r="15" spans="1:20" x14ac:dyDescent="0.25">
      <c r="A15" s="17" t="s">
        <v>245</v>
      </c>
      <c r="B15" s="32">
        <v>9.0909089999999998E-2</v>
      </c>
      <c r="C15" s="32">
        <v>7.3770489999999994E-2</v>
      </c>
      <c r="D15" s="23">
        <f t="shared" si="1"/>
        <v>18.852460188524606</v>
      </c>
      <c r="G15" s="16"/>
      <c r="H15" s="26"/>
      <c r="I15" s="26"/>
    </row>
    <row r="16" spans="1:20" x14ac:dyDescent="0.25">
      <c r="A16" s="17" t="s">
        <v>257</v>
      </c>
      <c r="B16" s="32">
        <f>B2-B14-B18</f>
        <v>77</v>
      </c>
      <c r="C16" s="32">
        <f>C2-C14-C18</f>
        <v>100</v>
      </c>
      <c r="D16" s="23">
        <f>((C16-B16)/C16)*100</f>
        <v>23</v>
      </c>
      <c r="G16" s="16"/>
      <c r="H16" s="26"/>
      <c r="I16" s="26"/>
    </row>
    <row r="17" spans="1:9" x14ac:dyDescent="0.25">
      <c r="A17" s="17" t="s">
        <v>258</v>
      </c>
      <c r="B17" s="32">
        <f>B16/B2</f>
        <v>0.63636363636363635</v>
      </c>
      <c r="C17" s="32">
        <f>C16/C2</f>
        <v>0.81967213114754101</v>
      </c>
      <c r="D17" s="23">
        <f>((C17-B17)/C17)*100</f>
        <v>22.363636363636367</v>
      </c>
      <c r="G17" s="16"/>
      <c r="H17" s="26"/>
      <c r="I17" s="26"/>
    </row>
    <row r="18" spans="1:9" x14ac:dyDescent="0.25">
      <c r="A18" s="17" t="s">
        <v>232</v>
      </c>
      <c r="B18" s="32">
        <v>33</v>
      </c>
      <c r="C18" s="32">
        <v>13</v>
      </c>
      <c r="D18" s="23">
        <f t="shared" si="1"/>
        <v>60.606060606060609</v>
      </c>
      <c r="G18" s="16"/>
      <c r="H18" s="26"/>
      <c r="I18" s="26"/>
    </row>
    <row r="19" spans="1:9" x14ac:dyDescent="0.25">
      <c r="A19" s="17" t="s">
        <v>246</v>
      </c>
      <c r="B19" s="32">
        <v>0.27272730000000001</v>
      </c>
      <c r="C19" s="32">
        <v>0.1065574</v>
      </c>
      <c r="D19" s="23">
        <f t="shared" si="1"/>
        <v>60.928957240437612</v>
      </c>
    </row>
    <row r="20" spans="1:9" x14ac:dyDescent="0.25">
      <c r="A20" s="17" t="s">
        <v>233</v>
      </c>
      <c r="B20" s="32">
        <v>53</v>
      </c>
      <c r="C20" s="32">
        <v>66</v>
      </c>
      <c r="D20" s="23">
        <f t="shared" si="0"/>
        <v>19.696969696969695</v>
      </c>
    </row>
    <row r="21" spans="1:9" x14ac:dyDescent="0.25">
      <c r="A21" s="17" t="s">
        <v>247</v>
      </c>
      <c r="B21" s="32">
        <v>0.43801649999999998</v>
      </c>
      <c r="C21" s="32">
        <v>0.54098360000000001</v>
      </c>
      <c r="D21" s="23">
        <f t="shared" si="0"/>
        <v>19.033312654949249</v>
      </c>
    </row>
    <row r="22" spans="1:9" x14ac:dyDescent="0.25">
      <c r="A22" s="17" t="s">
        <v>262</v>
      </c>
      <c r="B22" s="32">
        <v>0.37432720000000003</v>
      </c>
      <c r="C22" s="32">
        <v>0.36869730000000001</v>
      </c>
      <c r="D22" s="23">
        <f t="shared" ref="D22:D31" si="2">((B22-C22)/B22)*100</f>
        <v>1.5040050522644415</v>
      </c>
    </row>
    <row r="23" spans="1:9" ht="15.75" thickBot="1" x14ac:dyDescent="0.3">
      <c r="A23" s="17" t="s">
        <v>263</v>
      </c>
      <c r="B23" s="32">
        <v>6</v>
      </c>
      <c r="C23" s="32">
        <v>5</v>
      </c>
      <c r="D23" s="23">
        <f t="shared" si="2"/>
        <v>16.666666666666664</v>
      </c>
    </row>
    <row r="24" spans="1:9" ht="15.75" thickBot="1" x14ac:dyDescent="0.3">
      <c r="A24" s="18" t="s">
        <v>264</v>
      </c>
      <c r="B24" s="33">
        <v>1</v>
      </c>
      <c r="C24" s="33">
        <v>1</v>
      </c>
      <c r="D24" s="23">
        <f t="shared" si="2"/>
        <v>0</v>
      </c>
    </row>
    <row r="25" spans="1:9" x14ac:dyDescent="0.25">
      <c r="A25" s="29" t="s">
        <v>268</v>
      </c>
      <c r="B25" s="34">
        <f>B24/B2</f>
        <v>8.2644628099173556E-3</v>
      </c>
      <c r="C25" s="34">
        <f>C24/C2</f>
        <v>8.1967213114754103E-3</v>
      </c>
      <c r="D25" s="23">
        <f t="shared" si="2"/>
        <v>0.81967213114753856</v>
      </c>
    </row>
    <row r="26" spans="1:9" x14ac:dyDescent="0.25">
      <c r="A26" s="19" t="s">
        <v>265</v>
      </c>
      <c r="B26" s="35">
        <v>90</v>
      </c>
      <c r="C26" s="35">
        <v>95</v>
      </c>
      <c r="D26" s="23">
        <f t="shared" si="0"/>
        <v>5.2631578947368416</v>
      </c>
    </row>
    <row r="27" spans="1:9" x14ac:dyDescent="0.25">
      <c r="A27" s="19" t="s">
        <v>268</v>
      </c>
      <c r="B27" s="35">
        <f>B26/B2</f>
        <v>0.74380165289256195</v>
      </c>
      <c r="C27" s="35">
        <f>C26/C2</f>
        <v>0.77868852459016391</v>
      </c>
      <c r="D27" s="23">
        <f t="shared" si="0"/>
        <v>4.480208786428884</v>
      </c>
    </row>
    <row r="28" spans="1:9" x14ac:dyDescent="0.25">
      <c r="A28" s="20" t="s">
        <v>266</v>
      </c>
      <c r="B28" s="36">
        <v>28</v>
      </c>
      <c r="C28" s="36">
        <v>24</v>
      </c>
      <c r="D28" s="23">
        <f t="shared" si="2"/>
        <v>14.285714285714285</v>
      </c>
    </row>
    <row r="29" spans="1:9" x14ac:dyDescent="0.25">
      <c r="A29" s="20" t="s">
        <v>268</v>
      </c>
      <c r="B29" s="36">
        <f>B28/B2</f>
        <v>0.23140495867768596</v>
      </c>
      <c r="C29" s="36">
        <f>C28/C2</f>
        <v>0.19672131147540983</v>
      </c>
      <c r="D29" s="23">
        <f t="shared" si="2"/>
        <v>14.988290398126466</v>
      </c>
    </row>
    <row r="30" spans="1:9" ht="15.75" thickBot="1" x14ac:dyDescent="0.3">
      <c r="A30" s="21" t="s">
        <v>267</v>
      </c>
      <c r="B30" s="37">
        <v>2</v>
      </c>
      <c r="C30" s="37">
        <v>2</v>
      </c>
      <c r="D30" s="23">
        <f t="shared" si="2"/>
        <v>0</v>
      </c>
    </row>
    <row r="31" spans="1:9" x14ac:dyDescent="0.25">
      <c r="A31" s="30" t="s">
        <v>268</v>
      </c>
      <c r="B31" s="38">
        <f>B30/B2</f>
        <v>1.6528925619834711E-2</v>
      </c>
      <c r="C31" s="38">
        <f>C30/C2</f>
        <v>1.6393442622950821E-2</v>
      </c>
      <c r="D31" s="23">
        <f t="shared" si="2"/>
        <v>0.81967213114753856</v>
      </c>
    </row>
  </sheetData>
  <mergeCells count="2">
    <mergeCell ref="I1:J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potter</vt:lpstr>
      <vt:lpstr>beagle2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Iara Diamela</dc:creator>
  <cp:lastModifiedBy>Iara Diamela</cp:lastModifiedBy>
  <dcterms:created xsi:type="dcterms:W3CDTF">2018-10-23T18:38:15Z</dcterms:created>
  <dcterms:modified xsi:type="dcterms:W3CDTF">2019-05-24T03:49:51Z</dcterms:modified>
</cp:coreProperties>
</file>