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abida\Desktop\Thèse\Article-2-CAiSE-Augmentation\Evaluation\STI-Thesis-master (9)\STI-Thesis-master\.idea\files\Evaluation\Round2_New\"/>
    </mc:Choice>
  </mc:AlternateContent>
  <bookViews>
    <workbookView xWindow="0" yWindow="0" windowWidth="19200" windowHeight="70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C7" i="1" l="1"/>
  <c r="B7" i="1"/>
  <c r="E4" i="1"/>
  <c r="B17" i="1" l="1"/>
</calcChain>
</file>

<file path=xl/sharedStrings.xml><?xml version="1.0" encoding="utf-8"?>
<sst xmlns="http://schemas.openxmlformats.org/spreadsheetml/2006/main" count="28" uniqueCount="25">
  <si>
    <t>Cel Annoted</t>
  </si>
  <si>
    <t>Cel Correcly annoted</t>
  </si>
  <si>
    <t>Target Cell</t>
  </si>
  <si>
    <t>SemTab Round 2 - 211.csv &amp; 212.csv</t>
  </si>
  <si>
    <t xml:space="preserve">Précision </t>
  </si>
  <si>
    <t xml:space="preserve">Recall </t>
  </si>
  <si>
    <t>Value Target Annoted</t>
  </si>
  <si>
    <t>ResultatDataset1 "0" "1" URI: http://dbpedia.org/ontology/president</t>
  </si>
  <si>
    <t>http://dbpedia.org/ontology/president</t>
  </si>
  <si>
    <t>http://dbpedia.org/ontology/facultySize</t>
  </si>
  <si>
    <t>http://dbpedia.org/ontology/staff</t>
  </si>
  <si>
    <t>F1_Score</t>
  </si>
  <si>
    <t>http://dbpedia.org/ontology/city</t>
  </si>
  <si>
    <t>File name - sub-column - col - URI</t>
  </si>
  <si>
    <t>ResultatDataset1 "0" "2" URI: http://dbpedia.org/ontology/staff</t>
  </si>
  <si>
    <t>ResultatDataset1 "0" "3" URI: http://dbpedia.org/ontology/facultySize</t>
  </si>
  <si>
    <t>ResultatDataset1 "0" "4" URI: http://dbpedia.org/ontology/city</t>
  </si>
  <si>
    <t>NOT_Add</t>
  </si>
  <si>
    <t>Add-Col</t>
  </si>
  <si>
    <t>Nan</t>
  </si>
  <si>
    <t>ADD_COL</t>
  </si>
  <si>
    <t>70.10%</t>
  </si>
  <si>
    <t>74.10%</t>
  </si>
  <si>
    <t>70.07%</t>
  </si>
  <si>
    <t>ResultatDataset1 "0" "5" URI: http://dbpedia.org/ontology/country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</si>
</sst>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topLeftCell="A7" zoomScaleNormal="100" workbookViewId="0">
      <selection activeCell="A10" sqref="A10"/>
    </sheetView>
  </sheetViews>
  <sheetFormatPr baseColWidth="10" defaultRowHeight="14.5" x14ac:dyDescent="0.35"/>
  <cols>
    <col min="1" max="1" width="99.7265625" bestFit="1" customWidth="1"/>
    <col min="2" max="2" width="12" bestFit="1" customWidth="1"/>
    <col min="3" max="3" width="19.54296875" bestFit="1" customWidth="1"/>
    <col min="4" max="4" width="97.453125" customWidth="1"/>
    <col min="5" max="5" width="20.453125" bestFit="1" customWidth="1"/>
  </cols>
  <sheetData>
    <row r="1" spans="1:5" x14ac:dyDescent="0.35">
      <c r="A1" t="s">
        <v>3</v>
      </c>
    </row>
    <row r="2" spans="1:5" x14ac:dyDescent="0.35">
      <c r="A2" t="s">
        <v>13</v>
      </c>
      <c r="B2" t="s">
        <v>0</v>
      </c>
      <c r="C2" t="s">
        <v>1</v>
      </c>
      <c r="D2" t="s">
        <v>2</v>
      </c>
      <c r="E2" t="s">
        <v>6</v>
      </c>
    </row>
    <row r="3" spans="1:5" x14ac:dyDescent="0.35">
      <c r="A3" t="s">
        <v>7</v>
      </c>
      <c r="B3">
        <v>1</v>
      </c>
      <c r="C3">
        <v>1</v>
      </c>
      <c r="D3" t="s">
        <v>8</v>
      </c>
      <c r="E3">
        <v>1</v>
      </c>
    </row>
    <row r="4" spans="1:5" x14ac:dyDescent="0.35">
      <c r="A4" t="s">
        <v>14</v>
      </c>
      <c r="B4">
        <v>1</v>
      </c>
      <c r="C4">
        <v>1</v>
      </c>
      <c r="D4" t="s">
        <v>10</v>
      </c>
      <c r="E4">
        <f>IF(D4 = "nan",0,1)</f>
        <v>1</v>
      </c>
    </row>
    <row r="5" spans="1:5" x14ac:dyDescent="0.35">
      <c r="A5" t="s">
        <v>15</v>
      </c>
      <c r="B5">
        <v>1</v>
      </c>
      <c r="C5">
        <v>0</v>
      </c>
      <c r="D5" t="s">
        <v>9</v>
      </c>
      <c r="E5">
        <v>1</v>
      </c>
    </row>
    <row r="6" spans="1:5" x14ac:dyDescent="0.35">
      <c r="A6" t="s">
        <v>16</v>
      </c>
      <c r="B6">
        <v>1</v>
      </c>
      <c r="C6">
        <v>1</v>
      </c>
      <c r="D6" t="s">
        <v>12</v>
      </c>
      <c r="E6">
        <v>1</v>
      </c>
    </row>
    <row r="7" spans="1:5" x14ac:dyDescent="0.35">
      <c r="B7">
        <f>SUM(B3:B6)</f>
        <v>4</v>
      </c>
      <c r="C7">
        <f>SUM(C3:C6)</f>
        <v>3</v>
      </c>
      <c r="E7">
        <v>4</v>
      </c>
    </row>
    <row r="9" spans="1:5" x14ac:dyDescent="0.35">
      <c r="A9" t="s">
        <v>18</v>
      </c>
    </row>
    <row r="10" spans="1:5" x14ac:dyDescent="0.35">
      <c r="A10" t="s">
        <v>24</v>
      </c>
      <c r="B10">
        <v>1</v>
      </c>
      <c r="C10">
        <v>0</v>
      </c>
      <c r="D10" t="s">
        <v>19</v>
      </c>
      <c r="E10">
        <v>0</v>
      </c>
    </row>
    <row r="11" spans="1:5" x14ac:dyDescent="0.35">
      <c r="B11">
        <v>5</v>
      </c>
      <c r="C11">
        <v>3</v>
      </c>
      <c r="E11">
        <v>4</v>
      </c>
    </row>
    <row r="14" spans="1:5" x14ac:dyDescent="0.35">
      <c r="A14" t="s">
        <v>17</v>
      </c>
    </row>
    <row r="15" spans="1:5" x14ac:dyDescent="0.35">
      <c r="A15" t="s">
        <v>4</v>
      </c>
      <c r="B15" s="1">
        <f>C7/B7</f>
        <v>0.75</v>
      </c>
    </row>
    <row r="16" spans="1:5" x14ac:dyDescent="0.35">
      <c r="A16" t="s">
        <v>5</v>
      </c>
      <c r="B16" s="1">
        <f>C7/E7</f>
        <v>0.75</v>
      </c>
    </row>
    <row r="17" spans="1:2" x14ac:dyDescent="0.35">
      <c r="A17" t="s">
        <v>11</v>
      </c>
      <c r="B17" s="1">
        <f>(2*B15*B16)/(B15+B16)</f>
        <v>0.75</v>
      </c>
    </row>
    <row r="21" spans="1:2" x14ac:dyDescent="0.35">
      <c r="A21" t="s">
        <v>20</v>
      </c>
    </row>
    <row r="22" spans="1:2" x14ac:dyDescent="0.35">
      <c r="A22" t="s">
        <v>4</v>
      </c>
      <c r="B22" t="s">
        <v>21</v>
      </c>
    </row>
    <row r="23" spans="1:2" x14ac:dyDescent="0.35">
      <c r="A23" t="s">
        <v>5</v>
      </c>
      <c r="B23" t="s">
        <v>22</v>
      </c>
    </row>
    <row r="24" spans="1:2" x14ac:dyDescent="0.35">
      <c r="A24" t="s">
        <v>11</v>
      </c>
      <c r="B2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Rabeb ABIDA</cp:lastModifiedBy>
  <dcterms:created xsi:type="dcterms:W3CDTF">2021-11-25T11:35:24Z</dcterms:created>
  <dcterms:modified xsi:type="dcterms:W3CDTF">2022-01-29T14:47:31Z</dcterms:modified>
</cp:coreProperties>
</file>