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bida\Desktop\Thèse\Article-2-CAiSE-Augmentation\Evaluation\STI-Thesis-master (9)\STI-Thesis-master\.idea\files\Evaluation\Round2_New\"/>
    </mc:Choice>
  </mc:AlternateContent>
  <bookViews>
    <workbookView xWindow="38280" yWindow="1670" windowWidth="29040" windowHeight="164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E7" i="1" l="1"/>
  <c r="C7" i="1"/>
  <c r="B10" i="1" s="1"/>
  <c r="B7" i="1"/>
  <c r="B9" i="1"/>
  <c r="E4" i="1"/>
  <c r="E5" i="1"/>
  <c r="E3" i="1"/>
</calcChain>
</file>

<file path=xl/sharedStrings.xml><?xml version="1.0" encoding="utf-8"?>
<sst xmlns="http://schemas.openxmlformats.org/spreadsheetml/2006/main" count="17" uniqueCount="17">
  <si>
    <t>Cel Annoted</t>
  </si>
  <si>
    <t>Cel Correcly annoted</t>
  </si>
  <si>
    <t>Target Cell</t>
  </si>
  <si>
    <t>SemTab Round 2 - 211.csv &amp; 212.csv</t>
  </si>
  <si>
    <t xml:space="preserve">Précision </t>
  </si>
  <si>
    <t xml:space="preserve">Recall </t>
  </si>
  <si>
    <t>Value Target Annoted</t>
  </si>
  <si>
    <t>ResultatDataset1 "0" "1" URI: http://dbpedia.org/ontology/president</t>
  </si>
  <si>
    <t>http://dbpedia.org/ontology/president</t>
  </si>
  <si>
    <t>http://dbpedia.org/ontology/facultySize</t>
  </si>
  <si>
    <t>http://dbpedia.org/ontology/staff</t>
  </si>
  <si>
    <t>F1_Score</t>
  </si>
  <si>
    <t>http://dbpedia.org/ontology/city</t>
  </si>
  <si>
    <t>File name - subcolumn - col - URI</t>
  </si>
  <si>
    <t>ResultatDataset1 "0" "2" URI: http://dbpedia.org/ontology/staff</t>
  </si>
  <si>
    <t>ResultatDataset1 "0" "4" URI: http://dbpedia.org/ontology/city</t>
  </si>
  <si>
    <t>ResultatDataset1 "0" "3" URI: http://dbpedia.org/ontology/faculty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</si>
</sst>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C10" sqref="C10"/>
    </sheetView>
  </sheetViews>
  <sheetFormatPr baseColWidth="10" defaultRowHeight="14.5" x14ac:dyDescent="0.35"/>
  <cols>
    <col min="1" max="1" width="99.7265625" bestFit="1" customWidth="1"/>
    <col min="2" max="2" width="12" bestFit="1" customWidth="1"/>
    <col min="3" max="3" width="19.54296875" bestFit="1" customWidth="1"/>
    <col min="4" max="4" width="97.453125" customWidth="1"/>
    <col min="5" max="5" width="20.453125" bestFit="1" customWidth="1"/>
  </cols>
  <sheetData>
    <row r="1" spans="1:5" x14ac:dyDescent="0.35">
      <c r="A1" t="s">
        <v>3</v>
      </c>
    </row>
    <row r="2" spans="1:5" x14ac:dyDescent="0.35">
      <c r="A2" t="s">
        <v>13</v>
      </c>
      <c r="B2" t="s">
        <v>0</v>
      </c>
      <c r="C2" t="s">
        <v>1</v>
      </c>
      <c r="D2" t="s">
        <v>2</v>
      </c>
      <c r="E2" t="s">
        <v>6</v>
      </c>
    </row>
    <row r="3" spans="1:5" x14ac:dyDescent="0.35">
      <c r="A3" t="s">
        <v>7</v>
      </c>
      <c r="B3">
        <v>1</v>
      </c>
      <c r="C3">
        <v>1</v>
      </c>
      <c r="D3" t="s">
        <v>8</v>
      </c>
      <c r="E3">
        <f>IF(D3 = "nan",0,1)</f>
        <v>1</v>
      </c>
    </row>
    <row r="4" spans="1:5" x14ac:dyDescent="0.35">
      <c r="A4" t="s">
        <v>14</v>
      </c>
      <c r="B4">
        <v>1</v>
      </c>
      <c r="C4">
        <v>1</v>
      </c>
      <c r="D4" t="s">
        <v>10</v>
      </c>
      <c r="E4">
        <f>IF(D4 = "nan",0,1)</f>
        <v>1</v>
      </c>
    </row>
    <row r="5" spans="1:5" x14ac:dyDescent="0.35">
      <c r="A5" t="s">
        <v>16</v>
      </c>
      <c r="B5">
        <v>1</v>
      </c>
      <c r="C5">
        <v>0</v>
      </c>
      <c r="D5" t="s">
        <v>9</v>
      </c>
      <c r="E5">
        <f>IF(D5 = "nan",0,1)</f>
        <v>1</v>
      </c>
    </row>
    <row r="6" spans="1:5" x14ac:dyDescent="0.35">
      <c r="A6" t="s">
        <v>15</v>
      </c>
      <c r="B6">
        <v>1</v>
      </c>
      <c r="C6">
        <v>1</v>
      </c>
      <c r="D6" t="s">
        <v>12</v>
      </c>
      <c r="E6">
        <v>1</v>
      </c>
    </row>
    <row r="7" spans="1:5" x14ac:dyDescent="0.35">
      <c r="B7">
        <f>SUM(B3:B6)</f>
        <v>4</v>
      </c>
      <c r="C7">
        <f>SUM(C3:C6)</f>
        <v>3</v>
      </c>
      <c r="E7">
        <f>SUM(E3:E6)</f>
        <v>4</v>
      </c>
    </row>
    <row r="8" spans="1:5" x14ac:dyDescent="0.35">
      <c r="A8" t="s">
        <v>4</v>
      </c>
      <c r="B8" s="1">
        <f>C7/B7</f>
        <v>0.75</v>
      </c>
    </row>
    <row r="9" spans="1:5" x14ac:dyDescent="0.35">
      <c r="A9" t="s">
        <v>5</v>
      </c>
      <c r="B9" s="1">
        <f>C7/E7</f>
        <v>0.75</v>
      </c>
    </row>
    <row r="10" spans="1:5" x14ac:dyDescent="0.35">
      <c r="A10" t="s">
        <v>11</v>
      </c>
      <c r="B10" s="1">
        <f>(2*B8*B9)/(B8+B9)</f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Rabeb ABIDA</cp:lastModifiedBy>
  <dcterms:created xsi:type="dcterms:W3CDTF">2021-11-25T11:35:24Z</dcterms:created>
  <dcterms:modified xsi:type="dcterms:W3CDTF">2022-01-26T21:58:33Z</dcterms:modified>
</cp:coreProperties>
</file>