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8" yWindow="-108" windowWidth="23256" windowHeight="12576" activeTab="5"/>
  </bookViews>
  <sheets>
    <sheet name="Sheet4" sheetId="15" r:id="rId1"/>
    <sheet name="Sheet5" sheetId="16" r:id="rId2"/>
    <sheet name="Sheet7" sheetId="18" r:id="rId3"/>
    <sheet name="Sheet8" sheetId="19" r:id="rId4"/>
    <sheet name="Sheet1" sheetId="6" r:id="rId5"/>
    <sheet name="report financial data" sheetId="7" r:id="rId6"/>
  </sheets>
  <calcPr calcId="124519"/>
  <pivotCaches>
    <pivotCache cacheId="14" r:id="rId7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<sst xmlns="http://schemas.openxmlformats.org/spreadsheetml/2006/main" count="4292" uniqueCount="60">
  <si>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</si>
  <si>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</si>
  <si>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</si>
  <si>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</si>
  <si>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</si>
  <si>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</si>
  <si>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</si>
  <si>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</si>
  <si>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</si>
  <si>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</si>
  <si>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</si>
  <si>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</si>
  <si>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</si>
  <si>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</si>
  <si>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</si>
  <si>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</si>
  <si>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</si>
  <si>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</si>
  <si>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</si>
  <si>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</si>
  <si>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</si>
  <si>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</si>
  <si>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</si>
  <si>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</si>
  <si>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</si>
  <si>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</si>
  <si>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</si>
  <si>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</si>
  <si>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</si>
  <si>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</si>
  <si>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</si>
  <si>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</si>
  <si>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</si>
  <si>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</si>
  <si>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</si>
  <si>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</si>
  <si>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</si>
  <si>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</si>
  <si>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</si>
  <si>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</si>
  <si>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</si>
  <si>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</si>
  <si>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</si>
  <si>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</si>
  <si>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</si>
  <si>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</si>
  <si>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</si>
  <si>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</si>
  <si>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</si>
  <si>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</si>
  <si>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</si>
  <si>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Sum of  Sales</t>
  </si>
  <si>
    <t>Values</t>
  </si>
  <si>
    <t xml:space="preserve">                                                                                               Western Countries Financial Data</t>
  </si>
  <si>
    <t>Sum of Profit</t>
  </si>
  <si>
    <t>Grand Total</t>
  </si>
  <si>
    <t>Sum of Discounts</t>
  </si>
  <si>
    <t>Sum of Units Sold</t>
  </si>
  <si>
    <t>Top 2 country - USA and CANADA</t>
  </si>
  <si>
    <t>Top 2 Product - Paseo and VTT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</si>
</sst>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Alignment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4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dashboard.xlsx]Sheet4!PivotTable2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Product wise sales wise discount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Sum of  Sales</c:v>
                </c:pt>
              </c:strCache>
            </c:strRef>
          </c:tx>
          <c:cat>
            <c:strRef>
              <c:f>Sheet4!$A$5:$A$11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Sum of Discounts</c:v>
                </c:pt>
              </c:strCache>
            </c:strRef>
          </c:tx>
          <c:cat>
            <c:strRef>
              <c:f>Sheet4!$A$5:$A$11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1290163.4400000002</c:v>
                </c:pt>
                <c:pt idx="1">
                  <c:v>1122212.615</c:v>
                </c:pt>
                <c:pt idx="2">
                  <c:v>1159032.6200000001</c:v>
                </c:pt>
                <c:pt idx="3">
                  <c:v>2600518.0500000003</c:v>
                </c:pt>
                <c:pt idx="4">
                  <c:v>1576709.0350000004</c:v>
                </c:pt>
                <c:pt idx="5">
                  <c:v>1456612.4799999995</c:v>
                </c:pt>
              </c:numCache>
            </c:numRef>
          </c:val>
        </c:ser>
        <c:dLbls/>
        <c:gapWidth val="55"/>
        <c:axId val="157558272"/>
        <c:axId val="157559808"/>
      </c:barChart>
      <c:catAx>
        <c:axId val="157558272"/>
        <c:scaling>
          <c:orientation val="minMax"/>
        </c:scaling>
        <c:axPos val="b"/>
        <c:majorTickMark val="none"/>
        <c:tickLblPos val="nextTo"/>
        <c:crossAx val="157559808"/>
        <c:crosses val="autoZero"/>
        <c:auto val="1"/>
        <c:lblAlgn val="ctr"/>
        <c:lblOffset val="100"/>
      </c:catAx>
      <c:valAx>
        <c:axId val="157559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755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Segment</a:t>
            </a:r>
            <a:r>
              <a:rPr lang="en-US" baseline="0"/>
              <a:t> wise product wise profit wise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Sum of Profit</c:v>
                </c:pt>
              </c:strCache>
            </c:strRef>
          </c:tx>
          <c:cat>
            <c:multiLvlStrRef>
              <c:f>Sheet5!$A$5:$A$40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Sheet5!$B$5:$B$40</c:f>
              <c:numCache>
                <c:formatCode>General</c:formatCode>
                <c:ptCount val="30"/>
                <c:pt idx="0">
                  <c:v>230068.5</c:v>
                </c:pt>
                <c:pt idx="1">
                  <c:v>208405.68000000002</c:v>
                </c:pt>
                <c:pt idx="2">
                  <c:v>192457.56000000003</c:v>
                </c:pt>
                <c:pt idx="3">
                  <c:v>331838.39999999997</c:v>
                </c:pt>
                <c:pt idx="4">
                  <c:v>134267.03999999998</c:v>
                </c:pt>
                <c:pt idx="5">
                  <c:v>219765.96</c:v>
                </c:pt>
                <c:pt idx="6">
                  <c:v>-95152.5</c:v>
                </c:pt>
                <c:pt idx="7">
                  <c:v>-222711.875</c:v>
                </c:pt>
                <c:pt idx="8">
                  <c:v>-31096.25</c:v>
                </c:pt>
                <c:pt idx="9">
                  <c:v>-81740</c:v>
                </c:pt>
                <c:pt idx="10">
                  <c:v>-84762.5</c:v>
                </c:pt>
                <c:pt idx="11">
                  <c:v>-99082.5</c:v>
                </c:pt>
                <c:pt idx="12">
                  <c:v>2208301.6100000008</c:v>
                </c:pt>
                <c:pt idx="13">
                  <c:v>1398994.0800000003</c:v>
                </c:pt>
                <c:pt idx="14">
                  <c:v>1126201.0199999998</c:v>
                </c:pt>
                <c:pt idx="15">
                  <c:v>3057290.7000000016</c:v>
                </c:pt>
                <c:pt idx="16">
                  <c:v>1756732.0500000005</c:v>
                </c:pt>
                <c:pt idx="17">
                  <c:v>1840653.7100000004</c:v>
                </c:pt>
                <c:pt idx="18">
                  <c:v>63605.45</c:v>
                </c:pt>
                <c:pt idx="19">
                  <c:v>94104.999999999985</c:v>
                </c:pt>
                <c:pt idx="20">
                  <c:v>83879.05</c:v>
                </c:pt>
                <c:pt idx="21">
                  <c:v>258739.34999999995</c:v>
                </c:pt>
                <c:pt idx="22">
                  <c:v>68653.375</c:v>
                </c:pt>
                <c:pt idx="23">
                  <c:v>91120.85</c:v>
                </c:pt>
                <c:pt idx="24">
                  <c:v>407281</c:v>
                </c:pt>
                <c:pt idx="25">
                  <c:v>348012</c:v>
                </c:pt>
                <c:pt idx="26">
                  <c:v>743313.5</c:v>
                </c:pt>
                <c:pt idx="27">
                  <c:v>1231309.5</c:v>
                </c:pt>
                <c:pt idx="28">
                  <c:v>431102.5</c:v>
                </c:pt>
                <c:pt idx="29">
                  <c:v>982150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Sum of  Sales</c:v>
                </c:pt>
              </c:strCache>
            </c:strRef>
          </c:tx>
          <c:cat>
            <c:multiLvlStrRef>
              <c:f>Sheet5!$A$5:$A$40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Sheet5!$C$5:$C$40</c:f>
              <c:numCache>
                <c:formatCode>General</c:formatCode>
                <c:ptCount val="30"/>
                <c:pt idx="0">
                  <c:v>317643</c:v>
                </c:pt>
                <c:pt idx="1">
                  <c:v>282838.67999999993</c:v>
                </c:pt>
                <c:pt idx="2">
                  <c:v>261844.56</c:v>
                </c:pt>
                <c:pt idx="3">
                  <c:v>454514.39999999997</c:v>
                </c:pt>
                <c:pt idx="4">
                  <c:v>182924.03999999998</c:v>
                </c:pt>
                <c:pt idx="5">
                  <c:v>300828.95999999996</c:v>
                </c:pt>
                <c:pt idx="6">
                  <c:v>2643607.5</c:v>
                </c:pt>
                <c:pt idx="7">
                  <c:v>3203708.125</c:v>
                </c:pt>
                <c:pt idx="8">
                  <c:v>2614843.75</c:v>
                </c:pt>
                <c:pt idx="9">
                  <c:v>5267860</c:v>
                </c:pt>
                <c:pt idx="10">
                  <c:v>3581237.5</c:v>
                </c:pt>
                <c:pt idx="11">
                  <c:v>2300437.5</c:v>
                </c:pt>
                <c:pt idx="12">
                  <c:v>9942899.1099999975</c:v>
                </c:pt>
                <c:pt idx="13">
                  <c:v>6080944.0799999982</c:v>
                </c:pt>
                <c:pt idx="14">
                  <c:v>5548936.0199999996</c:v>
                </c:pt>
                <c:pt idx="15">
                  <c:v>14882230.699999994</c:v>
                </c:pt>
                <c:pt idx="16">
                  <c:v>7813422.0499999989</c:v>
                </c:pt>
                <c:pt idx="17">
                  <c:v>8235828.7099999972</c:v>
                </c:pt>
                <c:pt idx="18">
                  <c:v>248685.45000000004</c:v>
                </c:pt>
                <c:pt idx="19">
                  <c:v>337305</c:v>
                </c:pt>
                <c:pt idx="20">
                  <c:v>290239.04999999993</c:v>
                </c:pt>
                <c:pt idx="21">
                  <c:v>907729.35</c:v>
                </c:pt>
                <c:pt idx="22">
                  <c:v>264498.375</c:v>
                </c:pt>
                <c:pt idx="23">
                  <c:v>333425.84999999998</c:v>
                </c:pt>
                <c:pt idx="24">
                  <c:v>4594281</c:v>
                </c:pt>
                <c:pt idx="25">
                  <c:v>3910512</c:v>
                </c:pt>
                <c:pt idx="26">
                  <c:v>6674938.5</c:v>
                </c:pt>
                <c:pt idx="27">
                  <c:v>11498809.5</c:v>
                </c:pt>
                <c:pt idx="28">
                  <c:v>6407977.5</c:v>
                </c:pt>
                <c:pt idx="29">
                  <c:v>9341400</c:v>
                </c:pt>
              </c:numCache>
            </c:numRef>
          </c:val>
        </c:ser>
        <c:dLbls/>
        <c:axId val="200399104"/>
        <c:axId val="203231616"/>
      </c:barChart>
      <c:valAx>
        <c:axId val="203231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00399104"/>
        <c:crossBetween val="between"/>
      </c:valAx>
      <c:catAx>
        <c:axId val="200399104"/>
        <c:scaling>
          <c:orientation val="minMax"/>
        </c:scaling>
        <c:axPos val="b"/>
        <c:majorTickMark val="none"/>
        <c:tickLblPos val="nextTo"/>
        <c:crossAx val="20323161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dashboard.xlsx]Sheet7!PivotTable5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unit sold wise profit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Units Sold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</c:ser>
        <c:dLbls/>
        <c:axId val="185289728"/>
        <c:axId val="192029056"/>
      </c:barChart>
      <c:catAx>
        <c:axId val="185289728"/>
        <c:scaling>
          <c:orientation val="minMax"/>
        </c:scaling>
        <c:axPos val="b"/>
        <c:majorTickMark val="none"/>
        <c:tickLblPos val="nextTo"/>
        <c:crossAx val="192029056"/>
        <c:crosses val="autoZero"/>
        <c:auto val="1"/>
        <c:lblAlgn val="ctr"/>
        <c:lblOffset val="100"/>
      </c:catAx>
      <c:valAx>
        <c:axId val="192029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8528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dashboard.xlsx]Sheet8!PivotTable6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wise country wise sales 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Sheet8!$A$4:$A$16</c:f>
              <c:multiLvlStrCache>
                <c:ptCount val="1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</c:lvl>
                <c:lvl>
                  <c:pt idx="0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Sheet8!$B$4:$B$16</c:f>
              <c:numCache>
                <c:formatCode>General</c:formatCode>
                <c:ptCount val="10"/>
                <c:pt idx="0">
                  <c:v>5175888.78</c:v>
                </c:pt>
                <c:pt idx="1">
                  <c:v>5132795.17</c:v>
                </c:pt>
                <c:pt idx="2">
                  <c:v>6227735.4699999988</c:v>
                </c:pt>
                <c:pt idx="3">
                  <c:v>4754421.26</c:v>
                </c:pt>
                <c:pt idx="4">
                  <c:v>5124414.83</c:v>
                </c:pt>
                <c:pt idx="5">
                  <c:v>19711766.105</c:v>
                </c:pt>
                <c:pt idx="6">
                  <c:v>19221377.110000007</c:v>
                </c:pt>
                <c:pt idx="7">
                  <c:v>17277605.350000001</c:v>
                </c:pt>
                <c:pt idx="8">
                  <c:v>16194930.85</c:v>
                </c:pt>
                <c:pt idx="9">
                  <c:v>19905415.335000005</c:v>
                </c:pt>
              </c:numCache>
            </c:numRef>
          </c:val>
        </c:ser>
        <c:axId val="157557120"/>
        <c:axId val="158961024"/>
      </c:barChart>
      <c:catAx>
        <c:axId val="157557120"/>
        <c:scaling>
          <c:orientation val="minMax"/>
        </c:scaling>
        <c:axPos val="b"/>
        <c:tickLblPos val="nextTo"/>
        <c:crossAx val="158961024"/>
        <c:crosses val="autoZero"/>
        <c:auto val="1"/>
        <c:lblAlgn val="ctr"/>
        <c:lblOffset val="100"/>
      </c:catAx>
      <c:valAx>
        <c:axId val="158961024"/>
        <c:scaling>
          <c:orientation val="minMax"/>
        </c:scaling>
        <c:axPos val="l"/>
        <c:majorGridlines/>
        <c:numFmt formatCode="General" sourceLinked="1"/>
        <c:tickLblPos val="nextTo"/>
        <c:crossAx val="15755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dashboard.xlsx]Sheet4!PivotTable2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Product wise sales wise discount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577777777777777"/>
          <c:y val="3.240740740740740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Sum of  Sales</c:v>
                </c:pt>
              </c:strCache>
            </c:strRef>
          </c:tx>
          <c:cat>
            <c:strRef>
              <c:f>Sheet4!$A$5:$A$11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Sum of Discounts</c:v>
                </c:pt>
              </c:strCache>
            </c:strRef>
          </c:tx>
          <c:cat>
            <c:strRef>
              <c:f>Sheet4!$A$5:$A$11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1290163.4400000002</c:v>
                </c:pt>
                <c:pt idx="1">
                  <c:v>1122212.615</c:v>
                </c:pt>
                <c:pt idx="2">
                  <c:v>1159032.6200000001</c:v>
                </c:pt>
                <c:pt idx="3">
                  <c:v>2600518.0500000003</c:v>
                </c:pt>
                <c:pt idx="4">
                  <c:v>1576709.0350000004</c:v>
                </c:pt>
                <c:pt idx="5">
                  <c:v>1456612.4799999995</c:v>
                </c:pt>
              </c:numCache>
            </c:numRef>
          </c:val>
        </c:ser>
        <c:gapWidth val="55"/>
        <c:axId val="159639040"/>
        <c:axId val="159640960"/>
      </c:barChart>
      <c:catAx>
        <c:axId val="159639040"/>
        <c:scaling>
          <c:orientation val="minMax"/>
        </c:scaling>
        <c:axPos val="b"/>
        <c:majorTickMark val="none"/>
        <c:tickLblPos val="nextTo"/>
        <c:crossAx val="159640960"/>
        <c:crosses val="autoZero"/>
        <c:auto val="1"/>
        <c:lblAlgn val="ctr"/>
        <c:lblOffset val="100"/>
      </c:catAx>
      <c:valAx>
        <c:axId val="159640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963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dashboard.xlsx]Sheet5!PivotTable3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Segment</a:t>
            </a:r>
            <a:r>
              <a:rPr lang="en-US" baseline="0"/>
              <a:t> wise product wise profit wise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Sum of Profit</c:v>
                </c:pt>
              </c:strCache>
            </c:strRef>
          </c:tx>
          <c:cat>
            <c:multiLvlStrRef>
              <c:f>Sheet5!$A$5:$A$40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Sheet5!$B$5:$B$40</c:f>
              <c:numCache>
                <c:formatCode>General</c:formatCode>
                <c:ptCount val="30"/>
                <c:pt idx="0">
                  <c:v>230068.5</c:v>
                </c:pt>
                <c:pt idx="1">
                  <c:v>208405.68000000002</c:v>
                </c:pt>
                <c:pt idx="2">
                  <c:v>192457.56000000003</c:v>
                </c:pt>
                <c:pt idx="3">
                  <c:v>331838.39999999997</c:v>
                </c:pt>
                <c:pt idx="4">
                  <c:v>134267.03999999998</c:v>
                </c:pt>
                <c:pt idx="5">
                  <c:v>219765.96</c:v>
                </c:pt>
                <c:pt idx="6">
                  <c:v>-95152.5</c:v>
                </c:pt>
                <c:pt idx="7">
                  <c:v>-222711.875</c:v>
                </c:pt>
                <c:pt idx="8">
                  <c:v>-31096.25</c:v>
                </c:pt>
                <c:pt idx="9">
                  <c:v>-81740</c:v>
                </c:pt>
                <c:pt idx="10">
                  <c:v>-84762.5</c:v>
                </c:pt>
                <c:pt idx="11">
                  <c:v>-99082.5</c:v>
                </c:pt>
                <c:pt idx="12">
                  <c:v>2208301.6100000008</c:v>
                </c:pt>
                <c:pt idx="13">
                  <c:v>1398994.0800000003</c:v>
                </c:pt>
                <c:pt idx="14">
                  <c:v>1126201.0199999998</c:v>
                </c:pt>
                <c:pt idx="15">
                  <c:v>3057290.7000000016</c:v>
                </c:pt>
                <c:pt idx="16">
                  <c:v>1756732.0500000005</c:v>
                </c:pt>
                <c:pt idx="17">
                  <c:v>1840653.7100000004</c:v>
                </c:pt>
                <c:pt idx="18">
                  <c:v>63605.45</c:v>
                </c:pt>
                <c:pt idx="19">
                  <c:v>94104.999999999985</c:v>
                </c:pt>
                <c:pt idx="20">
                  <c:v>83879.05</c:v>
                </c:pt>
                <c:pt idx="21">
                  <c:v>258739.34999999995</c:v>
                </c:pt>
                <c:pt idx="22">
                  <c:v>68653.375</c:v>
                </c:pt>
                <c:pt idx="23">
                  <c:v>91120.85</c:v>
                </c:pt>
                <c:pt idx="24">
                  <c:v>407281</c:v>
                </c:pt>
                <c:pt idx="25">
                  <c:v>348012</c:v>
                </c:pt>
                <c:pt idx="26">
                  <c:v>743313.5</c:v>
                </c:pt>
                <c:pt idx="27">
                  <c:v>1231309.5</c:v>
                </c:pt>
                <c:pt idx="28">
                  <c:v>431102.5</c:v>
                </c:pt>
                <c:pt idx="29">
                  <c:v>982150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Sum of  Sales</c:v>
                </c:pt>
              </c:strCache>
            </c:strRef>
          </c:tx>
          <c:cat>
            <c:multiLvlStrRef>
              <c:f>Sheet5!$A$5:$A$40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Sheet5!$C$5:$C$40</c:f>
              <c:numCache>
                <c:formatCode>General</c:formatCode>
                <c:ptCount val="30"/>
                <c:pt idx="0">
                  <c:v>317643</c:v>
                </c:pt>
                <c:pt idx="1">
                  <c:v>282838.67999999993</c:v>
                </c:pt>
                <c:pt idx="2">
                  <c:v>261844.56</c:v>
                </c:pt>
                <c:pt idx="3">
                  <c:v>454514.39999999997</c:v>
                </c:pt>
                <c:pt idx="4">
                  <c:v>182924.03999999998</c:v>
                </c:pt>
                <c:pt idx="5">
                  <c:v>300828.95999999996</c:v>
                </c:pt>
                <c:pt idx="6">
                  <c:v>2643607.5</c:v>
                </c:pt>
                <c:pt idx="7">
                  <c:v>3203708.125</c:v>
                </c:pt>
                <c:pt idx="8">
                  <c:v>2614843.75</c:v>
                </c:pt>
                <c:pt idx="9">
                  <c:v>5267860</c:v>
                </c:pt>
                <c:pt idx="10">
                  <c:v>3581237.5</c:v>
                </c:pt>
                <c:pt idx="11">
                  <c:v>2300437.5</c:v>
                </c:pt>
                <c:pt idx="12">
                  <c:v>9942899.1099999975</c:v>
                </c:pt>
                <c:pt idx="13">
                  <c:v>6080944.0799999982</c:v>
                </c:pt>
                <c:pt idx="14">
                  <c:v>5548936.0199999996</c:v>
                </c:pt>
                <c:pt idx="15">
                  <c:v>14882230.699999994</c:v>
                </c:pt>
                <c:pt idx="16">
                  <c:v>7813422.0499999989</c:v>
                </c:pt>
                <c:pt idx="17">
                  <c:v>8235828.7099999972</c:v>
                </c:pt>
                <c:pt idx="18">
                  <c:v>248685.45000000004</c:v>
                </c:pt>
                <c:pt idx="19">
                  <c:v>337305</c:v>
                </c:pt>
                <c:pt idx="20">
                  <c:v>290239.04999999993</c:v>
                </c:pt>
                <c:pt idx="21">
                  <c:v>907729.35</c:v>
                </c:pt>
                <c:pt idx="22">
                  <c:v>264498.375</c:v>
                </c:pt>
                <c:pt idx="23">
                  <c:v>333425.84999999998</c:v>
                </c:pt>
                <c:pt idx="24">
                  <c:v>4594281</c:v>
                </c:pt>
                <c:pt idx="25">
                  <c:v>3910512</c:v>
                </c:pt>
                <c:pt idx="26">
                  <c:v>6674938.5</c:v>
                </c:pt>
                <c:pt idx="27">
                  <c:v>11498809.5</c:v>
                </c:pt>
                <c:pt idx="28">
                  <c:v>6407977.5</c:v>
                </c:pt>
                <c:pt idx="29">
                  <c:v>9341400</c:v>
                </c:pt>
              </c:numCache>
            </c:numRef>
          </c:val>
        </c:ser>
        <c:axId val="195889024"/>
        <c:axId val="195554304"/>
      </c:barChart>
      <c:valAx>
        <c:axId val="195554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95889024"/>
        <c:crosses val="autoZero"/>
        <c:crossBetween val="between"/>
      </c:valAx>
      <c:catAx>
        <c:axId val="195889024"/>
        <c:scaling>
          <c:orientation val="minMax"/>
        </c:scaling>
        <c:axPos val="b"/>
        <c:majorTickMark val="none"/>
        <c:tickLblPos val="nextTo"/>
        <c:crossAx val="1955543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dashboard.xlsx]Sheet7!PivotTable5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unit sold wise profit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Units Sold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</c:ser>
        <c:axId val="199998080"/>
        <c:axId val="204886400"/>
      </c:barChart>
      <c:catAx>
        <c:axId val="199998080"/>
        <c:scaling>
          <c:orientation val="minMax"/>
        </c:scaling>
        <c:axPos val="b"/>
        <c:majorTickMark val="none"/>
        <c:tickLblPos val="nextTo"/>
        <c:crossAx val="204886400"/>
        <c:crosses val="autoZero"/>
        <c:auto val="1"/>
        <c:lblAlgn val="ctr"/>
        <c:lblOffset val="100"/>
      </c:catAx>
      <c:valAx>
        <c:axId val="204886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9999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[Western Countries Financial dashboard.xlsx]Sheet8!PivotTable6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wise country wise sales 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Sheet8!$A$4:$A$16</c:f>
              <c:multiLvlStrCache>
                <c:ptCount val="1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</c:lvl>
                <c:lvl>
                  <c:pt idx="0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Sheet8!$B$4:$B$16</c:f>
              <c:numCache>
                <c:formatCode>General</c:formatCode>
                <c:ptCount val="10"/>
                <c:pt idx="0">
                  <c:v>5175888.78</c:v>
                </c:pt>
                <c:pt idx="1">
                  <c:v>5132795.17</c:v>
                </c:pt>
                <c:pt idx="2">
                  <c:v>6227735.4699999988</c:v>
                </c:pt>
                <c:pt idx="3">
                  <c:v>4754421.26</c:v>
                </c:pt>
                <c:pt idx="4">
                  <c:v>5124414.83</c:v>
                </c:pt>
                <c:pt idx="5">
                  <c:v>19711766.105</c:v>
                </c:pt>
                <c:pt idx="6">
                  <c:v>19221377.110000007</c:v>
                </c:pt>
                <c:pt idx="7">
                  <c:v>17277605.350000001</c:v>
                </c:pt>
                <c:pt idx="8">
                  <c:v>16194930.85</c:v>
                </c:pt>
                <c:pt idx="9">
                  <c:v>19905415.335000005</c:v>
                </c:pt>
              </c:numCache>
            </c:numRef>
          </c:val>
        </c:ser>
        <c:axId val="200070272"/>
        <c:axId val="200071808"/>
      </c:barChart>
      <c:catAx>
        <c:axId val="200070272"/>
        <c:scaling>
          <c:orientation val="minMax"/>
        </c:scaling>
        <c:axPos val="b"/>
        <c:tickLblPos val="nextTo"/>
        <c:crossAx val="200071808"/>
        <c:crosses val="autoZero"/>
        <c:auto val="1"/>
        <c:lblAlgn val="ctr"/>
        <c:lblOffset val="100"/>
      </c:catAx>
      <c:valAx>
        <c:axId val="200071808"/>
        <c:scaling>
          <c:orientation val="minMax"/>
        </c:scaling>
        <c:axPos val="l"/>
        <c:majorGridlines/>
        <c:numFmt formatCode="General" sourceLinked="1"/>
        <c:tickLblPos val="nextTo"/>
        <c:crossAx val="2000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8</xdr:row>
      <xdr:rowOff>99060</xdr:rowOff>
    </xdr:from>
    <xdr:to>
      <xdr:col>12</xdr:col>
      <xdr:colOff>137160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8</xdr:row>
      <xdr:rowOff>30480</xdr:rowOff>
    </xdr:from>
    <xdr:to>
      <xdr:col>12</xdr:col>
      <xdr:colOff>220980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8</xdr:row>
      <xdr:rowOff>99060</xdr:rowOff>
    </xdr:from>
    <xdr:to>
      <xdr:col>12</xdr:col>
      <xdr:colOff>274320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99060</xdr:rowOff>
    </xdr:from>
    <xdr:to>
      <xdr:col>11</xdr:col>
      <xdr:colOff>480060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22411</xdr:rowOff>
    </xdr:from>
    <xdr:to>
      <xdr:col>8</xdr:col>
      <xdr:colOff>306294</xdr:colOff>
      <xdr:row>16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328706</xdr:colOff>
      <xdr:row>1</xdr:row>
      <xdr:rowOff>22411</xdr:rowOff>
    </xdr:from>
    <xdr:to>
      <xdr:col>15</xdr:col>
      <xdr:colOff>7471</xdr:colOff>
      <xdr:row>16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336175</xdr:colOff>
      <xdr:row>16</xdr:row>
      <xdr:rowOff>119529</xdr:rowOff>
    </xdr:from>
    <xdr:to>
      <xdr:col>15</xdr:col>
      <xdr:colOff>14940</xdr:colOff>
      <xdr:row>31</xdr:row>
      <xdr:rowOff>173317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89647</xdr:rowOff>
    </xdr:from>
    <xdr:to>
      <xdr:col>8</xdr:col>
      <xdr:colOff>306294</xdr:colOff>
      <xdr:row>31</xdr:row>
      <xdr:rowOff>143435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5114.951540740738" createdVersion="3" refreshedVersion="3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1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Discount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4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Sales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7" firstHeaderRow="1" firstDataRow="2" firstDataCol="1"/>
  <pivotFields count="16"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6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2">
    <field x="15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1"/>
  <sheetViews>
    <sheetView workbookViewId="0">
      <selection activeCell="N8" sqref="N8"/>
    </sheetView>
  </sheetViews>
  <sheetFormatPr defaultRowHeight="14.4"/>
  <cols>
    <col min="1" max="1" width="12.5546875" customWidth="1"/>
    <col min="2" max="2" width="12.109375" bestFit="1" customWidth="1"/>
    <col min="3" max="3" width="15.6640625" bestFit="1" customWidth="1"/>
  </cols>
  <sheetData>
    <row r="3" spans="1:3">
      <c r="B3" s="10" t="s">
        <v>52</v>
      </c>
    </row>
    <row r="4" spans="1:3">
      <c r="A4" s="10" t="s">
        <v>50</v>
      </c>
      <c r="B4" t="s">
        <v>51</v>
      </c>
      <c r="C4" t="s">
        <v>56</v>
      </c>
    </row>
    <row r="5" spans="1:3">
      <c r="A5" s="11" t="s">
        <v>43</v>
      </c>
      <c r="B5" s="12">
        <v>17747116.059999999</v>
      </c>
      <c r="C5" s="12">
        <v>1290163.4400000002</v>
      </c>
    </row>
    <row r="6" spans="1:3">
      <c r="A6" s="11" t="s">
        <v>38</v>
      </c>
      <c r="B6" s="12">
        <v>13815307.885000004</v>
      </c>
      <c r="C6" s="12">
        <v>1122212.615</v>
      </c>
    </row>
    <row r="7" spans="1:3">
      <c r="A7" s="11" t="s">
        <v>39</v>
      </c>
      <c r="B7" s="12">
        <v>15390801.879999995</v>
      </c>
      <c r="C7" s="12">
        <v>1159032.6200000001</v>
      </c>
    </row>
    <row r="8" spans="1:3">
      <c r="A8" s="11" t="s">
        <v>40</v>
      </c>
      <c r="B8" s="12">
        <v>33011143.95000001</v>
      </c>
      <c r="C8" s="12">
        <v>2600518.0500000003</v>
      </c>
    </row>
    <row r="9" spans="1:3">
      <c r="A9" s="11" t="s">
        <v>41</v>
      </c>
      <c r="B9" s="12">
        <v>18250059.465</v>
      </c>
      <c r="C9" s="12">
        <v>1576709.0350000004</v>
      </c>
    </row>
    <row r="10" spans="1:3">
      <c r="A10" s="11" t="s">
        <v>42</v>
      </c>
      <c r="B10" s="12">
        <v>20511921.02</v>
      </c>
      <c r="C10" s="12">
        <v>1456612.4799999995</v>
      </c>
    </row>
    <row r="11" spans="1:3">
      <c r="A11" s="11" t="s">
        <v>55</v>
      </c>
      <c r="B11" s="12">
        <v>118726350.26000001</v>
      </c>
      <c r="C11" s="12">
        <v>9205248.2400000002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40"/>
  <sheetViews>
    <sheetView workbookViewId="0">
      <selection activeCell="A3" sqref="A3"/>
    </sheetView>
  </sheetViews>
  <sheetFormatPr defaultRowHeight="14.4"/>
  <cols>
    <col min="1" max="1" width="17.44140625" bestFit="1" customWidth="1"/>
    <col min="2" max="3" width="12.109375" bestFit="1" customWidth="1"/>
  </cols>
  <sheetData>
    <row r="3" spans="1:3">
      <c r="B3" s="10" t="s">
        <v>52</v>
      </c>
    </row>
    <row r="4" spans="1:3">
      <c r="A4" s="10" t="s">
        <v>50</v>
      </c>
      <c r="B4" t="s">
        <v>54</v>
      </c>
      <c r="C4" t="s">
        <v>51</v>
      </c>
    </row>
    <row r="5" spans="1:3">
      <c r="A5" s="11" t="s">
        <v>11</v>
      </c>
      <c r="B5" s="12">
        <v>1316803.1400000001</v>
      </c>
      <c r="C5" s="12">
        <v>1800593.64</v>
      </c>
    </row>
    <row r="6" spans="1:3">
      <c r="A6" s="21" t="s">
        <v>43</v>
      </c>
      <c r="B6" s="12">
        <v>230068.5</v>
      </c>
      <c r="C6" s="12">
        <v>317643</v>
      </c>
    </row>
    <row r="7" spans="1:3">
      <c r="A7" s="21" t="s">
        <v>38</v>
      </c>
      <c r="B7" s="12">
        <v>208405.68000000002</v>
      </c>
      <c r="C7" s="12">
        <v>282838.67999999993</v>
      </c>
    </row>
    <row r="8" spans="1:3">
      <c r="A8" s="21" t="s">
        <v>39</v>
      </c>
      <c r="B8" s="12">
        <v>192457.56000000003</v>
      </c>
      <c r="C8" s="12">
        <v>261844.56</v>
      </c>
    </row>
    <row r="9" spans="1:3">
      <c r="A9" s="21" t="s">
        <v>40</v>
      </c>
      <c r="B9" s="12">
        <v>331838.39999999997</v>
      </c>
      <c r="C9" s="12">
        <v>454514.39999999997</v>
      </c>
    </row>
    <row r="10" spans="1:3">
      <c r="A10" s="21" t="s">
        <v>41</v>
      </c>
      <c r="B10" s="12">
        <v>134267.03999999998</v>
      </c>
      <c r="C10" s="12">
        <v>182924.03999999998</v>
      </c>
    </row>
    <row r="11" spans="1:3">
      <c r="A11" s="21" t="s">
        <v>42</v>
      </c>
      <c r="B11" s="12">
        <v>219765.96</v>
      </c>
      <c r="C11" s="12">
        <v>300828.95999999996</v>
      </c>
    </row>
    <row r="12" spans="1:3">
      <c r="A12" s="11" t="s">
        <v>9</v>
      </c>
      <c r="B12" s="12">
        <v>-614545.625</v>
      </c>
      <c r="C12" s="12">
        <v>19611694.375</v>
      </c>
    </row>
    <row r="13" spans="1:3">
      <c r="A13" s="21" t="s">
        <v>43</v>
      </c>
      <c r="B13" s="12">
        <v>-95152.5</v>
      </c>
      <c r="C13" s="12">
        <v>2643607.5</v>
      </c>
    </row>
    <row r="14" spans="1:3">
      <c r="A14" s="21" t="s">
        <v>38</v>
      </c>
      <c r="B14" s="12">
        <v>-222711.875</v>
      </c>
      <c r="C14" s="12">
        <v>3203708.125</v>
      </c>
    </row>
    <row r="15" spans="1:3">
      <c r="A15" s="21" t="s">
        <v>39</v>
      </c>
      <c r="B15" s="12">
        <v>-31096.25</v>
      </c>
      <c r="C15" s="12">
        <v>2614843.75</v>
      </c>
    </row>
    <row r="16" spans="1:3">
      <c r="A16" s="21" t="s">
        <v>40</v>
      </c>
      <c r="B16" s="12">
        <v>-81740</v>
      </c>
      <c r="C16" s="12">
        <v>5267860</v>
      </c>
    </row>
    <row r="17" spans="1:3">
      <c r="A17" s="21" t="s">
        <v>41</v>
      </c>
      <c r="B17" s="12">
        <v>-84762.5</v>
      </c>
      <c r="C17" s="12">
        <v>3581237.5</v>
      </c>
    </row>
    <row r="18" spans="1:3">
      <c r="A18" s="21" t="s">
        <v>42</v>
      </c>
      <c r="B18" s="12">
        <v>-99082.5</v>
      </c>
      <c r="C18" s="12">
        <v>2300437.5</v>
      </c>
    </row>
    <row r="19" spans="1:3">
      <c r="A19" s="11" t="s">
        <v>10</v>
      </c>
      <c r="B19" s="12">
        <v>11388173.170000004</v>
      </c>
      <c r="C19" s="12">
        <v>52504260.669999987</v>
      </c>
    </row>
    <row r="20" spans="1:3">
      <c r="A20" s="21" t="s">
        <v>43</v>
      </c>
      <c r="B20" s="12">
        <v>2208301.6100000008</v>
      </c>
      <c r="C20" s="12">
        <v>9942899.1099999975</v>
      </c>
    </row>
    <row r="21" spans="1:3">
      <c r="A21" s="21" t="s">
        <v>38</v>
      </c>
      <c r="B21" s="12">
        <v>1398994.0800000003</v>
      </c>
      <c r="C21" s="12">
        <v>6080944.0799999982</v>
      </c>
    </row>
    <row r="22" spans="1:3">
      <c r="A22" s="21" t="s">
        <v>39</v>
      </c>
      <c r="B22" s="12">
        <v>1126201.0199999998</v>
      </c>
      <c r="C22" s="12">
        <v>5548936.0199999996</v>
      </c>
    </row>
    <row r="23" spans="1:3">
      <c r="A23" s="21" t="s">
        <v>40</v>
      </c>
      <c r="B23" s="12">
        <v>3057290.7000000016</v>
      </c>
      <c r="C23" s="12">
        <v>14882230.699999994</v>
      </c>
    </row>
    <row r="24" spans="1:3">
      <c r="A24" s="21" t="s">
        <v>41</v>
      </c>
      <c r="B24" s="12">
        <v>1756732.0500000005</v>
      </c>
      <c r="C24" s="12">
        <v>7813422.0499999989</v>
      </c>
    </row>
    <row r="25" spans="1:3">
      <c r="A25" s="21" t="s">
        <v>42</v>
      </c>
      <c r="B25" s="12">
        <v>1840653.7100000004</v>
      </c>
      <c r="C25" s="12">
        <v>8235828.7099999972</v>
      </c>
    </row>
    <row r="26" spans="1:3">
      <c r="A26" s="11" t="s">
        <v>8</v>
      </c>
      <c r="B26" s="12">
        <v>660103.07499999995</v>
      </c>
      <c r="C26" s="12">
        <v>2381883.0750000002</v>
      </c>
    </row>
    <row r="27" spans="1:3">
      <c r="A27" s="21" t="s">
        <v>43</v>
      </c>
      <c r="B27" s="12">
        <v>63605.45</v>
      </c>
      <c r="C27" s="12">
        <v>248685.45000000004</v>
      </c>
    </row>
    <row r="28" spans="1:3">
      <c r="A28" s="21" t="s">
        <v>38</v>
      </c>
      <c r="B28" s="12">
        <v>94104.999999999985</v>
      </c>
      <c r="C28" s="12">
        <v>337305</v>
      </c>
    </row>
    <row r="29" spans="1:3">
      <c r="A29" s="21" t="s">
        <v>39</v>
      </c>
      <c r="B29" s="12">
        <v>83879.05</v>
      </c>
      <c r="C29" s="12">
        <v>290239.04999999993</v>
      </c>
    </row>
    <row r="30" spans="1:3">
      <c r="A30" s="21" t="s">
        <v>40</v>
      </c>
      <c r="B30" s="12">
        <v>258739.34999999995</v>
      </c>
      <c r="C30" s="12">
        <v>907729.35</v>
      </c>
    </row>
    <row r="31" spans="1:3">
      <c r="A31" s="21" t="s">
        <v>41</v>
      </c>
      <c r="B31" s="12">
        <v>68653.375</v>
      </c>
      <c r="C31" s="12">
        <v>264498.375</v>
      </c>
    </row>
    <row r="32" spans="1:3">
      <c r="A32" s="21" t="s">
        <v>42</v>
      </c>
      <c r="B32" s="12">
        <v>91120.85</v>
      </c>
      <c r="C32" s="12">
        <v>333425.84999999998</v>
      </c>
    </row>
    <row r="33" spans="1:3">
      <c r="A33" s="11" t="s">
        <v>7</v>
      </c>
      <c r="B33" s="12">
        <v>4143168.5</v>
      </c>
      <c r="C33" s="12">
        <v>42427918.5</v>
      </c>
    </row>
    <row r="34" spans="1:3">
      <c r="A34" s="21" t="s">
        <v>43</v>
      </c>
      <c r="B34" s="12">
        <v>407281</v>
      </c>
      <c r="C34" s="12">
        <v>4594281</v>
      </c>
    </row>
    <row r="35" spans="1:3">
      <c r="A35" s="21" t="s">
        <v>38</v>
      </c>
      <c r="B35" s="12">
        <v>348012</v>
      </c>
      <c r="C35" s="12">
        <v>3910512</v>
      </c>
    </row>
    <row r="36" spans="1:3">
      <c r="A36" s="21" t="s">
        <v>39</v>
      </c>
      <c r="B36" s="12">
        <v>743313.5</v>
      </c>
      <c r="C36" s="12">
        <v>6674938.5</v>
      </c>
    </row>
    <row r="37" spans="1:3">
      <c r="A37" s="21" t="s">
        <v>40</v>
      </c>
      <c r="B37" s="12">
        <v>1231309.5</v>
      </c>
      <c r="C37" s="12">
        <v>11498809.5</v>
      </c>
    </row>
    <row r="38" spans="1:3">
      <c r="A38" s="21" t="s">
        <v>41</v>
      </c>
      <c r="B38" s="12">
        <v>431102.5</v>
      </c>
      <c r="C38" s="12">
        <v>6407977.5</v>
      </c>
    </row>
    <row r="39" spans="1:3">
      <c r="A39" s="21" t="s">
        <v>42</v>
      </c>
      <c r="B39" s="12">
        <v>982150</v>
      </c>
      <c r="C39" s="12">
        <v>9341400</v>
      </c>
    </row>
    <row r="40" spans="1:3">
      <c r="A40" s="11" t="s">
        <v>55</v>
      </c>
      <c r="B40" s="12">
        <v>16893702.260000005</v>
      </c>
      <c r="C40" s="12">
        <v>118726350.25999998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C7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6" bestFit="1" customWidth="1"/>
    <col min="3" max="3" width="12.109375" bestFit="1" customWidth="1"/>
  </cols>
  <sheetData>
    <row r="3" spans="1:3">
      <c r="B3" s="10" t="s">
        <v>52</v>
      </c>
    </row>
    <row r="4" spans="1:3">
      <c r="A4" s="10" t="s">
        <v>50</v>
      </c>
      <c r="B4" t="s">
        <v>57</v>
      </c>
      <c r="C4" t="s">
        <v>54</v>
      </c>
    </row>
    <row r="5" spans="1:3">
      <c r="A5" s="11" t="s">
        <v>14</v>
      </c>
      <c r="B5" s="12">
        <v>264674</v>
      </c>
      <c r="C5" s="12">
        <v>3878464.5100000007</v>
      </c>
    </row>
    <row r="6" spans="1:3">
      <c r="A6" s="11" t="s">
        <v>15</v>
      </c>
      <c r="B6" s="12">
        <v>861132</v>
      </c>
      <c r="C6" s="12">
        <v>13015237.749999994</v>
      </c>
    </row>
    <row r="7" spans="1:3">
      <c r="A7" s="11" t="s">
        <v>55</v>
      </c>
      <c r="B7" s="12">
        <v>1125806</v>
      </c>
      <c r="C7" s="12">
        <v>16893702.259999994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3" sqref="A3"/>
    </sheetView>
  </sheetViews>
  <sheetFormatPr defaultRowHeight="14.4"/>
  <cols>
    <col min="1" max="1" width="25.5546875" bestFit="1" customWidth="1"/>
    <col min="2" max="2" width="12.109375" bestFit="1" customWidth="1"/>
  </cols>
  <sheetData>
    <row r="3" spans="1:2">
      <c r="A3" s="10" t="s">
        <v>50</v>
      </c>
      <c r="B3" t="s">
        <v>51</v>
      </c>
    </row>
    <row r="4" spans="1:2">
      <c r="A4" s="11" t="s">
        <v>14</v>
      </c>
      <c r="B4" s="12">
        <v>26415255.509999998</v>
      </c>
    </row>
    <row r="5" spans="1:2">
      <c r="A5" s="21" t="s">
        <v>16</v>
      </c>
      <c r="B5" s="12">
        <v>5175888.78</v>
      </c>
    </row>
    <row r="6" spans="1:2">
      <c r="A6" s="21" t="s">
        <v>18</v>
      </c>
      <c r="B6" s="12">
        <v>5132795.17</v>
      </c>
    </row>
    <row r="7" spans="1:2">
      <c r="A7" s="21" t="s">
        <v>19</v>
      </c>
      <c r="B7" s="12">
        <v>6227735.4699999988</v>
      </c>
    </row>
    <row r="8" spans="1:2">
      <c r="A8" s="21" t="s">
        <v>20</v>
      </c>
      <c r="B8" s="12">
        <v>4754421.26</v>
      </c>
    </row>
    <row r="9" spans="1:2">
      <c r="A9" s="21" t="s">
        <v>17</v>
      </c>
      <c r="B9" s="12">
        <v>5124414.83</v>
      </c>
    </row>
    <row r="10" spans="1:2">
      <c r="A10" s="11" t="s">
        <v>15</v>
      </c>
      <c r="B10" s="12">
        <v>92311094.750000015</v>
      </c>
    </row>
    <row r="11" spans="1:2">
      <c r="A11" s="21" t="s">
        <v>16</v>
      </c>
      <c r="B11" s="12">
        <v>19711766.105</v>
      </c>
    </row>
    <row r="12" spans="1:2">
      <c r="A12" s="21" t="s">
        <v>18</v>
      </c>
      <c r="B12" s="12">
        <v>19221377.110000007</v>
      </c>
    </row>
    <row r="13" spans="1:2">
      <c r="A13" s="21" t="s">
        <v>19</v>
      </c>
      <c r="B13" s="12">
        <v>17277605.350000001</v>
      </c>
    </row>
    <row r="14" spans="1:2">
      <c r="A14" s="21" t="s">
        <v>20</v>
      </c>
      <c r="B14" s="12">
        <v>16194930.85</v>
      </c>
    </row>
    <row r="15" spans="1:2">
      <c r="A15" s="21" t="s">
        <v>17</v>
      </c>
      <c r="B15" s="12">
        <v>19905415.335000005</v>
      </c>
    </row>
    <row r="16" spans="1:2">
      <c r="A16" s="11" t="s">
        <v>55</v>
      </c>
      <c r="B16" s="12">
        <v>118726350.26000001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01"/>
  <sheetViews>
    <sheetView topLeftCell="A2" zoomScale="85" zoomScaleNormal="85" workbookViewId="0">
      <selection activeCell="L2" sqref="L2"/>
    </sheetView>
  </sheetViews>
  <sheetFormatPr defaultRowHeight="14.4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6.2187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N176"/>
  <sheetViews>
    <sheetView showGridLines="0" tabSelected="1" zoomScale="102" zoomScaleNormal="102" workbookViewId="0">
      <selection activeCell="R5" sqref="R5"/>
    </sheetView>
  </sheetViews>
  <sheetFormatPr defaultRowHeight="14.4"/>
  <cols>
    <col min="1" max="1" width="8.44140625" customWidth="1"/>
    <col min="4" max="4" width="9" customWidth="1"/>
    <col min="5" max="5" width="8.88671875" hidden="1" customWidth="1"/>
    <col min="14" max="14" width="17.77734375" customWidth="1"/>
  </cols>
  <sheetData>
    <row r="1" spans="1:40" ht="23.4">
      <c r="A1" s="13" t="s">
        <v>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22"/>
      <c r="P1" s="22"/>
      <c r="Q1" s="22"/>
      <c r="R1" s="22"/>
      <c r="S1" s="22"/>
      <c r="T1" s="22"/>
      <c r="U1" s="22"/>
      <c r="V1" s="22"/>
      <c r="W1" s="22"/>
      <c r="X1" s="22"/>
      <c r="Z1" s="18"/>
      <c r="AA1" s="19"/>
      <c r="AB1" s="19"/>
      <c r="AC1" s="19"/>
    </row>
    <row r="2" spans="1:40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5"/>
      <c r="V2" s="16"/>
      <c r="W2" s="17"/>
      <c r="X2" s="17"/>
      <c r="Z2" s="20"/>
      <c r="AA2" s="20"/>
      <c r="AB2" s="20"/>
      <c r="AC2" s="20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>
      <c r="A3" s="15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5" t="s">
        <v>58</v>
      </c>
      <c r="R3" s="15"/>
      <c r="S3" s="16"/>
      <c r="T3" s="16"/>
      <c r="U3" s="15"/>
      <c r="V3" s="16"/>
      <c r="W3" s="17"/>
      <c r="X3" s="17"/>
      <c r="Z3" s="20"/>
      <c r="AA3" s="20"/>
      <c r="AB3" s="20"/>
      <c r="AC3" s="20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>
      <c r="A4" s="15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59</v>
      </c>
      <c r="R4" s="15"/>
      <c r="S4" s="16"/>
      <c r="T4" s="16"/>
      <c r="U4" s="15"/>
      <c r="V4" s="16"/>
      <c r="W4" s="17"/>
      <c r="X4" s="17"/>
      <c r="Z4" s="20"/>
      <c r="AA4" s="20"/>
      <c r="AB4" s="20"/>
      <c r="AC4" s="20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>
      <c r="A5" s="15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"/>
      <c r="V5" s="16"/>
      <c r="W5" s="17"/>
      <c r="X5" s="17"/>
      <c r="Z5" s="20"/>
      <c r="AA5" s="20"/>
      <c r="AB5" s="20"/>
      <c r="AC5" s="20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>
      <c r="A6" s="15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5"/>
      <c r="V6" s="16"/>
      <c r="W6" s="17"/>
      <c r="X6" s="17"/>
      <c r="Z6" s="20"/>
      <c r="AA6" s="20"/>
      <c r="AB6" s="20"/>
      <c r="AC6" s="20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>
      <c r="A7" s="15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5"/>
      <c r="V7" s="16"/>
      <c r="W7" s="17"/>
      <c r="X7" s="17"/>
      <c r="Z7" s="20"/>
      <c r="AA7" s="20"/>
      <c r="AB7" s="20"/>
      <c r="AC7" s="20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>
      <c r="A8" s="15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5"/>
      <c r="V8" s="16"/>
      <c r="W8" s="17"/>
      <c r="X8" s="17"/>
      <c r="Z8" s="20"/>
      <c r="AA8" s="20"/>
      <c r="AB8" s="20"/>
      <c r="AC8" s="20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>
      <c r="A9" s="15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5"/>
      <c r="V9" s="16"/>
      <c r="W9" s="17"/>
      <c r="X9" s="17"/>
      <c r="Z9" s="20"/>
      <c r="AA9" s="20"/>
      <c r="AB9" s="20"/>
      <c r="AC9" s="20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spans="1:40">
      <c r="A10" s="15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5"/>
      <c r="V10" s="16"/>
      <c r="W10" s="17"/>
      <c r="X10" s="17"/>
      <c r="Z10" s="20"/>
      <c r="AA10" s="20"/>
      <c r="AB10" s="20"/>
      <c r="AC10" s="20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5"/>
      <c r="V11" s="16"/>
      <c r="W11" s="17"/>
      <c r="X11" s="17"/>
      <c r="Z11" s="20"/>
      <c r="AA11" s="20"/>
      <c r="AB11" s="20"/>
      <c r="AC11" s="20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spans="1:40">
      <c r="A12" s="15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5"/>
      <c r="V12" s="16"/>
      <c r="W12" s="17"/>
      <c r="X12" s="17"/>
      <c r="Z12" s="20"/>
      <c r="AA12" s="20"/>
      <c r="AB12" s="20"/>
      <c r="AC12" s="20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pans="1:40">
      <c r="A13" s="15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5"/>
      <c r="V13" s="16"/>
      <c r="W13" s="17"/>
      <c r="X13" s="17"/>
      <c r="Z13" s="20"/>
      <c r="AA13" s="20"/>
      <c r="AB13" s="20"/>
      <c r="AC13" s="20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>
      <c r="A14" s="15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5"/>
      <c r="V14" s="16"/>
      <c r="W14" s="17"/>
      <c r="X14" s="17"/>
      <c r="Z14" s="20"/>
      <c r="AA14" s="20"/>
      <c r="AB14" s="20"/>
      <c r="AC14" s="20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5"/>
      <c r="V15" s="16"/>
      <c r="W15" s="17"/>
      <c r="X15" s="17"/>
      <c r="Z15" s="20"/>
      <c r="AA15" s="20"/>
      <c r="AB15" s="20"/>
      <c r="AC15" s="20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pans="1:40">
      <c r="A16" s="15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5"/>
      <c r="V16" s="16"/>
      <c r="W16" s="17"/>
      <c r="X16" s="17"/>
      <c r="Z16" s="20"/>
      <c r="AA16" s="20"/>
      <c r="AB16" s="20"/>
      <c r="AC16" s="20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5"/>
      <c r="V17" s="16"/>
      <c r="W17" s="17"/>
      <c r="X17" s="17"/>
      <c r="Z17" s="20"/>
      <c r="AA17" s="20"/>
      <c r="AB17" s="20"/>
      <c r="AC17" s="20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1:40">
      <c r="A18" s="15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5"/>
      <c r="V18" s="16"/>
      <c r="W18" s="17"/>
      <c r="X18" s="17"/>
      <c r="Z18" s="20"/>
      <c r="AA18" s="20"/>
      <c r="AB18" s="20"/>
      <c r="AC18" s="20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pans="1:40">
      <c r="A19" s="15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5"/>
      <c r="V19" s="16"/>
      <c r="W19" s="17"/>
      <c r="X19" s="17"/>
      <c r="Z19" s="20"/>
      <c r="AA19" s="20"/>
      <c r="AB19" s="20"/>
      <c r="AC19" s="20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pans="1:40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5"/>
      <c r="V20" s="16"/>
      <c r="W20" s="17"/>
      <c r="X20" s="17"/>
      <c r="Z20" s="20"/>
      <c r="AA20" s="20"/>
      <c r="AB20" s="20"/>
      <c r="AC20" s="20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spans="1:40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5"/>
      <c r="V21" s="16"/>
      <c r="W21" s="17"/>
      <c r="X21" s="17"/>
      <c r="Z21" s="20"/>
      <c r="AA21" s="20"/>
      <c r="AB21" s="20"/>
      <c r="AC21" s="20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pans="1:40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5"/>
      <c r="V22" s="16"/>
      <c r="W22" s="17"/>
      <c r="X22" s="17"/>
      <c r="Z22" s="20"/>
      <c r="AA22" s="20"/>
      <c r="AB22" s="20"/>
      <c r="AC22" s="20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0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5"/>
      <c r="V23" s="16"/>
      <c r="W23" s="17"/>
      <c r="X23" s="17"/>
      <c r="Z23" s="20"/>
      <c r="AA23" s="20"/>
      <c r="AB23" s="20"/>
      <c r="AC23" s="20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</row>
    <row r="24" spans="1:40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5"/>
      <c r="V24" s="16"/>
      <c r="W24" s="17"/>
      <c r="X24" s="17"/>
      <c r="Z24" s="20"/>
      <c r="AA24" s="20"/>
      <c r="AB24" s="20"/>
      <c r="AC24" s="20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spans="1:40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5"/>
      <c r="V25" s="16"/>
      <c r="W25" s="17"/>
      <c r="X25" s="17"/>
      <c r="Z25" s="20"/>
      <c r="AA25" s="20"/>
      <c r="AB25" s="20"/>
      <c r="AC25" s="20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0">
      <c r="A26" s="15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5"/>
      <c r="V26" s="16"/>
      <c r="W26" s="17"/>
      <c r="X26" s="17"/>
      <c r="Z26" s="20"/>
      <c r="AA26" s="20"/>
      <c r="AB26" s="20"/>
      <c r="AC26" s="20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0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5"/>
      <c r="V27" s="16"/>
      <c r="W27" s="17"/>
      <c r="X27" s="17"/>
      <c r="Z27" s="20"/>
      <c r="AA27" s="20"/>
      <c r="AB27" s="20"/>
      <c r="AC27" s="20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>
      <c r="A28" s="15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5"/>
      <c r="V28" s="16"/>
      <c r="W28" s="17"/>
      <c r="X28" s="17"/>
      <c r="Z28" s="20"/>
      <c r="AA28" s="20"/>
      <c r="AB28" s="20"/>
      <c r="AC28" s="20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5"/>
      <c r="V29" s="16"/>
      <c r="W29" s="17"/>
      <c r="X29" s="17"/>
      <c r="Z29" s="20"/>
      <c r="AA29" s="20"/>
      <c r="AB29" s="20"/>
      <c r="AC29" s="20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>
      <c r="A30" s="15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5"/>
      <c r="V30" s="16"/>
      <c r="W30" s="17"/>
      <c r="X30" s="17"/>
      <c r="Z30" s="20"/>
      <c r="AA30" s="20"/>
      <c r="AB30" s="20"/>
      <c r="AC30" s="20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>
      <c r="A31" s="15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Z31" s="19"/>
      <c r="AA31" s="19"/>
      <c r="AB31" s="19"/>
      <c r="AC31" s="19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0">
      <c r="A32" s="15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Z32" s="19"/>
      <c r="AA32" s="19"/>
      <c r="AB32" s="19"/>
      <c r="AC32" s="19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>
      <c r="A33" s="15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4"/>
      <c r="X33" s="14"/>
      <c r="Z33" s="20"/>
      <c r="AA33" s="20"/>
      <c r="AB33" s="20"/>
      <c r="AC33" s="20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>
      <c r="A34" s="15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4"/>
      <c r="X34" s="14"/>
      <c r="Z34" s="20"/>
      <c r="AA34" s="20"/>
      <c r="AB34" s="20"/>
      <c r="AC34" s="20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>
      <c r="A35" s="15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4"/>
      <c r="X35" s="14"/>
      <c r="Z35" s="20"/>
      <c r="AA35" s="20"/>
      <c r="AB35" s="20"/>
      <c r="AC35" s="20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>
      <c r="A36" s="15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4"/>
      <c r="X36" s="14"/>
      <c r="Z36" s="20"/>
      <c r="AA36" s="20"/>
      <c r="AB36" s="20"/>
      <c r="AC36" s="2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>
      <c r="A37" s="15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>
      <c r="A39" s="15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>
      <c r="A40" s="15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>
      <c r="A42" s="15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>
      <c r="A44" s="15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>
      <c r="A45" s="15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  <c r="P45" s="16"/>
      <c r="Q45" s="16"/>
      <c r="R45" s="16"/>
      <c r="S45" s="16"/>
      <c r="T45" s="16"/>
      <c r="U45" s="16"/>
      <c r="V45" s="16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>
      <c r="A46" s="15"/>
      <c r="B46" s="15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>
      <c r="A47" s="15"/>
      <c r="B47" s="15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>
      <c r="A48" s="15"/>
      <c r="B48" s="15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>
      <c r="A49" s="15"/>
      <c r="B49" s="15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>
      <c r="A50" s="15"/>
      <c r="B50" s="15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>
      <c r="A51" s="15"/>
      <c r="B51" s="15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>
      <c r="A52" s="15"/>
      <c r="B52" s="1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>
      <c r="A53" s="15"/>
      <c r="B53" s="15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>
      <c r="A54" s="15"/>
      <c r="B54" s="15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>
      <c r="A55" s="15"/>
      <c r="B55" s="15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>
      <c r="A56" s="15"/>
      <c r="B56" s="1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>
      <c r="A57" s="15"/>
      <c r="B57" s="15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>
      <c r="A58" s="15"/>
      <c r="B58" s="15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>
      <c r="A59" s="15"/>
      <c r="B59" s="15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>
      <c r="A60" s="15"/>
      <c r="B60" s="15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>
      <c r="A61" s="15"/>
      <c r="B61" s="15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>
      <c r="A62" s="15"/>
      <c r="B62" s="15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>
      <c r="A63" s="15"/>
      <c r="B63" s="15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>
      <c r="A64" s="15"/>
      <c r="B64" s="15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>
      <c r="A66" s="15"/>
      <c r="B66" s="1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>
      <c r="A67" s="15"/>
      <c r="B67" s="15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>
      <c r="A68" s="15"/>
      <c r="B68" s="15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>
      <c r="A69" s="15"/>
      <c r="B69" s="15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>
      <c r="A70" s="15"/>
      <c r="B70" s="15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>
      <c r="A71" s="15"/>
      <c r="B71" s="15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>
      <c r="A72" s="15"/>
      <c r="B72" s="15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>
      <c r="A73" s="15"/>
      <c r="B73" s="15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>
      <c r="A74" s="15"/>
      <c r="B74" s="15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>
      <c r="A75" s="15"/>
      <c r="B75" s="15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>
      <c r="A76" s="15"/>
      <c r="B76" s="1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>
      <c r="A77" s="15"/>
      <c r="B77" s="1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>
      <c r="A78" s="15"/>
      <c r="B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>
      <c r="A79" s="15"/>
      <c r="B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>
      <c r="A80" s="15"/>
      <c r="B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>
      <c r="A81" s="15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>
      <c r="A82" s="15"/>
      <c r="B82" s="15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>
      <c r="A83" s="15"/>
      <c r="B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>
      <c r="A84" s="15"/>
      <c r="B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>
      <c r="A85" s="15"/>
      <c r="B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>
      <c r="A86" s="15"/>
      <c r="B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>
      <c r="A87" s="15"/>
      <c r="B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>
      <c r="A88" s="15"/>
      <c r="B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>
      <c r="A89" s="15"/>
      <c r="B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>
      <c r="A90" s="15"/>
      <c r="B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>
      <c r="A91" s="15"/>
      <c r="B91" s="15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>
      <c r="A92" s="15"/>
      <c r="B92" s="15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>
      <c r="A93" s="15"/>
      <c r="B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>
      <c r="A94" s="15"/>
      <c r="B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>
      <c r="A95" s="15"/>
      <c r="B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>
      <c r="A115" s="15"/>
      <c r="B115" s="15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>
      <c r="A116" s="15"/>
      <c r="B116" s="15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>
      <c r="A117" s="15"/>
      <c r="B117" s="15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>
      <c r="A118" s="15"/>
      <c r="B118" s="15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>
      <c r="A119" s="15"/>
      <c r="B119" s="15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>
      <c r="A120" s="15"/>
      <c r="B120" s="15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>
      <c r="A121" s="15"/>
      <c r="B121" s="15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>
      <c r="A122" s="15"/>
      <c r="B122" s="15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>
      <c r="A123" s="15"/>
      <c r="B123" s="15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>
      <c r="A124" s="15"/>
      <c r="B124" s="15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>
      <c r="A125" s="15"/>
      <c r="B125" s="15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>
      <c r="A126" s="15"/>
      <c r="B126" s="15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>
      <c r="A127" s="15"/>
      <c r="B127" s="15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>
      <c r="A128" s="15"/>
      <c r="B128" s="15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>
      <c r="A129" s="15"/>
      <c r="B129" s="15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>
      <c r="A130" s="15"/>
      <c r="B130" s="15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>
      <c r="A131" s="15"/>
      <c r="B131" s="15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>
      <c r="A132" s="15"/>
      <c r="B132" s="15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>
      <c r="A133" s="15"/>
      <c r="B133" s="15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>
      <c r="A134" s="15"/>
      <c r="B134" s="15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>
      <c r="A135" s="15"/>
      <c r="B135" s="15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>
      <c r="A136" s="15"/>
      <c r="B136" s="15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>
      <c r="A137" s="15"/>
      <c r="B137" s="15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>
      <c r="A138" s="15"/>
      <c r="B138" s="15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>
      <c r="A139" s="15"/>
      <c r="B139" s="15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>
      <c r="A140" s="15"/>
      <c r="B140" s="15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>
      <c r="A141" s="15"/>
      <c r="B141" s="15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>
      <c r="A142" s="15"/>
      <c r="B142" s="15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>
      <c r="A143" s="15"/>
      <c r="B143" s="15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>
      <c r="A144" s="15"/>
      <c r="B144" s="15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>
      <c r="A145" s="15"/>
      <c r="B145" s="15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>
      <c r="A146" s="15"/>
      <c r="B146" s="15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>
      <c r="A147" s="15"/>
      <c r="B147" s="15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>
      <c r="A148" s="15"/>
      <c r="B148" s="15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>
      <c r="A149" s="15"/>
      <c r="B149" s="1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>
      <c r="A150" s="15"/>
      <c r="B150" s="15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>
      <c r="A151" s="15"/>
      <c r="B151" s="15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>
      <c r="A152" s="15"/>
      <c r="B152" s="15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>
      <c r="A153" s="15"/>
      <c r="B153" s="15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>
      <c r="A154" s="15"/>
      <c r="B154" s="15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>
      <c r="A155" s="15"/>
      <c r="B155" s="15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>
      <c r="A156" s="15"/>
      <c r="B156" s="15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>
      <c r="A157" s="15"/>
      <c r="B157" s="15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>
      <c r="A158" s="15"/>
      <c r="B158" s="15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>
      <c r="A159" s="15"/>
      <c r="B159" s="15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>
      <c r="A160" s="15"/>
      <c r="B160" s="15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>
      <c r="A161" s="15"/>
      <c r="B161" s="15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>
      <c r="A162" s="15"/>
      <c r="B162" s="15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>
      <c r="A163" s="15"/>
      <c r="B163" s="15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>
      <c r="A164" s="15"/>
      <c r="B164" s="15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>
      <c r="A165" s="15"/>
      <c r="B165" s="15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>
      <c r="A166" s="15"/>
      <c r="B166" s="15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>
      <c r="A167" s="15"/>
      <c r="B167" s="15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>
      <c r="A168" s="15"/>
      <c r="B168" s="15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>
      <c r="A169" s="15"/>
      <c r="B169" s="15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>
      <c r="A170" s="15"/>
      <c r="B170" s="15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>
      <c r="A171" s="15"/>
      <c r="B171" s="15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>
      <c r="A172" s="15"/>
      <c r="B172" s="15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>
      <c r="A173" s="15"/>
      <c r="B173" s="15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>
      <c r="A174" s="15"/>
      <c r="B174" s="15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N176" s="17"/>
      <c r="O176" s="17"/>
      <c r="P176" s="17"/>
      <c r="Q176" s="17"/>
      <c r="R176" s="17"/>
      <c r="S176" s="17"/>
      <c r="T176" s="17"/>
      <c r="U176" s="17"/>
      <c r="V176" s="17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</sheetData>
  <mergeCells count="1">
    <mergeCell ref="O1:X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Sheet7</vt:lpstr>
      <vt:lpstr>Sheet8</vt:lpstr>
      <vt:lpstr>Sheet1</vt:lpstr>
      <vt:lpstr>report financial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rahul</cp:lastModifiedBy>
  <dcterms:created xsi:type="dcterms:W3CDTF">2014-01-28T02:45:41Z</dcterms:created>
  <dcterms:modified xsi:type="dcterms:W3CDTF">2023-07-07T18:03:02Z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