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540" tabRatio="930" activeTab="4"/>
  </bookViews>
  <sheets>
    <sheet name="应付CH" sheetId="2" r:id="rId1"/>
    <sheet name="预付" sheetId="4" r:id="rId2"/>
    <sheet name="应收AR" sheetId="6" r:id="rId3"/>
    <sheet name="预收Ch" sheetId="8" r:id="rId4"/>
    <sheet name="其他应收Ch" sheetId="10" r:id="rId5"/>
  </sheets>
  <definedNames>
    <definedName name="CR_2ae0eeee">预付!$E$2</definedName>
    <definedName name="DR_10e2a418">#REF!</definedName>
    <definedName name="DR_17beb246">其他应收Ch!#REF!</definedName>
    <definedName name="DR_17beb246_EX">其他应收Ch!#REF!</definedName>
    <definedName name="DR_1d1dc336">#REF!</definedName>
    <definedName name="DR_26460e12">#REF!</definedName>
    <definedName name="DR_26460e12_EX">#REF!</definedName>
    <definedName name="DR_3eb56d7b">#REF!</definedName>
    <definedName name="DR_3eb56d7b_EX">#REF!</definedName>
    <definedName name="DR_44c02c26">#REF!</definedName>
    <definedName name="DR_5309003e">#REF!</definedName>
    <definedName name="DR_5309003e_EX">#REF!</definedName>
    <definedName name="DR_58242c2d">预收Ch!$A$4:$E$4</definedName>
    <definedName name="DR_58242c2d_EX">预收Ch!$A$4:$J$4</definedName>
    <definedName name="DR_6220d472">#REF!</definedName>
    <definedName name="DR_6e6a298e">#REF!</definedName>
    <definedName name="DR_6e6a298e_EX">#REF!</definedName>
    <definedName name="DR_889abf3a_EX">预付!#REF!</definedName>
    <definedName name="DR_8ede8c32">应收AR!#REF!</definedName>
    <definedName name="DR_8ede8c32_EX">应收AR!#REF!</definedName>
    <definedName name="DR_a0d6b770">#REF!</definedName>
    <definedName name="DR_a0d6b770_EX">#REF!</definedName>
    <definedName name="DR_a8e5458d">#REF!</definedName>
    <definedName name="DR_a8e5458d_EX">#REF!</definedName>
    <definedName name="DR_bdb7135c">预付!#REF!</definedName>
    <definedName name="DR_bdb7135c_EX">预付!#REF!</definedName>
    <definedName name="DR_c1eddbae">#REF!</definedName>
    <definedName name="DR_d42e79b4">#REF!</definedName>
    <definedName name="DR_d42e79b4_EX">#REF!</definedName>
    <definedName name="DR_dba077bc">应付CH!#REF!</definedName>
    <definedName name="DR_dba077bc_EX">应付CH!#REF!</definedName>
    <definedName name="DR_dd1c5ea7">应收AR!$N$3:$N$3</definedName>
    <definedName name="DR_e2121b8b">#REF!</definedName>
    <definedName name="DR_f12faa5">#REF!</definedName>
    <definedName name="DR_f3cf0d39_EX">应付CH!#REF!</definedName>
    <definedName name="DR_fa9c41b">#REF!</definedName>
    <definedName name="DR_fd424c78">#REF!</definedName>
    <definedName name="PTStartPos">其他应收Ch!$A$1</definedName>
    <definedName name="月份">#REF!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<sst xmlns="http://schemas.openxmlformats.org/spreadsheetml/2006/main" count="1" uniqueCount="1">
  <si>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应付帐款</t>
  </si>
  <si>
    <t xml:space="preserve">上海乐迈地板有限公司</t>
  </si>
  <si>
    <t xml:space="preserve">202101</t>
  </si>
  <si>
    <t xml:space="preserve">年</t>
  </si>
  <si>
    <t xml:space="preserve">月</t>
  </si>
  <si>
    <t xml:space="preserve">日  </t>
  </si>
  <si>
    <t xml:space="preserve">客户</t>
  </si>
  <si>
    <t xml:space="preserve">余额</t>
  </si>
  <si>
    <t xml:space="preserve">账龄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</si>
  <si>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</si>
  <si>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</si>
  <si>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</si>
  <si>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</si>
  <si>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1</t>
  </si>
  <si>
    <t xml:space="preserve">财纳福诺木业（中国）有限公司</t>
  </si>
  <si>
    <t xml:space="preserve">合      计</t>
  </si>
  <si>
    <t xml:space="preserve">预付账款</t>
  </si>
  <si>
    <t xml:space="preserve">上海乐迈地板有限公司</t>
  </si>
  <si>
    <t xml:space="preserve">202101</t>
  </si>
  <si>
    <t xml:space="preserve">年</t>
  </si>
  <si>
    <t xml:space="preserve">月</t>
  </si>
  <si>
    <t xml:space="preserve">日 </t>
  </si>
  <si>
    <t xml:space="preserve">客户                                            </t>
  </si>
  <si>
    <t xml:space="preserve">余额</t>
  </si>
  <si>
    <t xml:space="preserve">帐龄</t>
  </si>
  <si>
    <t xml:space="preserve">备注       </t>
  </si>
  <si>
    <t xml:space="preserve">账龄是否正常</t>
  </si>
  <si>
    <t xml:space="preserve">责任会计签名</t>
  </si>
  <si>
    <t xml:space="preserve">合      计</t>
  </si>
  <si>
    <t xml:space="preserve">应收帐款</t>
  </si>
  <si>
    <t xml:space="preserve">上海乐迈地板有限公司</t>
  </si>
  <si>
    <t xml:space="preserve">202101</t>
  </si>
  <si>
    <t xml:space="preserve">客户</t>
  </si>
  <si>
    <t xml:space="preserve">总应收额(￥)</t>
  </si>
  <si>
    <t xml:space="preserve">总应收额($)</t>
  </si>
  <si>
    <t xml:space="preserve">当月发生额($)</t>
  </si>
  <si>
    <t xml:space="preserve">超期($)  0- 30</t>
  </si>
  <si>
    <t xml:space="preserve">超期($)   30-60</t>
  </si>
  <si>
    <t xml:space="preserve">超期 ($)     60-90</t>
  </si>
  <si>
    <t xml:space="preserve">超期($)      〉90</t>
  </si>
  <si>
    <t xml:space="preserve">付款方式</t>
  </si>
  <si>
    <t xml:space="preserve">账龄是否正常</t>
  </si>
  <si>
    <t xml:space="preserve">责任会计签名</t>
  </si>
  <si>
    <t xml:space="preserve">月份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</si>
  <si>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</si>
  <si>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</si>
  <si>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</si>
  <si>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</si>
  <si>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</si>
  <si>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</si>
  <si>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</si>
  <si>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</si>
  <si>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</si>
  <si>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</si>
  <si>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</si>
  <si>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</si>
  <si>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</si>
  <si>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</si>
  <si>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</si>
  <si>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</si>
  <si>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</si>
  <si>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</si>
  <si>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</si>
  <si>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</si>
  <si>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</si>
  <si>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</si>
  <si>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</si>
  <si>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</si>
  <si>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</si>
  <si>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</si>
  <si>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</si>
  <si>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</si>
  <si>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</si>
  <si>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</si>
  <si>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</si>
  <si>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</si>
  <si>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</si>
  <si>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</si>
  <si>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</si>
  <si>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</si>
  <si>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</si>
  <si>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</si>
  <si>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</si>
  <si>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</si>
  <si>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</si>
  <si>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</si>
  <si>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</si>
  <si>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</si>
  <si>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</si>
  <si>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</si>
  <si>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</si>
  <si>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</si>
  <si>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</si>
  <si>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合计</t>
  </si>
  <si>
    <t xml:space="preserve">预收账款</t>
  </si>
  <si>
    <t xml:space="preserve">上海乐迈地板有限公司</t>
  </si>
  <si>
    <t xml:space="preserve">202101</t>
  </si>
  <si>
    <t xml:space="preserve">年</t>
  </si>
  <si>
    <t xml:space="preserve">月</t>
  </si>
  <si>
    <t xml:space="preserve">日 </t>
  </si>
  <si>
    <t xml:space="preserve">客户名</t>
  </si>
  <si>
    <t xml:space="preserve">金额(RMB)</t>
  </si>
  <si>
    <t xml:space="preserve">金额($)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</si>
  <si>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</si>
  <si>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</si>
  <si>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</si>
  <si>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</si>
  <si>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</si>
  <si>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1</t>
  </si>
  <si>
    <t xml:space="preserve">乐迈-云南昆明（吴艳春）</t>
  </si>
  <si>
    <t xml:space="preserve">2021</t>
  </si>
  <si>
    <t xml:space="preserve">1</t>
  </si>
  <si>
    <t xml:space="preserve">乐迈-湖南研井环境（成源）-工程</t>
  </si>
  <si>
    <t xml:space="preserve">2021</t>
  </si>
  <si>
    <t xml:space="preserve">1</t>
  </si>
  <si>
    <t xml:space="preserve">乐迈-山东临沂（马士朋）</t>
  </si>
  <si>
    <t xml:space="preserve">2021</t>
  </si>
  <si>
    <t xml:space="preserve">1</t>
  </si>
  <si>
    <t xml:space="preserve">乐迈-深圳康森实业有限公司-工程</t>
  </si>
  <si>
    <t xml:space="preserve">2021</t>
  </si>
  <si>
    <t xml:space="preserve">1</t>
  </si>
  <si>
    <t xml:space="preserve">乐迈-云南华宁（张元红)</t>
  </si>
  <si>
    <t xml:space="preserve">2021</t>
  </si>
  <si>
    <t xml:space="preserve">1</t>
  </si>
  <si>
    <t xml:space="preserve">乐迈-河南安阳（南鹏）</t>
  </si>
  <si>
    <t xml:space="preserve">2021</t>
  </si>
  <si>
    <t xml:space="preserve">1</t>
  </si>
  <si>
    <t xml:space="preserve">乐迈-河南德培商贸（周立民）</t>
  </si>
  <si>
    <t xml:space="preserve">2021</t>
  </si>
  <si>
    <t xml:space="preserve">1</t>
  </si>
  <si>
    <t xml:space="preserve">乐迈-湖北（王建伟）</t>
  </si>
  <si>
    <t xml:space="preserve">2021</t>
  </si>
  <si>
    <t xml:space="preserve">1</t>
  </si>
  <si>
    <t xml:space="preserve">乐迈—上海康图建筑（韩林）—工程</t>
  </si>
  <si>
    <t xml:space="preserve">2021</t>
  </si>
  <si>
    <t xml:space="preserve">1</t>
  </si>
  <si>
    <t xml:space="preserve">乐迈-浙江慈溪（张未来）</t>
  </si>
  <si>
    <t xml:space="preserve">2021</t>
  </si>
  <si>
    <t xml:space="preserve">1</t>
  </si>
  <si>
    <t xml:space="preserve">乐迈-湖南衡阳（祝乐华）</t>
  </si>
  <si>
    <t xml:space="preserve">2021</t>
  </si>
  <si>
    <t xml:space="preserve">1</t>
  </si>
  <si>
    <t xml:space="preserve">乐迈-安徽淮北(周丽燕)</t>
  </si>
  <si>
    <t xml:space="preserve">2021</t>
  </si>
  <si>
    <t xml:space="preserve">1</t>
  </si>
  <si>
    <t xml:space="preserve">乐迈-安徽蚌埠(田莉)</t>
  </si>
  <si>
    <t xml:space="preserve">2021</t>
  </si>
  <si>
    <t xml:space="preserve">1</t>
  </si>
  <si>
    <t xml:space="preserve">乐迈-山东日照(董济华)</t>
  </si>
  <si>
    <t xml:space="preserve">2021</t>
  </si>
  <si>
    <t xml:space="preserve">1</t>
  </si>
  <si>
    <t xml:space="preserve">乐迈-江西吉安市泰和县（刘居祯）</t>
  </si>
  <si>
    <t xml:space="preserve">2021</t>
  </si>
  <si>
    <t xml:space="preserve">1</t>
  </si>
  <si>
    <t xml:space="preserve">乐迈-广西南宁（梁荣）　</t>
  </si>
  <si>
    <t xml:space="preserve">2021</t>
  </si>
  <si>
    <t xml:space="preserve">1</t>
  </si>
  <si>
    <t xml:space="preserve">乐迈-浙江义乌（匡兰芳）</t>
  </si>
  <si>
    <t xml:space="preserve">2021</t>
  </si>
  <si>
    <t xml:space="preserve">1</t>
  </si>
  <si>
    <t xml:space="preserve">乐迈-浙江温州（施益帖）</t>
  </si>
  <si>
    <t xml:space="preserve">2021</t>
  </si>
  <si>
    <t xml:space="preserve">1</t>
  </si>
  <si>
    <t xml:space="preserve">乐迈-江苏常州（孙斌）</t>
  </si>
  <si>
    <t xml:space="preserve">2021</t>
  </si>
  <si>
    <t xml:space="preserve">1</t>
  </si>
  <si>
    <t xml:space="preserve">乐迈-江苏靖江（叶翠莲）</t>
  </si>
  <si>
    <t xml:space="preserve">2021</t>
  </si>
  <si>
    <t xml:space="preserve">1</t>
  </si>
  <si>
    <t xml:space="preserve">乐迈-江西乐平（徐厅）</t>
  </si>
  <si>
    <t xml:space="preserve">2021</t>
  </si>
  <si>
    <t xml:space="preserve">1</t>
  </si>
  <si>
    <t xml:space="preserve">乐迈-安徽木兰世家（孙志燕）</t>
  </si>
  <si>
    <t xml:space="preserve">2021</t>
  </si>
  <si>
    <t xml:space="preserve">1</t>
  </si>
  <si>
    <t xml:space="preserve">乐迈-金寨红达建材装饰工程有限公司</t>
  </si>
  <si>
    <t xml:space="preserve">合     计</t>
  </si>
  <si>
    <t xml:space="preserve">其他应收款</t>
  </si>
  <si>
    <t xml:space="preserve">上海乐迈地板有限公司</t>
  </si>
  <si>
    <t xml:space="preserve">202101</t>
  </si>
  <si>
    <t xml:space="preserve">年</t>
  </si>
  <si>
    <t xml:space="preserve">月</t>
  </si>
  <si>
    <t xml:space="preserve">日 </t>
  </si>
  <si>
    <t xml:space="preserve">客户                </t>
  </si>
  <si>
    <t xml:space="preserve">余额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</si>
  <si>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</si>
  <si>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</si>
  <si>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</si>
  <si>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</si>
  <si>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</si>
  <si>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1</t>
  </si>
  <si>
    <t xml:space="preserve">乐迈直营中心/Lamett Direct Sales Center</t>
  </si>
  <si>
    <t xml:space="preserve">2021</t>
  </si>
  <si>
    <t xml:space="preserve">1</t>
  </si>
  <si>
    <t xml:space="preserve">陈梅</t>
  </si>
  <si>
    <t xml:space="preserve">2021</t>
  </si>
  <si>
    <t xml:space="preserve">1</t>
  </si>
  <si>
    <t xml:space="preserve">杨泉</t>
  </si>
  <si>
    <t xml:space="preserve">2021</t>
  </si>
  <si>
    <t xml:space="preserve">1</t>
  </si>
  <si>
    <t xml:space="preserve">沈霞</t>
  </si>
  <si>
    <t xml:space="preserve">2021</t>
  </si>
  <si>
    <t xml:space="preserve">1</t>
  </si>
  <si>
    <t xml:space="preserve">刘晓娟</t>
  </si>
  <si>
    <t xml:space="preserve">2021</t>
  </si>
  <si>
    <t xml:space="preserve">1</t>
  </si>
  <si>
    <t xml:space="preserve">李庆滢</t>
  </si>
  <si>
    <t xml:space="preserve">2021</t>
  </si>
  <si>
    <t xml:space="preserve">1</t>
  </si>
  <si>
    <t xml:space="preserve">唐韵珊</t>
  </si>
  <si>
    <t xml:space="preserve">2021</t>
  </si>
  <si>
    <t xml:space="preserve">1</t>
  </si>
  <si>
    <t xml:space="preserve">财纳福诺木业（中国）有限公司</t>
  </si>
  <si>
    <t xml:space="preserve">2021</t>
  </si>
  <si>
    <t xml:space="preserve">1</t>
  </si>
  <si>
    <t xml:space="preserve">樊嘉悦</t>
  </si>
  <si>
    <t xml:space="preserve">2021</t>
  </si>
  <si>
    <t xml:space="preserve">1</t>
  </si>
  <si>
    <t xml:space="preserve">朱晓霞</t>
  </si>
  <si>
    <t xml:space="preserve">2021</t>
  </si>
  <si>
    <t xml:space="preserve">1</t>
  </si>
  <si>
    <t xml:space="preserve">熊鹰</t>
  </si>
  <si>
    <t xml:space="preserve">合计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</si>
</sst>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 * #,##0_ ;_ * \-#,##0_ ;_ * &quot;-&quot;??_ ;_ @_ "/>
    <numFmt numFmtId="177" formatCode="0_);[Red]\(0\)"/>
    <numFmt numFmtId="178" formatCode="#,##0_ ;[Red]\-#,##0\ "/>
    <numFmt numFmtId="179" formatCode="0.00_ "/>
  </numFmts>
  <fonts count="3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/>
    <xf numFmtId="0" fontId="2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/>
    <xf numFmtId="0" fontId="19" fillId="0" borderId="6" applyNumberFormat="0" applyFill="0" applyAlignment="0" applyProtection="0">
      <alignment vertical="center"/>
    </xf>
    <xf numFmtId="0" fontId="10" fillId="0" borderId="0"/>
    <xf numFmtId="0" fontId="16" fillId="0" borderId="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179" fontId="3" fillId="0" borderId="0" xfId="0" applyNumberFormat="1" applyFont="1" applyFill="1" applyBorder="1" applyAlignment="1">
      <alignment horizontal="right" vertical="center" wrapText="1"/>
    </xf>
    <xf numFmtId="177" fontId="3" fillId="0" borderId="0" xfId="8" applyNumberFormat="1" applyFont="1" applyFill="1" applyBorder="1" applyAlignment="1">
      <alignment horizontal="left" vertical="center"/>
    </xf>
    <xf numFmtId="17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9" fontId="5" fillId="0" borderId="1" xfId="8" applyNumberFormat="1" applyFont="1" applyFill="1" applyBorder="1" applyAlignment="1">
      <alignment horizontal="center" vertical="center" wrapText="1"/>
    </xf>
    <xf numFmtId="176" fontId="5" fillId="0" borderId="1" xfId="8" applyNumberFormat="1" applyFont="1" applyFill="1" applyBorder="1" applyAlignment="1">
      <alignment horizontal="center" vertical="center" wrapText="1"/>
    </xf>
    <xf numFmtId="17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/>
    <xf numFmtId="179" fontId="5" fillId="2" borderId="1" xfId="8" applyNumberFormat="1" applyFont="1" applyFill="1" applyBorder="1" applyAlignment="1">
      <alignment horizontal="right" vertical="center" wrapText="1"/>
    </xf>
    <xf numFmtId="176" fontId="8" fillId="2" borderId="1" xfId="8" applyNumberFormat="1" applyFont="1" applyFill="1" applyBorder="1" applyAlignment="1"/>
    <xf numFmtId="0" fontId="8" fillId="2" borderId="1" xfId="0" applyFont="1" applyFill="1" applyBorder="1" applyAlignment="1">
      <alignment horizont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right" vertical="center" wrapText="1"/>
    </xf>
    <xf numFmtId="179" fontId="3" fillId="0" borderId="0" xfId="8" applyNumberFormat="1" applyFont="1" applyFill="1" applyBorder="1" applyAlignment="1">
      <alignment horizontal="left" vertical="center" wrapText="1"/>
    </xf>
    <xf numFmtId="176" fontId="4" fillId="0" borderId="0" xfId="8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79" fontId="9" fillId="0" borderId="1" xfId="8" applyNumberFormat="1" applyFont="1" applyFill="1" applyBorder="1" applyAlignment="1">
      <alignment horizontal="right" vertical="center" wrapText="1"/>
    </xf>
    <xf numFmtId="176" fontId="9" fillId="0" borderId="1" xfId="8" applyNumberFormat="1" applyFont="1" applyFill="1" applyBorder="1" applyAlignment="1">
      <alignment horizontal="center" vertical="center" wrapText="1"/>
    </xf>
    <xf numFmtId="0" fontId="9" fillId="0" borderId="1" xfId="18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/>
    <xf numFmtId="179" fontId="5" fillId="2" borderId="1" xfId="8" applyNumberFormat="1" applyFont="1" applyFill="1" applyBorder="1" applyAlignment="1">
      <alignment horizontal="center" vertical="center" wrapText="1"/>
    </xf>
    <xf numFmtId="176" fontId="5" fillId="2" borderId="1" xfId="8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10" fillId="0" borderId="1" xfId="18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79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 wrapText="1"/>
    </xf>
    <xf numFmtId="177" fontId="3" fillId="0" borderId="0" xfId="0" applyNumberFormat="1" applyFont="1" applyFill="1" applyBorder="1" applyAlignment="1">
      <alignment horizontal="left" vertical="center"/>
    </xf>
    <xf numFmtId="176" fontId="3" fillId="0" borderId="0" xfId="8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3" fontId="5" fillId="0" borderId="1" xfId="8" applyFont="1" applyFill="1" applyBorder="1" applyAlignment="1">
      <alignment horizontal="center" vertical="center" wrapText="1"/>
    </xf>
    <xf numFmtId="176" fontId="6" fillId="0" borderId="1" xfId="8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18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9" fontId="5" fillId="2" borderId="1" xfId="8" applyNumberFormat="1" applyFont="1" applyFill="1" applyBorder="1" applyAlignment="1">
      <alignment vertical="center"/>
    </xf>
    <xf numFmtId="0" fontId="9" fillId="2" borderId="1" xfId="17" applyFont="1" applyFill="1" applyBorder="1" applyAlignment="1">
      <alignment horizontal="center" vertical="center"/>
    </xf>
    <xf numFmtId="0" fontId="9" fillId="2" borderId="1" xfId="17" applyFont="1" applyFill="1" applyBorder="1" applyAlignment="1">
      <alignment horizontal="center" vertical="center" shrinkToFit="1"/>
    </xf>
    <xf numFmtId="178" fontId="10" fillId="2" borderId="1" xfId="17" applyNumberFormat="1" applyFont="1" applyFill="1" applyBorder="1" applyAlignment="1">
      <alignment horizontal="center" vertical="center" wrapText="1"/>
    </xf>
    <xf numFmtId="176" fontId="7" fillId="0" borderId="0" xfId="8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9" fontId="7" fillId="0" borderId="0" xfId="8" applyNumberFormat="1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72 2" xfId="17"/>
    <cellStyle name="常规_Book1" xfId="18"/>
    <cellStyle name="标题" xfId="19" builtinId="15"/>
    <cellStyle name="解释性文本" xfId="20" builtinId="53"/>
    <cellStyle name="常规 75" xfId="21"/>
    <cellStyle name="标题 1" xfId="22" builtinId="16"/>
    <cellStyle name="常规 76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D13" sqref="D13"/>
    </sheetView>
  </sheetViews>
  <sheetFormatPr defaultColWidth="9" defaultRowHeight="13.5" outlineLevelRow="6"/>
  <cols>
    <col min="1" max="3" width="12.625" customWidth="1"/>
    <col min="4" max="4" width="31.25" customWidth="1"/>
    <col min="5" max="5" width="32.25" style="1" customWidth="1"/>
    <col min="6" max="9" width="12.625" customWidth="1"/>
  </cols>
  <sheetData>
    <row r="1" ht="18" spans="1:9">
      <c r="A1" s="3" t="s">
        <v>0</v>
      </c>
      <c r="B1" s="3"/>
      <c r="C1" s="3"/>
      <c r="D1" s="3"/>
      <c r="E1" s="4"/>
      <c r="F1" s="3"/>
      <c r="G1" s="3"/>
      <c r="H1" s="3"/>
      <c r="I1" s="3"/>
    </row>
    <row r="2" ht="15" spans="1:15">
      <c r="A2" s="5" t="s">
        <v>1                                                                                                  单位：元       </v>
      </c>
      <c r="B2" s="5"/>
      <c r="C2" s="5"/>
      <c r="D2" s="29" t="s">
        <v>2</v>
      </c>
      <c r="E2" s="30"/>
      <c r="F2" s="66"/>
      <c r="G2" s="9"/>
      <c r="H2" s="10"/>
      <c r="I2" s="10"/>
      <c r="J2" s="10"/>
      <c r="K2" s="74"/>
      <c r="L2" s="10"/>
      <c r="M2" s="10"/>
      <c r="N2" s="10"/>
      <c r="O2" s="10"/>
    </row>
    <row r="3" spans="1:15">
      <c r="A3" s="11" t="s">
        <v>3</v>
      </c>
      <c r="B3" s="67" t="s">
        <v>4</v>
      </c>
      <c r="C3" s="11" t="s">
        <v>5</v>
      </c>
      <c r="D3" s="11" t="s">
        <v>6</v>
      </c>
      <c r="E3" s="12" t="s">
        <v>7</v>
      </c>
      <c r="F3" s="52" t="s">
        <v>8</v>
      </c>
      <c r="G3" s="14" t="s">
        <v>9</v>
      </c>
      <c r="H3" s="14" t="s">
        <v>10</v>
      </c>
      <c r="I3" s="14" t="s">
        <v>11</v>
      </c>
      <c r="J3" s="75"/>
      <c r="K3" s="75"/>
      <c r="L3" s="27"/>
      <c r="M3" s="27"/>
      <c r="N3" s="27"/>
      <c r="O3" s="27"/>
    </row>
    <row r="4" ht="63.75" spans="1:15">
      <c r="A4" s="16" t="s">
        <v>12</v>
      </c>
      <c r="B4" s="68" t="s">
        <v>13</v>
      </c>
      <c r="C4" s="18">
        <v>31</v>
      </c>
      <c r="D4" s="11" t="s">
        <v>14</v>
      </c>
      <c r="E4" s="12">
        <v>5877367.35</v>
      </c>
      <c r="F4" s="52"/>
      <c r="G4" s="14"/>
      <c r="H4" s="14"/>
      <c r="I4" s="14"/>
      <c r="J4" s="75"/>
      <c r="K4" s="75"/>
      <c r="L4" s="27"/>
      <c r="M4" s="27"/>
      <c r="N4" s="27"/>
      <c r="O4" s="27"/>
    </row>
    <row r="5" ht="15" spans="1:9">
      <c r="A5" s="69" t="s">
        <v>15</v>
      </c>
      <c r="B5" s="70"/>
      <c r="C5" s="71"/>
      <c r="D5" s="72"/>
      <c r="E5" s="61">
        <f>SUM(E4:E4)</f>
      </c>
      <c r="F5" s="72"/>
      <c r="G5" s="72"/>
      <c r="H5" s="72"/>
      <c r="I5" s="72"/>
    </row>
    <row r="7" spans="5:5">
      <c r="E7" s="73"/>
    </row>
  </sheetData>
  <mergeCells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workbookViewId="0">
      <selection activeCell="C40" sqref="C40"/>
    </sheetView>
  </sheetViews>
  <sheetFormatPr defaultColWidth="9" defaultRowHeight="13.5"/>
  <cols>
    <col min="1" max="4" width="12.625" customWidth="1"/>
    <col min="5" max="5" width="36.5" style="1" customWidth="1"/>
    <col min="6" max="9" width="12.625" customWidth="1"/>
  </cols>
  <sheetData>
    <row r="1" ht="18.75" spans="1:9">
      <c r="A1" s="3" t="s">
        <v>16</v>
      </c>
      <c r="B1" s="3"/>
      <c r="C1" s="3"/>
      <c r="D1" s="3"/>
      <c r="E1" s="4"/>
      <c r="F1" s="3"/>
      <c r="G1" s="3"/>
      <c r="H1" s="3"/>
      <c r="I1" s="3"/>
    </row>
    <row r="2" ht="15" spans="1:12">
      <c r="A2" s="5" t="s">
        <v>17</v>
      </c>
      <c r="B2" s="5"/>
      <c r="C2" s="5"/>
      <c r="D2" s="29"/>
      <c r="E2" s="30" t="s">
        <v>18</v>
      </c>
      <c r="F2" s="57"/>
      <c r="G2" s="9"/>
      <c r="H2" s="9"/>
      <c r="I2" s="9"/>
      <c r="J2" s="10"/>
      <c r="K2" s="10"/>
      <c r="L2" s="10"/>
    </row>
    <row r="3" spans="1:12">
      <c r="A3" s="11" t="s">
        <v>19</v>
      </c>
      <c r="B3" s="11" t="s">
        <v>20</v>
      </c>
      <c r="C3" s="11" t="s">
        <v>21</v>
      </c>
      <c r="D3" s="11" t="s">
        <v>22</v>
      </c>
      <c r="E3" s="12" t="s">
        <v>23</v>
      </c>
      <c r="F3" s="52" t="s">
        <v>24</v>
      </c>
      <c r="G3" s="14" t="s">
        <v>25</v>
      </c>
      <c r="H3" s="14" t="s">
        <v>26</v>
      </c>
      <c r="I3" s="14" t="s">
        <v>27</v>
      </c>
      <c r="J3" s="27"/>
      <c r="K3" s="27"/>
      <c r="L3" s="27"/>
    </row>
    <row r="4" customHeight="1" spans="1:9">
      <c r="A4" s="58" t="s">
        <v>28</v>
      </c>
      <c r="B4" s="59"/>
      <c r="C4" s="59"/>
      <c r="D4" s="60"/>
      <c r="E4" s="61">
        <f>SUM(E4:E3)</f>
      </c>
      <c r="F4" s="62"/>
      <c r="G4" s="63"/>
      <c r="H4" s="64"/>
      <c r="I4" s="64"/>
    </row>
    <row r="5" customHeight="1"/>
    <row r="6" customHeight="1" spans="5:5">
      <c r="E6"/>
    </row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 spans="4:4">
      <c r="D19" s="65"/>
    </row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</sheetData>
  <mergeCells>
    <mergeCell ref="A1:I1"/>
    <mergeCell ref="A4:D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B10" sqref="B10"/>
    </sheetView>
  </sheetViews>
  <sheetFormatPr defaultColWidth="9" defaultRowHeight="13.5"/>
  <cols>
    <col min="1" max="1" width="12.625" customWidth="1"/>
    <col min="2" max="2" width="29.625" style="1" customWidth="1"/>
    <col min="3" max="4" width="12.625" customWidth="1"/>
    <col min="5" max="5" width="25" customWidth="1"/>
    <col min="6" max="11" width="12.625" customWidth="1"/>
    <col min="14" max="14" width="9" hidden="1" customWidth="1"/>
  </cols>
  <sheetData>
    <row r="1" ht="18.75" spans="1:15">
      <c r="A1" s="3" t="s">
        <v>29</v>
      </c>
      <c r="B1" s="4"/>
      <c r="C1" s="3"/>
      <c r="D1" s="3"/>
      <c r="E1" s="3"/>
      <c r="F1" s="3"/>
      <c r="G1" s="3"/>
      <c r="H1" s="3"/>
      <c r="I1" s="3"/>
      <c r="J1" s="3"/>
      <c r="K1" s="3"/>
      <c r="L1" s="26"/>
      <c r="M1" s="26"/>
      <c r="N1" s="26"/>
      <c r="O1" s="26"/>
    </row>
    <row r="2" ht="15" spans="1:15">
      <c r="A2" s="45" t="s">
        <v>30                                                                                                                 单位：元       </v>
      </c>
      <c r="B2" s="46"/>
      <c r="C2" s="47"/>
      <c r="D2" s="48"/>
      <c r="E2" s="29" t="s">
        <v>31</v>
      </c>
      <c r="F2" s="49"/>
      <c r="G2" s="9"/>
      <c r="H2" s="50"/>
      <c r="I2" s="9"/>
      <c r="J2" s="10"/>
      <c r="K2" s="10"/>
      <c r="L2" s="10"/>
      <c r="M2" s="10"/>
      <c r="N2" s="10"/>
      <c r="O2" s="10"/>
    </row>
    <row r="3" spans="1:15">
      <c r="A3" s="51" t="s">
        <v>32</v>
      </c>
      <c r="B3" s="12" t="s">
        <v>33</v>
      </c>
      <c r="C3" s="13" t="s">
        <v>34</v>
      </c>
      <c r="D3" s="13" t="s">
        <v>35</v>
      </c>
      <c r="E3" s="13" t="s">
        <v>36</v>
      </c>
      <c r="F3" s="52" t="s">
        <v>37</v>
      </c>
      <c r="G3" s="14" t="s">
        <v>38</v>
      </c>
      <c r="H3" s="53" t="s">
        <v>39</v>
      </c>
      <c r="I3" s="14" t="s">
        <v>40</v>
      </c>
      <c r="J3" s="53" t="s">
        <v>41</v>
      </c>
      <c r="K3" s="53" t="s">
        <v>42</v>
      </c>
      <c r="L3" s="27"/>
      <c r="M3" s="27"/>
      <c r="N3" s="27" t="s">
        <v>43</v>
      </c>
      <c r="O3" s="27"/>
    </row>
    <row r="4" ht="63.75" spans="1:15">
      <c r="A4" s="51" t="s">
        <v>44</v>
      </c>
      <c r="B4" s="12">
        <v>4332.36</v>
      </c>
      <c r="C4" s="13"/>
      <c r="D4" s="13"/>
      <c r="E4" s="13"/>
      <c r="F4" s="52"/>
      <c r="G4" s="14"/>
      <c r="H4" s="53"/>
      <c r="I4" s="14"/>
      <c r="J4" s="53"/>
      <c r="K4" s="53"/>
      <c r="L4" s="27"/>
      <c r="M4" s="27"/>
      <c r="N4" s="27"/>
      <c r="O4" s="27"/>
    </row>
    <row r="5" ht="63.75" spans="1:15">
      <c r="A5" s="51" t="s">
        <v>45</v>
      </c>
      <c r="B5" s="12">
        <v>179.07</v>
      </c>
      <c r="C5" s="13"/>
      <c r="D5" s="13"/>
      <c r="E5" s="13"/>
      <c r="F5" s="52"/>
      <c r="G5" s="14"/>
      <c r="H5" s="53"/>
      <c r="I5" s="14"/>
      <c r="J5" s="53"/>
      <c r="K5" s="53"/>
      <c r="L5" s="27"/>
      <c r="M5" s="27"/>
      <c r="N5" s="27"/>
      <c r="O5" s="27"/>
    </row>
    <row r="6" ht="63.75" spans="1:15">
      <c r="A6" s="51" t="s">
        <v>46</v>
      </c>
      <c r="B6" s="12">
        <v>75614.41</v>
      </c>
      <c r="C6" s="13"/>
      <c r="D6" s="13"/>
      <c r="E6" s="13"/>
      <c r="F6" s="52"/>
      <c r="G6" s="14"/>
      <c r="H6" s="53"/>
      <c r="I6" s="14"/>
      <c r="J6" s="53"/>
      <c r="K6" s="53"/>
      <c r="L6" s="27"/>
      <c r="M6" s="27"/>
      <c r="N6" s="27"/>
      <c r="O6" s="27"/>
    </row>
    <row r="7" ht="63.75" spans="1:15">
      <c r="A7" s="51" t="s">
        <v>47</v>
      </c>
      <c r="B7" s="12">
        <v>7000.28</v>
      </c>
      <c r="C7" s="13"/>
      <c r="D7" s="13"/>
      <c r="E7" s="13"/>
      <c r="F7" s="52"/>
      <c r="G7" s="14"/>
      <c r="H7" s="53"/>
      <c r="I7" s="14"/>
      <c r="J7" s="53"/>
      <c r="K7" s="53"/>
      <c r="L7" s="27"/>
      <c r="M7" s="27"/>
      <c r="N7" s="27"/>
      <c r="O7" s="27"/>
    </row>
    <row r="8" ht="63.75" spans="1:15">
      <c r="A8" s="51" t="s">
        <v>48</v>
      </c>
      <c r="B8" s="12">
        <v>13370.18</v>
      </c>
      <c r="C8" s="13"/>
      <c r="D8" s="13"/>
      <c r="E8" s="13"/>
      <c r="F8" s="52"/>
      <c r="G8" s="14"/>
      <c r="H8" s="53"/>
      <c r="I8" s="14"/>
      <c r="J8" s="53"/>
      <c r="K8" s="53"/>
      <c r="L8" s="27"/>
      <c r="M8" s="27"/>
      <c r="N8" s="27"/>
      <c r="O8" s="27"/>
    </row>
    <row r="9" ht="63.75" spans="1:15">
      <c r="A9" s="51" t="s">
        <v>49</v>
      </c>
      <c r="B9" s="12">
        <v>1.09</v>
      </c>
      <c r="C9" s="13"/>
      <c r="D9" s="13"/>
      <c r="E9" s="13"/>
      <c r="F9" s="52"/>
      <c r="G9" s="14"/>
      <c r="H9" s="53"/>
      <c r="I9" s="14"/>
      <c r="J9" s="53"/>
      <c r="K9" s="53"/>
      <c r="L9" s="27"/>
      <c r="M9" s="27"/>
      <c r="N9" s="27"/>
      <c r="O9" s="27"/>
    </row>
    <row r="10" ht="63.75" spans="1:15">
      <c r="A10" s="51" t="s">
        <v>50</v>
      </c>
      <c r="B10" s="12">
        <v>1118.79</v>
      </c>
      <c r="C10" s="13"/>
      <c r="D10" s="13"/>
      <c r="E10" s="13"/>
      <c r="F10" s="52"/>
      <c r="G10" s="14"/>
      <c r="H10" s="53"/>
      <c r="I10" s="14"/>
      <c r="J10" s="53"/>
      <c r="K10" s="53"/>
      <c r="L10" s="27"/>
      <c r="M10" s="27"/>
      <c r="N10" s="27"/>
      <c r="O10" s="27"/>
    </row>
    <row r="11" ht="63.75" spans="1:15">
      <c r="A11" s="51" t="s">
        <v>51</v>
      </c>
      <c r="B11" s="12">
        <v>0.81</v>
      </c>
      <c r="C11" s="13"/>
      <c r="D11" s="13"/>
      <c r="E11" s="13"/>
      <c r="F11" s="52"/>
      <c r="G11" s="14"/>
      <c r="H11" s="53"/>
      <c r="I11" s="14"/>
      <c r="J11" s="53"/>
      <c r="K11" s="53"/>
      <c r="L11" s="27"/>
      <c r="M11" s="27"/>
      <c r="N11" s="27"/>
      <c r="O11" s="27"/>
    </row>
    <row r="12" ht="63.75" spans="1:15">
      <c r="A12" s="51" t="s">
        <v>52</v>
      </c>
      <c r="B12" s="12">
        <v>21338.85</v>
      </c>
      <c r="C12" s="13"/>
      <c r="D12" s="13"/>
      <c r="E12" s="13"/>
      <c r="F12" s="52"/>
      <c r="G12" s="14"/>
      <c r="H12" s="53"/>
      <c r="I12" s="14"/>
      <c r="J12" s="53"/>
      <c r="K12" s="53"/>
      <c r="L12" s="27"/>
      <c r="M12" s="27"/>
      <c r="N12" s="27"/>
      <c r="O12" s="27"/>
    </row>
    <row r="13" ht="63.75" spans="1:15">
      <c r="A13" s="51" t="s">
        <v>53</v>
      </c>
      <c r="B13" s="12">
        <v>0.18</v>
      </c>
      <c r="C13" s="13"/>
      <c r="D13" s="13"/>
      <c r="E13" s="13"/>
      <c r="F13" s="52"/>
      <c r="G13" s="14"/>
      <c r="H13" s="53"/>
      <c r="I13" s="14"/>
      <c r="J13" s="53"/>
      <c r="K13" s="53"/>
      <c r="L13" s="27"/>
      <c r="M13" s="27"/>
      <c r="N13" s="27"/>
      <c r="O13" s="27"/>
    </row>
    <row r="14" ht="63.75" spans="1:15">
      <c r="A14" s="51" t="s">
        <v>54</v>
      </c>
      <c r="B14" s="12">
        <v>0.72</v>
      </c>
      <c r="C14" s="13"/>
      <c r="D14" s="13"/>
      <c r="E14" s="13"/>
      <c r="F14" s="52"/>
      <c r="G14" s="14"/>
      <c r="H14" s="53"/>
      <c r="I14" s="14"/>
      <c r="J14" s="53"/>
      <c r="K14" s="53"/>
      <c r="L14" s="27"/>
      <c r="M14" s="27"/>
      <c r="N14" s="27"/>
      <c r="O14" s="27"/>
    </row>
    <row r="15" ht="63.75" spans="1:15">
      <c r="A15" s="51" t="s">
        <v>55</v>
      </c>
      <c r="B15" s="12">
        <v>9573.12</v>
      </c>
      <c r="C15" s="13"/>
      <c r="D15" s="13"/>
      <c r="E15" s="13"/>
      <c r="F15" s="52"/>
      <c r="G15" s="14"/>
      <c r="H15" s="53"/>
      <c r="I15" s="14"/>
      <c r="J15" s="53"/>
      <c r="K15" s="53"/>
      <c r="L15" s="27"/>
      <c r="M15" s="27"/>
      <c r="N15" s="27"/>
      <c r="O15" s="27"/>
    </row>
    <row r="16" ht="63.75" spans="1:15">
      <c r="A16" s="51" t="s">
        <v>56</v>
      </c>
      <c r="B16" s="12">
        <v>321.17</v>
      </c>
      <c r="C16" s="13"/>
      <c r="D16" s="13"/>
      <c r="E16" s="13"/>
      <c r="F16" s="52"/>
      <c r="G16" s="14"/>
      <c r="H16" s="53"/>
      <c r="I16" s="14"/>
      <c r="J16" s="53"/>
      <c r="K16" s="53"/>
      <c r="L16" s="27"/>
      <c r="M16" s="27"/>
      <c r="N16" s="27"/>
      <c r="O16" s="27"/>
    </row>
    <row r="17" ht="63.75" spans="1:15">
      <c r="A17" s="51" t="s">
        <v>57</v>
      </c>
      <c r="B17" s="12">
        <v>21634.31</v>
      </c>
      <c r="C17" s="13"/>
      <c r="D17" s="13"/>
      <c r="E17" s="13"/>
      <c r="F17" s="52"/>
      <c r="G17" s="14"/>
      <c r="H17" s="53"/>
      <c r="I17" s="14"/>
      <c r="J17" s="53"/>
      <c r="K17" s="53"/>
      <c r="L17" s="27"/>
      <c r="M17" s="27"/>
      <c r="N17" s="27"/>
      <c r="O17" s="27"/>
    </row>
    <row r="18" ht="63.75" spans="1:15">
      <c r="A18" s="51" t="s">
        <v>58</v>
      </c>
      <c r="B18" s="12">
        <v>9281.16</v>
      </c>
      <c r="C18" s="13"/>
      <c r="D18" s="13"/>
      <c r="E18" s="13"/>
      <c r="F18" s="52"/>
      <c r="G18" s="14"/>
      <c r="H18" s="53"/>
      <c r="I18" s="14"/>
      <c r="J18" s="53"/>
      <c r="K18" s="53"/>
      <c r="L18" s="27"/>
      <c r="M18" s="27"/>
      <c r="N18" s="27"/>
      <c r="O18" s="27"/>
    </row>
    <row r="19" ht="63.75" spans="1:15">
      <c r="A19" s="51" t="s">
        <v>59</v>
      </c>
      <c r="B19" s="12">
        <v>13600.8</v>
      </c>
      <c r="C19" s="13"/>
      <c r="D19" s="13"/>
      <c r="E19" s="13"/>
      <c r="F19" s="52"/>
      <c r="G19" s="14"/>
      <c r="H19" s="53"/>
      <c r="I19" s="14"/>
      <c r="J19" s="53"/>
      <c r="K19" s="53"/>
      <c r="L19" s="27"/>
      <c r="M19" s="27"/>
      <c r="N19" s="27"/>
      <c r="O19" s="27"/>
    </row>
    <row r="20" ht="63.75" spans="1:15">
      <c r="A20" s="51" t="s">
        <v>60</v>
      </c>
      <c r="B20" s="12">
        <v>96451.13</v>
      </c>
      <c r="C20" s="13"/>
      <c r="D20" s="13"/>
      <c r="E20" s="13"/>
      <c r="F20" s="52"/>
      <c r="G20" s="14"/>
      <c r="H20" s="53"/>
      <c r="I20" s="14"/>
      <c r="J20" s="53"/>
      <c r="K20" s="53"/>
      <c r="L20" s="27"/>
      <c r="M20" s="27"/>
      <c r="N20" s="27"/>
      <c r="O20" s="27"/>
    </row>
    <row r="21" ht="63.75" spans="1:15">
      <c r="A21" s="51" t="s">
        <v>61</v>
      </c>
      <c r="B21" s="12">
        <v>113606.07</v>
      </c>
      <c r="C21" s="13"/>
      <c r="D21" s="13"/>
      <c r="E21" s="13"/>
      <c r="F21" s="52"/>
      <c r="G21" s="14"/>
      <c r="H21" s="53"/>
      <c r="I21" s="14"/>
      <c r="J21" s="53"/>
      <c r="K21" s="53"/>
      <c r="L21" s="27"/>
      <c r="M21" s="27"/>
      <c r="N21" s="27"/>
      <c r="O21" s="27"/>
    </row>
    <row r="22" ht="63.75" spans="1:15">
      <c r="A22" s="51" t="s">
        <v>62</v>
      </c>
      <c r="B22" s="12">
        <v>175534.01</v>
      </c>
      <c r="C22" s="13"/>
      <c r="D22" s="13"/>
      <c r="E22" s="13"/>
      <c r="F22" s="52"/>
      <c r="G22" s="14"/>
      <c r="H22" s="53"/>
      <c r="I22" s="14"/>
      <c r="J22" s="53"/>
      <c r="K22" s="53"/>
      <c r="L22" s="27"/>
      <c r="M22" s="27"/>
      <c r="N22" s="27"/>
      <c r="O22" s="27"/>
    </row>
    <row r="23" ht="63.75" spans="1:15">
      <c r="A23" s="51" t="s">
        <v>63</v>
      </c>
      <c r="B23" s="12">
        <v>15331.57</v>
      </c>
      <c r="C23" s="13"/>
      <c r="D23" s="13"/>
      <c r="E23" s="13"/>
      <c r="F23" s="52"/>
      <c r="G23" s="14"/>
      <c r="H23" s="53"/>
      <c r="I23" s="14"/>
      <c r="J23" s="53"/>
      <c r="K23" s="53"/>
      <c r="L23" s="27"/>
      <c r="M23" s="27"/>
      <c r="N23" s="27"/>
      <c r="O23" s="27"/>
    </row>
    <row r="24" ht="63.75" spans="1:15">
      <c r="A24" s="51" t="s">
        <v>64</v>
      </c>
      <c r="B24" s="12">
        <v>3426.51</v>
      </c>
      <c r="C24" s="13"/>
      <c r="D24" s="13"/>
      <c r="E24" s="13"/>
      <c r="F24" s="52"/>
      <c r="G24" s="14"/>
      <c r="H24" s="53"/>
      <c r="I24" s="14"/>
      <c r="J24" s="53"/>
      <c r="K24" s="53"/>
      <c r="L24" s="27"/>
      <c r="M24" s="27"/>
      <c r="N24" s="27"/>
      <c r="O24" s="27"/>
    </row>
    <row r="25" ht="63.75" spans="1:15">
      <c r="A25" s="51" t="s">
        <v>65</v>
      </c>
      <c r="B25" s="12">
        <v>79739.74</v>
      </c>
      <c r="C25" s="13"/>
      <c r="D25" s="13"/>
      <c r="E25" s="13"/>
      <c r="F25" s="52"/>
      <c r="G25" s="14"/>
      <c r="H25" s="53"/>
      <c r="I25" s="14"/>
      <c r="J25" s="53"/>
      <c r="K25" s="53"/>
      <c r="L25" s="27"/>
      <c r="M25" s="27"/>
      <c r="N25" s="27"/>
      <c r="O25" s="27"/>
    </row>
    <row r="26" ht="63.75" spans="1:15">
      <c r="A26" s="51" t="s">
        <v>66</v>
      </c>
      <c r="B26" s="12">
        <v>11420.3</v>
      </c>
      <c r="C26" s="13"/>
      <c r="D26" s="13"/>
      <c r="E26" s="13"/>
      <c r="F26" s="52"/>
      <c r="G26" s="14"/>
      <c r="H26" s="53"/>
      <c r="I26" s="14"/>
      <c r="J26" s="53"/>
      <c r="K26" s="53"/>
      <c r="L26" s="27"/>
      <c r="M26" s="27"/>
      <c r="N26" s="27"/>
      <c r="O26" s="27"/>
    </row>
    <row r="27" ht="63.75" spans="1:15">
      <c r="A27" s="51" t="s">
        <v>67</v>
      </c>
      <c r="B27" s="12">
        <v>24505.04</v>
      </c>
      <c r="C27" s="13"/>
      <c r="D27" s="13"/>
      <c r="E27" s="13"/>
      <c r="F27" s="52"/>
      <c r="G27" s="14"/>
      <c r="H27" s="53"/>
      <c r="I27" s="14"/>
      <c r="J27" s="53"/>
      <c r="K27" s="53"/>
      <c r="L27" s="27"/>
      <c r="M27" s="27"/>
      <c r="N27" s="27"/>
      <c r="O27" s="27"/>
    </row>
    <row r="28" ht="63.75" spans="1:15">
      <c r="A28" s="51" t="s">
        <v>68</v>
      </c>
      <c r="B28" s="12">
        <v>8182.79</v>
      </c>
      <c r="C28" s="13"/>
      <c r="D28" s="13"/>
      <c r="E28" s="13"/>
      <c r="F28" s="52"/>
      <c r="G28" s="14"/>
      <c r="H28" s="53"/>
      <c r="I28" s="14"/>
      <c r="J28" s="53"/>
      <c r="K28" s="53"/>
      <c r="L28" s="27"/>
      <c r="M28" s="27"/>
      <c r="N28" s="27"/>
      <c r="O28" s="27"/>
    </row>
    <row r="29" ht="63.75" spans="1:15">
      <c r="A29" s="51" t="s">
        <v>69</v>
      </c>
      <c r="B29" s="12">
        <v>7310.17</v>
      </c>
      <c r="C29" s="13"/>
      <c r="D29" s="13"/>
      <c r="E29" s="13"/>
      <c r="F29" s="52"/>
      <c r="G29" s="14"/>
      <c r="H29" s="53"/>
      <c r="I29" s="14"/>
      <c r="J29" s="53"/>
      <c r="K29" s="53"/>
      <c r="L29" s="27"/>
      <c r="M29" s="27"/>
      <c r="N29" s="27"/>
      <c r="O29" s="27"/>
    </row>
    <row r="30" ht="63.75" spans="1:15">
      <c r="A30" s="51" t="s">
        <v>70</v>
      </c>
      <c r="B30" s="12">
        <v>0.17</v>
      </c>
      <c r="C30" s="13"/>
      <c r="D30" s="13"/>
      <c r="E30" s="13"/>
      <c r="F30" s="52"/>
      <c r="G30" s="14"/>
      <c r="H30" s="53"/>
      <c r="I30" s="14"/>
      <c r="J30" s="53"/>
      <c r="K30" s="53"/>
      <c r="L30" s="27"/>
      <c r="M30" s="27"/>
      <c r="N30" s="27"/>
      <c r="O30" s="27"/>
    </row>
    <row r="31" ht="63.75" spans="1:15">
      <c r="A31" s="51" t="s">
        <v>71</v>
      </c>
      <c r="B31" s="12">
        <v>31142.51</v>
      </c>
      <c r="C31" s="13"/>
      <c r="D31" s="13"/>
      <c r="E31" s="13"/>
      <c r="F31" s="52"/>
      <c r="G31" s="14"/>
      <c r="H31" s="53"/>
      <c r="I31" s="14"/>
      <c r="J31" s="53"/>
      <c r="K31" s="53"/>
      <c r="L31" s="27"/>
      <c r="M31" s="27"/>
      <c r="N31" s="27"/>
      <c r="O31" s="27"/>
    </row>
    <row r="32" ht="63.75" spans="1:15">
      <c r="A32" s="51" t="s">
        <v>72</v>
      </c>
      <c r="B32" s="12">
        <v>8139.82</v>
      </c>
      <c r="C32" s="13"/>
      <c r="D32" s="13"/>
      <c r="E32" s="13"/>
      <c r="F32" s="52"/>
      <c r="G32" s="14"/>
      <c r="H32" s="53"/>
      <c r="I32" s="14"/>
      <c r="J32" s="53"/>
      <c r="K32" s="53"/>
      <c r="L32" s="27"/>
      <c r="M32" s="27"/>
      <c r="N32" s="27"/>
      <c r="O32" s="27"/>
    </row>
    <row r="33" ht="63.75" spans="1:15">
      <c r="A33" s="51" t="s">
        <v>73</v>
      </c>
      <c r="B33" s="12">
        <v>5112.06</v>
      </c>
      <c r="C33" s="13"/>
      <c r="D33" s="13"/>
      <c r="E33" s="13"/>
      <c r="F33" s="52"/>
      <c r="G33" s="14"/>
      <c r="H33" s="53"/>
      <c r="I33" s="14"/>
      <c r="J33" s="53"/>
      <c r="K33" s="53"/>
      <c r="L33" s="27"/>
      <c r="M33" s="27"/>
      <c r="N33" s="27"/>
      <c r="O33" s="27"/>
    </row>
    <row r="34" ht="63.75" spans="1:15">
      <c r="A34" s="51" t="s">
        <v>74</v>
      </c>
      <c r="B34" s="12">
        <v>540.75</v>
      </c>
      <c r="C34" s="13"/>
      <c r="D34" s="13"/>
      <c r="E34" s="13"/>
      <c r="F34" s="52"/>
      <c r="G34" s="14"/>
      <c r="H34" s="53"/>
      <c r="I34" s="14"/>
      <c r="J34" s="53"/>
      <c r="K34" s="53"/>
      <c r="L34" s="27"/>
      <c r="M34" s="27"/>
      <c r="N34" s="27"/>
      <c r="O34" s="27"/>
    </row>
    <row r="35" ht="63.75" spans="1:15">
      <c r="A35" s="51" t="s">
        <v>75</v>
      </c>
      <c r="B35" s="12">
        <v>17552.37</v>
      </c>
      <c r="C35" s="13"/>
      <c r="D35" s="13"/>
      <c r="E35" s="13"/>
      <c r="F35" s="52"/>
      <c r="G35" s="14"/>
      <c r="H35" s="53"/>
      <c r="I35" s="14"/>
      <c r="J35" s="53"/>
      <c r="K35" s="53"/>
      <c r="L35" s="27"/>
      <c r="M35" s="27"/>
      <c r="N35" s="27"/>
      <c r="O35" s="27"/>
    </row>
    <row r="36" ht="63.75" spans="1:15">
      <c r="A36" s="51" t="s">
        <v>76</v>
      </c>
      <c r="B36" s="12">
        <v>0.31</v>
      </c>
      <c r="C36" s="13"/>
      <c r="D36" s="13"/>
      <c r="E36" s="13"/>
      <c r="F36" s="52"/>
      <c r="G36" s="14"/>
      <c r="H36" s="53"/>
      <c r="I36" s="14"/>
      <c r="J36" s="53"/>
      <c r="K36" s="53"/>
      <c r="L36" s="27"/>
      <c r="M36" s="27"/>
      <c r="N36" s="27"/>
      <c r="O36" s="27"/>
    </row>
    <row r="37" ht="63.75" spans="1:15">
      <c r="A37" s="51" t="s">
        <v>77</v>
      </c>
      <c r="B37" s="12">
        <v>11310.89</v>
      </c>
      <c r="C37" s="13"/>
      <c r="D37" s="13"/>
      <c r="E37" s="13"/>
      <c r="F37" s="52"/>
      <c r="G37" s="14"/>
      <c r="H37" s="53"/>
      <c r="I37" s="14"/>
      <c r="J37" s="53"/>
      <c r="K37" s="53"/>
      <c r="L37" s="27"/>
      <c r="M37" s="27"/>
      <c r="N37" s="27"/>
      <c r="O37" s="27"/>
    </row>
    <row r="38" ht="63.75" spans="1:15">
      <c r="A38" s="51" t="s">
        <v>78</v>
      </c>
      <c r="B38" s="12">
        <v>81.2</v>
      </c>
      <c r="C38" s="13"/>
      <c r="D38" s="13"/>
      <c r="E38" s="13"/>
      <c r="F38" s="52"/>
      <c r="G38" s="14"/>
      <c r="H38" s="53"/>
      <c r="I38" s="14"/>
      <c r="J38" s="53"/>
      <c r="K38" s="53"/>
      <c r="L38" s="27"/>
      <c r="M38" s="27"/>
      <c r="N38" s="27"/>
      <c r="O38" s="27"/>
    </row>
    <row r="39" ht="63.75" spans="1:15">
      <c r="A39" s="51" t="s">
        <v>79</v>
      </c>
      <c r="B39" s="12">
        <v>0.13</v>
      </c>
      <c r="C39" s="13"/>
      <c r="D39" s="13"/>
      <c r="E39" s="13"/>
      <c r="F39" s="52"/>
      <c r="G39" s="14"/>
      <c r="H39" s="53"/>
      <c r="I39" s="14"/>
      <c r="J39" s="53"/>
      <c r="K39" s="53"/>
      <c r="L39" s="27"/>
      <c r="M39" s="27"/>
      <c r="N39" s="27"/>
      <c r="O39" s="27"/>
    </row>
    <row r="40" ht="63.75" spans="1:15">
      <c r="A40" s="51" t="s">
        <v>80</v>
      </c>
      <c r="B40" s="12">
        <v>100725.51</v>
      </c>
      <c r="C40" s="13"/>
      <c r="D40" s="13"/>
      <c r="E40" s="13"/>
      <c r="F40" s="52"/>
      <c r="G40" s="14"/>
      <c r="H40" s="53"/>
      <c r="I40" s="14"/>
      <c r="J40" s="53"/>
      <c r="K40" s="53"/>
      <c r="L40" s="27"/>
      <c r="M40" s="27"/>
      <c r="N40" s="27"/>
      <c r="O40" s="27"/>
    </row>
    <row r="41" ht="63.75" spans="1:15">
      <c r="A41" s="51" t="s">
        <v>81</v>
      </c>
      <c r="B41" s="12">
        <v>6246.72</v>
      </c>
      <c r="C41" s="13"/>
      <c r="D41" s="13"/>
      <c r="E41" s="13"/>
      <c r="F41" s="52"/>
      <c r="G41" s="14"/>
      <c r="H41" s="53"/>
      <c r="I41" s="14"/>
      <c r="J41" s="53"/>
      <c r="K41" s="53"/>
      <c r="L41" s="27"/>
      <c r="M41" s="27"/>
      <c r="N41" s="27"/>
      <c r="O41" s="27"/>
    </row>
    <row r="42" ht="63.75" spans="1:15">
      <c r="A42" s="51" t="s">
        <v>82</v>
      </c>
      <c r="B42" s="12">
        <v>24184.54</v>
      </c>
      <c r="C42" s="13"/>
      <c r="D42" s="13"/>
      <c r="E42" s="13"/>
      <c r="F42" s="52"/>
      <c r="G42" s="14"/>
      <c r="H42" s="53"/>
      <c r="I42" s="14"/>
      <c r="J42" s="53"/>
      <c r="K42" s="53"/>
      <c r="L42" s="27"/>
      <c r="M42" s="27"/>
      <c r="N42" s="27"/>
      <c r="O42" s="27"/>
    </row>
    <row r="43" ht="63.75" spans="1:15">
      <c r="A43" s="51" t="s">
        <v>83</v>
      </c>
      <c r="B43" s="12">
        <v>2512.63</v>
      </c>
      <c r="C43" s="13"/>
      <c r="D43" s="13"/>
      <c r="E43" s="13"/>
      <c r="F43" s="52"/>
      <c r="G43" s="14"/>
      <c r="H43" s="53"/>
      <c r="I43" s="14"/>
      <c r="J43" s="53"/>
      <c r="K43" s="53"/>
      <c r="L43" s="27"/>
      <c r="M43" s="27"/>
      <c r="N43" s="27"/>
      <c r="O43" s="27"/>
    </row>
    <row r="44" ht="63.75" spans="1:15">
      <c r="A44" s="51" t="s">
        <v>84</v>
      </c>
      <c r="B44" s="12">
        <v>9614.44</v>
      </c>
      <c r="C44" s="13"/>
      <c r="D44" s="13"/>
      <c r="E44" s="13"/>
      <c r="F44" s="52"/>
      <c r="G44" s="14"/>
      <c r="H44" s="53"/>
      <c r="I44" s="14"/>
      <c r="J44" s="53"/>
      <c r="K44" s="53"/>
      <c r="L44" s="27"/>
      <c r="M44" s="27"/>
      <c r="N44" s="27"/>
      <c r="O44" s="27"/>
    </row>
    <row r="45" ht="63.75" spans="1:15">
      <c r="A45" s="51" t="s">
        <v>85</v>
      </c>
      <c r="B45" s="12">
        <v>14957.39</v>
      </c>
      <c r="C45" s="13"/>
      <c r="D45" s="13"/>
      <c r="E45" s="13"/>
      <c r="F45" s="52"/>
      <c r="G45" s="14"/>
      <c r="H45" s="53"/>
      <c r="I45" s="14"/>
      <c r="J45" s="53"/>
      <c r="K45" s="53"/>
      <c r="L45" s="27"/>
      <c r="M45" s="27"/>
      <c r="N45" s="27"/>
      <c r="O45" s="27"/>
    </row>
    <row r="46" ht="63.75" spans="1:15">
      <c r="A46" s="51" t="s">
        <v>86</v>
      </c>
      <c r="B46" s="12">
        <v>3787.18</v>
      </c>
      <c r="C46" s="13"/>
      <c r="D46" s="13"/>
      <c r="E46" s="13"/>
      <c r="F46" s="52"/>
      <c r="G46" s="14"/>
      <c r="H46" s="53"/>
      <c r="I46" s="14"/>
      <c r="J46" s="53"/>
      <c r="K46" s="53"/>
      <c r="L46" s="27"/>
      <c r="M46" s="27"/>
      <c r="N46" s="27"/>
      <c r="O46" s="27"/>
    </row>
    <row r="47" ht="63.75" spans="1:15">
      <c r="A47" s="51" t="s">
        <v>87</v>
      </c>
      <c r="B47" s="12">
        <v>13495.69</v>
      </c>
      <c r="C47" s="13"/>
      <c r="D47" s="13"/>
      <c r="E47" s="13"/>
      <c r="F47" s="52"/>
      <c r="G47" s="14"/>
      <c r="H47" s="53"/>
      <c r="I47" s="14"/>
      <c r="J47" s="53"/>
      <c r="K47" s="53"/>
      <c r="L47" s="27"/>
      <c r="M47" s="27"/>
      <c r="N47" s="27"/>
      <c r="O47" s="27"/>
    </row>
    <row r="48" ht="63.75" spans="1:15">
      <c r="A48" s="51" t="s">
        <v>88</v>
      </c>
      <c r="B48" s="12">
        <v>3158.78</v>
      </c>
      <c r="C48" s="13"/>
      <c r="D48" s="13"/>
      <c r="E48" s="13"/>
      <c r="F48" s="52"/>
      <c r="G48" s="14"/>
      <c r="H48" s="53"/>
      <c r="I48" s="14"/>
      <c r="J48" s="53"/>
      <c r="K48" s="53"/>
      <c r="L48" s="27"/>
      <c r="M48" s="27"/>
      <c r="N48" s="27"/>
      <c r="O48" s="27"/>
    </row>
    <row r="49" ht="63.75" spans="1:15">
      <c r="A49" s="51" t="s">
        <v>89</v>
      </c>
      <c r="B49" s="12">
        <v>7520.71</v>
      </c>
      <c r="C49" s="13"/>
      <c r="D49" s="13"/>
      <c r="E49" s="13"/>
      <c r="F49" s="52"/>
      <c r="G49" s="14"/>
      <c r="H49" s="53"/>
      <c r="I49" s="14"/>
      <c r="J49" s="53"/>
      <c r="K49" s="53"/>
      <c r="L49" s="27"/>
      <c r="M49" s="27"/>
      <c r="N49" s="27"/>
      <c r="O49" s="27"/>
    </row>
    <row r="50" ht="63.75" spans="1:15">
      <c r="A50" s="51" t="s">
        <v>90</v>
      </c>
      <c r="B50" s="12">
        <v>10968.8</v>
      </c>
      <c r="C50" s="13"/>
      <c r="D50" s="13"/>
      <c r="E50" s="13"/>
      <c r="F50" s="52"/>
      <c r="G50" s="14"/>
      <c r="H50" s="53"/>
      <c r="I50" s="14"/>
      <c r="J50" s="53"/>
      <c r="K50" s="53"/>
      <c r="L50" s="27"/>
      <c r="M50" s="27"/>
      <c r="N50" s="27"/>
      <c r="O50" s="27"/>
    </row>
    <row r="51" ht="63.75" spans="1:15">
      <c r="A51" s="51" t="s">
        <v>91</v>
      </c>
      <c r="B51" s="12">
        <v>58273.08</v>
      </c>
      <c r="C51" s="13"/>
      <c r="D51" s="13"/>
      <c r="E51" s="13"/>
      <c r="F51" s="52"/>
      <c r="G51" s="14"/>
      <c r="H51" s="53"/>
      <c r="I51" s="14"/>
      <c r="J51" s="53"/>
      <c r="K51" s="53"/>
      <c r="L51" s="27"/>
      <c r="M51" s="27"/>
      <c r="N51" s="27"/>
      <c r="O51" s="27"/>
    </row>
    <row r="52" ht="63.75" spans="1:15">
      <c r="A52" s="51" t="s">
        <v>92</v>
      </c>
      <c r="B52" s="12">
        <v>4092.68</v>
      </c>
      <c r="C52" s="13"/>
      <c r="D52" s="13"/>
      <c r="E52" s="13"/>
      <c r="F52" s="52"/>
      <c r="G52" s="14"/>
      <c r="H52" s="53"/>
      <c r="I52" s="14"/>
      <c r="J52" s="53"/>
      <c r="K52" s="53"/>
      <c r="L52" s="27"/>
      <c r="M52" s="27"/>
      <c r="N52" s="27"/>
      <c r="O52" s="27"/>
    </row>
    <row r="53" customHeight="1" spans="1:15">
      <c r="A53" s="54" t="s">
        <v>93</v>
      </c>
      <c r="B53" s="40">
        <f>SUM(B4:B52)</f>
      </c>
      <c r="C53" s="41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55"/>
      <c r="J53" s="56"/>
      <c r="K53" s="56"/>
      <c r="L53" s="27"/>
      <c r="M53" s="27"/>
      <c r="N53" s="28"/>
      <c r="O53" s="28"/>
    </row>
    <row r="54" customHeight="1" spans="12:15">
      <c r="L54" s="27"/>
      <c r="M54" s="27"/>
      <c r="N54" s="28"/>
      <c r="O54" s="28"/>
    </row>
    <row r="55" customHeight="1" spans="12:14">
      <c r="L55" s="27"/>
      <c r="M55" s="27"/>
      <c r="N55" s="27"/>
    </row>
    <row r="56" customHeight="1" spans="12:14">
      <c r="L56" s="27"/>
      <c r="M56" s="27"/>
      <c r="N56" s="28"/>
    </row>
    <row r="57" customHeight="1" spans="12:14">
      <c r="L57" s="27"/>
      <c r="M57" s="27"/>
      <c r="N57" s="27"/>
    </row>
    <row r="58" customHeight="1" spans="12:13">
      <c r="L58" s="27"/>
      <c r="M58" s="27"/>
    </row>
    <row r="59" customHeight="1" spans="12:13">
      <c r="L59" s="27"/>
      <c r="M59" s="27"/>
    </row>
    <row r="60" customHeight="1" spans="12:13">
      <c r="L60" s="27"/>
      <c r="M60" s="27"/>
    </row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</sheetData>
  <mergeCells>
    <mergeCell ref="A1:K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5" sqref="E5"/>
    </sheetView>
  </sheetViews>
  <sheetFormatPr defaultColWidth="9" defaultRowHeight="13.5" outlineLevelRow="4"/>
  <cols>
    <col min="1" max="1" width="26.625" customWidth="1"/>
    <col min="2" max="2" width="14.125" customWidth="1"/>
    <col min="3" max="3" width="12.625" customWidth="1"/>
    <col min="4" max="4" width="21.75" customWidth="1"/>
    <col min="5" max="5" width="23.875" style="1" customWidth="1"/>
    <col min="6" max="10" width="12.625" customWidth="1"/>
  </cols>
  <sheetData>
    <row r="1" ht="18.75" spans="1:13">
      <c r="A1" s="3" t="s">
        <v>94</v>
      </c>
      <c r="B1" s="3"/>
      <c r="C1" s="3"/>
      <c r="D1" s="3"/>
      <c r="E1" s="4"/>
      <c r="F1" s="3"/>
      <c r="G1" s="3"/>
      <c r="H1" s="3"/>
      <c r="I1" s="3"/>
      <c r="J1" s="3"/>
      <c r="K1" s="26"/>
      <c r="L1" s="26"/>
      <c r="M1" s="26"/>
    </row>
    <row r="2" ht="15" spans="1:13">
      <c r="A2" s="5" t="s">
        <v>95                                                                                                         单位：元       </v>
      </c>
      <c r="B2" s="5"/>
      <c r="C2" s="5"/>
      <c r="D2" s="29" t="s">
        <v>96</v>
      </c>
      <c r="E2" s="30"/>
      <c r="F2" s="31"/>
      <c r="G2" s="9"/>
      <c r="H2" s="9"/>
      <c r="I2" s="9"/>
      <c r="J2" s="10"/>
      <c r="K2" s="10"/>
      <c r="L2" s="10"/>
      <c r="M2" s="10"/>
    </row>
    <row r="3" spans="1:13">
      <c r="A3" s="11" t="s">
        <v>97</v>
      </c>
      <c r="B3" s="11" t="s">
        <v>98</v>
      </c>
      <c r="C3" s="11" t="s">
        <v>99</v>
      </c>
      <c r="D3" s="11" t="s">
        <v>100</v>
      </c>
      <c r="E3" s="12" t="s">
        <v>101</v>
      </c>
      <c r="F3" s="13" t="s">
        <v>102</v>
      </c>
      <c r="G3" s="14" t="s">
        <v>103</v>
      </c>
      <c r="H3" s="14" t="s">
        <v>104</v>
      </c>
      <c r="I3" s="14" t="s">
        <v>105</v>
      </c>
      <c r="J3" s="14" t="s">
        <v>106</v>
      </c>
      <c r="K3" s="27"/>
      <c r="L3" s="27"/>
      <c r="M3" s="27"/>
    </row>
    <row r="4" customHeight="1" spans="1:13">
      <c r="A4" s="32" t="s">
        <v>107</v>
      </c>
      <c r="B4" s="32" t="s">
        <v>108</v>
      </c>
      <c r="C4" s="32">
        <v>31</v>
      </c>
      <c r="D4" s="33" t="s">
        <v>109</v>
      </c>
      <c r="E4" s="34">
        <v>86.4</v>
      </c>
      <c r="F4" s="35"/>
      <c r="G4" s="36"/>
      <c r="H4" s="36"/>
      <c r="I4" s="44"/>
      <c r="J4" s="44"/>
      <c r="K4" s="27"/>
      <c r="L4" s="27"/>
      <c r="M4" s="28"/>
    </row>
    <row r="5" customHeight="1" spans="1:13">
      <c r="A5" s="32" t="s">
        <v>110</v>
      </c>
      <c r="B5" s="32" t="s">
        <v>111</v>
      </c>
      <c r="C5" s="32">
        <v>31</v>
      </c>
      <c r="D5" s="33" t="s">
        <v>112</v>
      </c>
      <c r="E5" s="34">
        <v>14.25</v>
      </c>
      <c r="F5" s="35"/>
      <c r="G5" s="36"/>
      <c r="H5" s="36"/>
      <c r="I5" s="44"/>
      <c r="J5" s="44"/>
      <c r="K5" s="27"/>
      <c r="L5" s="27"/>
      <c r="M5" s="28"/>
    </row>
    <row r="6" customHeight="1" spans="1:13">
      <c r="A6" s="32" t="s">
        <v>113</v>
      </c>
      <c r="B6" s="32" t="s">
        <v>114</v>
      </c>
      <c r="C6" s="32">
        <v>31</v>
      </c>
      <c r="D6" s="33" t="s">
        <v>115</v>
      </c>
      <c r="E6" s="34">
        <v>1.72</v>
      </c>
      <c r="F6" s="35"/>
      <c r="G6" s="36"/>
      <c r="H6" s="36"/>
      <c r="I6" s="44"/>
      <c r="J6" s="44"/>
      <c r="K6" s="27"/>
      <c r="L6" s="27"/>
      <c r="M6" s="28"/>
    </row>
    <row r="7" customHeight="1" spans="1:13">
      <c r="A7" s="32" t="s">
        <v>116</v>
      </c>
      <c r="B7" s="32" t="s">
        <v>117</v>
      </c>
      <c r="C7" s="32">
        <v>31</v>
      </c>
      <c r="D7" s="33" t="s">
        <v>118</v>
      </c>
      <c r="E7" s="34">
        <v>0.01</v>
      </c>
      <c r="F7" s="35"/>
      <c r="G7" s="36"/>
      <c r="H7" s="36"/>
      <c r="I7" s="44"/>
      <c r="J7" s="44"/>
      <c r="K7" s="27"/>
      <c r="L7" s="27"/>
      <c r="M7" s="28"/>
    </row>
    <row r="8" customHeight="1" spans="1:13">
      <c r="A8" s="32" t="s">
        <v>119</v>
      </c>
      <c r="B8" s="32" t="s">
        <v>120</v>
      </c>
      <c r="C8" s="32">
        <v>31</v>
      </c>
      <c r="D8" s="33" t="s">
        <v>121</v>
      </c>
      <c r="E8" s="34">
        <v>20935.9</v>
      </c>
      <c r="F8" s="35"/>
      <c r="G8" s="36"/>
      <c r="H8" s="36"/>
      <c r="I8" s="44"/>
      <c r="J8" s="44"/>
      <c r="K8" s="27"/>
      <c r="L8" s="27"/>
      <c r="M8" s="28"/>
    </row>
    <row r="9" customHeight="1" spans="1:13">
      <c r="A9" s="32" t="s">
        <v>122</v>
      </c>
      <c r="B9" s="32" t="s">
        <v>123</v>
      </c>
      <c r="C9" s="32">
        <v>31</v>
      </c>
      <c r="D9" s="33" t="s">
        <v>124</v>
      </c>
      <c r="E9" s="34">
        <v>16.59</v>
      </c>
      <c r="F9" s="35"/>
      <c r="G9" s="36"/>
      <c r="H9" s="36"/>
      <c r="I9" s="44"/>
      <c r="J9" s="44"/>
      <c r="K9" s="27"/>
      <c r="L9" s="27"/>
      <c r="M9" s="28"/>
    </row>
    <row r="10" customHeight="1" spans="1:13">
      <c r="A10" s="32" t="s">
        <v>125</v>
      </c>
      <c r="B10" s="32" t="s">
        <v>126</v>
      </c>
      <c r="C10" s="32">
        <v>31</v>
      </c>
      <c r="D10" s="33" t="s">
        <v>127</v>
      </c>
      <c r="E10" s="34">
        <v>120</v>
      </c>
      <c r="F10" s="35"/>
      <c r="G10" s="36"/>
      <c r="H10" s="36"/>
      <c r="I10" s="44"/>
      <c r="J10" s="44"/>
      <c r="K10" s="27"/>
      <c r="L10" s="27"/>
      <c r="M10" s="28"/>
    </row>
    <row r="11" customHeight="1" spans="1:13">
      <c r="A11" s="32" t="s">
        <v>128</v>
      </c>
      <c r="B11" s="32" t="s">
        <v>129</v>
      </c>
      <c r="C11" s="32">
        <v>31</v>
      </c>
      <c r="D11" s="33" t="s">
        <v>130</v>
      </c>
      <c r="E11" s="34">
        <v>3185.64</v>
      </c>
      <c r="F11" s="35"/>
      <c r="G11" s="36"/>
      <c r="H11" s="36"/>
      <c r="I11" s="44"/>
      <c r="J11" s="44"/>
      <c r="K11" s="27"/>
      <c r="L11" s="27"/>
      <c r="M11" s="28"/>
    </row>
    <row r="12" customHeight="1" spans="1:13">
      <c r="A12" s="32" t="s">
        <v>131</v>
      </c>
      <c r="B12" s="32" t="s">
        <v>132</v>
      </c>
      <c r="C12" s="32">
        <v>31</v>
      </c>
      <c r="D12" s="33" t="s">
        <v>133</v>
      </c>
      <c r="E12" s="34">
        <v>278.53</v>
      </c>
      <c r="F12" s="35"/>
      <c r="G12" s="36"/>
      <c r="H12" s="36"/>
      <c r="I12" s="44"/>
      <c r="J12" s="44"/>
      <c r="K12" s="27"/>
      <c r="L12" s="27"/>
      <c r="M12" s="28"/>
    </row>
    <row r="13" customHeight="1" spans="1:13">
      <c r="A13" s="32" t="s">
        <v>134</v>
      </c>
      <c r="B13" s="32" t="s">
        <v>135</v>
      </c>
      <c r="C13" s="32">
        <v>31</v>
      </c>
      <c r="D13" s="33" t="s">
        <v>136</v>
      </c>
      <c r="E13" s="34">
        <v>1137.82</v>
      </c>
      <c r="F13" s="35"/>
      <c r="G13" s="36"/>
      <c r="H13" s="36"/>
      <c r="I13" s="44"/>
      <c r="J13" s="44"/>
      <c r="K13" s="27"/>
      <c r="L13" s="27"/>
      <c r="M13" s="28"/>
    </row>
    <row r="14" customHeight="1" spans="1:13">
      <c r="A14" s="32" t="s">
        <v>137</v>
      </c>
      <c r="B14" s="32" t="s">
        <v>138</v>
      </c>
      <c r="C14" s="32">
        <v>31</v>
      </c>
      <c r="D14" s="33" t="s">
        <v>139</v>
      </c>
      <c r="E14" s="34">
        <v>66806.98</v>
      </c>
      <c r="F14" s="35"/>
      <c r="G14" s="36"/>
      <c r="H14" s="36"/>
      <c r="I14" s="44"/>
      <c r="J14" s="44"/>
      <c r="K14" s="27"/>
      <c r="L14" s="27"/>
      <c r="M14" s="28"/>
    </row>
    <row r="15" customHeight="1" spans="1:13">
      <c r="A15" s="32" t="s">
        <v>140</v>
      </c>
      <c r="B15" s="32" t="s">
        <v>141</v>
      </c>
      <c r="C15" s="32">
        <v>31</v>
      </c>
      <c r="D15" s="33" t="s">
        <v>142</v>
      </c>
      <c r="E15" s="34">
        <v>1958.06</v>
      </c>
      <c r="F15" s="35"/>
      <c r="G15" s="36"/>
      <c r="H15" s="36"/>
      <c r="I15" s="44"/>
      <c r="J15" s="44"/>
      <c r="K15" s="27"/>
      <c r="L15" s="27"/>
      <c r="M15" s="28"/>
    </row>
    <row r="16" customHeight="1" spans="1:13">
      <c r="A16" s="32" t="s">
        <v>143</v>
      </c>
      <c r="B16" s="32" t="s">
        <v>144</v>
      </c>
      <c r="C16" s="32">
        <v>31</v>
      </c>
      <c r="D16" s="33" t="s">
        <v>145</v>
      </c>
      <c r="E16" s="34">
        <v>1093.23</v>
      </c>
      <c r="F16" s="35"/>
      <c r="G16" s="36"/>
      <c r="H16" s="36"/>
      <c r="I16" s="44"/>
      <c r="J16" s="44"/>
      <c r="K16" s="27"/>
      <c r="L16" s="27"/>
      <c r="M16" s="28"/>
    </row>
    <row r="17" customHeight="1" spans="1:13">
      <c r="A17" s="32" t="s">
        <v>146</v>
      </c>
      <c r="B17" s="32" t="s">
        <v>147</v>
      </c>
      <c r="C17" s="32">
        <v>31</v>
      </c>
      <c r="D17" s="33" t="s">
        <v>148</v>
      </c>
      <c r="E17" s="34">
        <v>194.16</v>
      </c>
      <c r="F17" s="35"/>
      <c r="G17" s="36"/>
      <c r="H17" s="36"/>
      <c r="I17" s="44"/>
      <c r="J17" s="44"/>
      <c r="K17" s="27"/>
      <c r="L17" s="27"/>
      <c r="M17" s="28"/>
    </row>
    <row r="18" customHeight="1" spans="1:13">
      <c r="A18" s="32" t="s">
        <v>149</v>
      </c>
      <c r="B18" s="32" t="s">
        <v>150</v>
      </c>
      <c r="C18" s="32">
        <v>31</v>
      </c>
      <c r="D18" s="33" t="s">
        <v>151</v>
      </c>
      <c r="E18" s="34">
        <v>0.79</v>
      </c>
      <c r="F18" s="35"/>
      <c r="G18" s="36"/>
      <c r="H18" s="36"/>
      <c r="I18" s="44"/>
      <c r="J18" s="44"/>
      <c r="K18" s="27"/>
      <c r="L18" s="27"/>
      <c r="M18" s="28"/>
    </row>
    <row r="19" customHeight="1" spans="1:13">
      <c r="A19" s="32" t="s">
        <v>152</v>
      </c>
      <c r="B19" s="32" t="s">
        <v>153</v>
      </c>
      <c r="C19" s="32">
        <v>31</v>
      </c>
      <c r="D19" s="33" t="s">
        <v>154</v>
      </c>
      <c r="E19" s="34">
        <v>4984.29</v>
      </c>
      <c r="F19" s="35"/>
      <c r="G19" s="36"/>
      <c r="H19" s="36"/>
      <c r="I19" s="44"/>
      <c r="J19" s="44"/>
      <c r="K19" s="27"/>
      <c r="L19" s="27"/>
      <c r="M19" s="28"/>
    </row>
    <row r="20" customHeight="1" spans="1:13">
      <c r="A20" s="32" t="s">
        <v>155</v>
      </c>
      <c r="B20" s="32" t="s">
        <v>156</v>
      </c>
      <c r="C20" s="32">
        <v>31</v>
      </c>
      <c r="D20" s="33" t="s">
        <v>157</v>
      </c>
      <c r="E20" s="34">
        <v>5038.6</v>
      </c>
      <c r="F20" s="35"/>
      <c r="G20" s="36"/>
      <c r="H20" s="36"/>
      <c r="I20" s="44"/>
      <c r="J20" s="44"/>
      <c r="K20" s="27"/>
      <c r="L20" s="27"/>
      <c r="M20" s="28"/>
    </row>
    <row r="21" customHeight="1" spans="1:13">
      <c r="A21" s="32" t="s">
        <v>158</v>
      </c>
      <c r="B21" s="32" t="s">
        <v>159</v>
      </c>
      <c r="C21" s="32">
        <v>31</v>
      </c>
      <c r="D21" s="33" t="s">
        <v>160</v>
      </c>
      <c r="E21" s="34">
        <v>0.47</v>
      </c>
      <c r="F21" s="35"/>
      <c r="G21" s="36"/>
      <c r="H21" s="36"/>
      <c r="I21" s="44"/>
      <c r="J21" s="44"/>
      <c r="K21" s="27"/>
      <c r="L21" s="27"/>
      <c r="M21" s="28"/>
    </row>
    <row r="22" customHeight="1" spans="1:13">
      <c r="A22" s="32" t="s">
        <v>161</v>
      </c>
      <c r="B22" s="32" t="s">
        <v>162</v>
      </c>
      <c r="C22" s="32">
        <v>31</v>
      </c>
      <c r="D22" s="33" t="s">
        <v>163</v>
      </c>
      <c r="E22" s="34">
        <v>185.34</v>
      </c>
      <c r="F22" s="35"/>
      <c r="G22" s="36"/>
      <c r="H22" s="36"/>
      <c r="I22" s="44"/>
      <c r="J22" s="44"/>
      <c r="K22" s="27"/>
      <c r="L22" s="27"/>
      <c r="M22" s="28"/>
    </row>
    <row r="23" customHeight="1" spans="1:13">
      <c r="A23" s="32" t="s">
        <v>164</v>
      </c>
      <c r="B23" s="32" t="s">
        <v>165</v>
      </c>
      <c r="C23" s="32">
        <v>31</v>
      </c>
      <c r="D23" s="33" t="s">
        <v>166</v>
      </c>
      <c r="E23" s="34">
        <v>2607.52</v>
      </c>
      <c r="F23" s="35"/>
      <c r="G23" s="36"/>
      <c r="H23" s="36"/>
      <c r="I23" s="44"/>
      <c r="J23" s="44"/>
      <c r="K23" s="27"/>
      <c r="L23" s="27"/>
      <c r="M23" s="28"/>
    </row>
    <row r="24" customHeight="1" spans="1:13">
      <c r="A24" s="32" t="s">
        <v>167</v>
      </c>
      <c r="B24" s="32" t="s">
        <v>168</v>
      </c>
      <c r="C24" s="32">
        <v>31</v>
      </c>
      <c r="D24" s="33" t="s">
        <v>169</v>
      </c>
      <c r="E24" s="34">
        <v>3592.25</v>
      </c>
      <c r="F24" s="35"/>
      <c r="G24" s="36"/>
      <c r="H24" s="36"/>
      <c r="I24" s="44"/>
      <c r="J24" s="44"/>
      <c r="K24" s="27"/>
      <c r="L24" s="27"/>
      <c r="M24" s="28"/>
    </row>
    <row r="25" customHeight="1" spans="1:13">
      <c r="A25" s="32" t="s">
        <v>170</v>
      </c>
      <c r="B25" s="32" t="s">
        <v>171</v>
      </c>
      <c r="C25" s="32">
        <v>31</v>
      </c>
      <c r="D25" s="33" t="s">
        <v>172</v>
      </c>
      <c r="E25" s="34">
        <v>369.41</v>
      </c>
      <c r="F25" s="35"/>
      <c r="G25" s="36"/>
      <c r="H25" s="36"/>
      <c r="I25" s="44"/>
      <c r="J25" s="44"/>
      <c r="K25" s="27"/>
      <c r="L25" s="27"/>
      <c r="M25" s="28"/>
    </row>
    <row r="26" customHeight="1" spans="1:13">
      <c r="A26" s="32" t="s">
        <v>173</v>
      </c>
      <c r="B26" s="32" t="s">
        <v>174</v>
      </c>
      <c r="C26" s="32">
        <v>31</v>
      </c>
      <c r="D26" s="33" t="s">
        <v>175</v>
      </c>
      <c r="E26" s="34">
        <v>0.08</v>
      </c>
      <c r="F26" s="35"/>
      <c r="G26" s="36"/>
      <c r="H26" s="36"/>
      <c r="I26" s="44"/>
      <c r="J26" s="44"/>
      <c r="K26" s="27"/>
      <c r="L26" s="27"/>
      <c r="M26" s="28"/>
    </row>
    <row r="27" spans="1:10">
      <c r="A27" s="37" t="s">
        <v>176</v>
      </c>
      <c r="B27" s="38"/>
      <c r="C27" s="38"/>
      <c r="D27" s="39"/>
      <c r="E27" s="40">
        <f>SUM(E4:E26)</f>
      </c>
      <c r="F27" s="41">
        <v>0</v>
      </c>
      <c r="G27" s="42"/>
      <c r="H27" s="43"/>
      <c r="I27" s="43"/>
      <c r="J27" s="43"/>
    </row>
  </sheetData>
  <mergeCells>
    <mergeCell ref="A1:J1"/>
    <mergeCell ref="A27:C27"/>
  </mergeCells>
  <pageMargins left="0.7" right="0.7" top="0.75" bottom="0.75" header="0.3" footer="0.3"/>
  <pageSetup paperSize="9" orientation="portrait" horizontalDpi="180" verticalDpi="18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tabSelected="1" workbookViewId="0">
      <selection activeCell="F11" sqref="F11"/>
    </sheetView>
  </sheetViews>
  <sheetFormatPr defaultColWidth="9" defaultRowHeight="13.5"/>
  <cols>
    <col min="1" max="4" width="12.625" customWidth="1"/>
    <col min="5" max="5" width="24.25" style="1" customWidth="1"/>
    <col min="6" max="9" width="12.625" customWidth="1"/>
  </cols>
  <sheetData>
    <row r="1" ht="18.75" spans="1:13">
      <c r="A1" s="2" t="s">
        <v>177</v>
      </c>
      <c r="B1" s="3"/>
      <c r="C1" s="3"/>
      <c r="D1" s="3"/>
      <c r="E1" s="4"/>
      <c r="F1" s="3"/>
      <c r="G1" s="3"/>
      <c r="H1" s="3"/>
      <c r="I1" s="3"/>
      <c r="J1" s="26"/>
      <c r="K1" s="26"/>
      <c r="L1" s="26"/>
      <c r="M1" s="26"/>
    </row>
    <row r="2" ht="15" spans="1:13">
      <c r="A2" s="5" t="s">
        <v>178                                                                                                              单位：元       </v>
      </c>
      <c r="B2" s="5"/>
      <c r="C2" s="5"/>
      <c r="D2" s="6"/>
      <c r="E2" s="7" t="s">
        <v>179</v>
      </c>
      <c r="F2" s="8"/>
      <c r="G2" s="9"/>
      <c r="H2" s="10"/>
      <c r="I2" s="10"/>
      <c r="J2" s="10"/>
      <c r="K2" s="10"/>
      <c r="L2" s="10"/>
      <c r="M2" s="10"/>
    </row>
    <row r="3" spans="1:13">
      <c r="A3" s="11" t="s">
        <v>180</v>
      </c>
      <c r="B3" s="11" t="s">
        <v>181</v>
      </c>
      <c r="C3" s="11" t="s">
        <v>182</v>
      </c>
      <c r="D3" s="11" t="s">
        <v>183</v>
      </c>
      <c r="E3" s="12" t="s">
        <v>184</v>
      </c>
      <c r="F3" s="13" t="s">
        <v>185</v>
      </c>
      <c r="G3" s="14" t="s">
        <v>186</v>
      </c>
      <c r="H3" s="15" t="s">
        <v>187</v>
      </c>
      <c r="I3" s="15" t="s">
        <v>188</v>
      </c>
      <c r="J3" s="27"/>
      <c r="K3" s="27"/>
      <c r="L3" s="27"/>
      <c r="M3" s="27"/>
    </row>
    <row r="4" ht="63.75" spans="1:13">
      <c r="A4" s="16" t="s">
        <v>189</v>
      </c>
      <c r="B4" s="17" t="s">
        <v>190</v>
      </c>
      <c r="C4" s="18">
        <v>31</v>
      </c>
      <c r="D4" s="11" t="s">
        <v>191</v>
      </c>
      <c r="E4" s="12">
        <v>0</v>
      </c>
      <c r="F4" s="13"/>
      <c r="G4" s="14"/>
      <c r="H4" s="15"/>
      <c r="I4" s="15"/>
      <c r="J4" s="27"/>
      <c r="K4" s="27"/>
      <c r="L4" s="27"/>
      <c r="M4" s="27"/>
    </row>
    <row r="5" ht="63.75" spans="1:13">
      <c r="A5" s="16" t="s">
        <v>192</v>
      </c>
      <c r="B5" s="17" t="s">
        <v>193</v>
      </c>
      <c r="C5" s="18">
        <v>31</v>
      </c>
      <c r="D5" s="11" t="s">
        <v>194</v>
      </c>
      <c r="E5" s="12">
        <v>0</v>
      </c>
      <c r="F5" s="13"/>
      <c r="G5" s="14"/>
      <c r="H5" s="15"/>
      <c r="I5" s="15"/>
      <c r="J5" s="27"/>
      <c r="K5" s="27"/>
      <c r="L5" s="27"/>
      <c r="M5" s="27"/>
    </row>
    <row r="6" ht="63.75" spans="1:13">
      <c r="A6" s="16" t="s">
        <v>195</v>
      </c>
      <c r="B6" s="17" t="s">
        <v>196</v>
      </c>
      <c r="C6" s="18">
        <v>31</v>
      </c>
      <c r="D6" s="11" t="s">
        <v>197</v>
      </c>
      <c r="E6" s="12">
        <v>0</v>
      </c>
      <c r="F6" s="13"/>
      <c r="G6" s="14"/>
      <c r="H6" s="15"/>
      <c r="I6" s="15"/>
      <c r="J6" s="27"/>
      <c r="K6" s="27"/>
      <c r="L6" s="27"/>
      <c r="M6" s="27"/>
    </row>
    <row r="7" ht="63.75" spans="1:13">
      <c r="A7" s="16" t="s">
        <v>198</v>
      </c>
      <c r="B7" s="17" t="s">
        <v>199</v>
      </c>
      <c r="C7" s="18">
        <v>31</v>
      </c>
      <c r="D7" s="11" t="s">
        <v>200</v>
      </c>
      <c r="E7" s="12">
        <v>0</v>
      </c>
      <c r="F7" s="13"/>
      <c r="G7" s="14"/>
      <c r="H7" s="15"/>
      <c r="I7" s="15"/>
      <c r="J7" s="27"/>
      <c r="K7" s="27"/>
      <c r="L7" s="27"/>
      <c r="M7" s="27"/>
    </row>
    <row r="8" ht="63.75" spans="1:13">
      <c r="A8" s="16" t="s">
        <v>201</v>
      </c>
      <c r="B8" s="17" t="s">
        <v>202</v>
      </c>
      <c r="C8" s="18">
        <v>31</v>
      </c>
      <c r="D8" s="11" t="s">
        <v>203</v>
      </c>
      <c r="E8" s="12">
        <v>0</v>
      </c>
      <c r="F8" s="13"/>
      <c r="G8" s="14"/>
      <c r="H8" s="15"/>
      <c r="I8" s="15"/>
      <c r="J8" s="27"/>
      <c r="K8" s="27"/>
      <c r="L8" s="27"/>
      <c r="M8" s="27"/>
    </row>
    <row r="9" ht="63.75" spans="1:13">
      <c r="A9" s="16" t="s">
        <v>204</v>
      </c>
      <c r="B9" s="17" t="s">
        <v>205</v>
      </c>
      <c r="C9" s="18">
        <v>31</v>
      </c>
      <c r="D9" s="11" t="s">
        <v>206</v>
      </c>
      <c r="E9" s="12">
        <v>0</v>
      </c>
      <c r="F9" s="13"/>
      <c r="G9" s="14"/>
      <c r="H9" s="15"/>
      <c r="I9" s="15"/>
      <c r="J9" s="27"/>
      <c r="K9" s="27"/>
      <c r="L9" s="27"/>
      <c r="M9" s="27"/>
    </row>
    <row r="10" ht="63.75" spans="1:13">
      <c r="A10" s="16" t="s">
        <v>207</v>
      </c>
      <c r="B10" s="17" t="s">
        <v>208</v>
      </c>
      <c r="C10" s="18">
        <v>31</v>
      </c>
      <c r="D10" s="11" t="s">
        <v>209</v>
      </c>
      <c r="E10" s="12">
        <v>0</v>
      </c>
      <c r="F10" s="13"/>
      <c r="G10" s="14"/>
      <c r="H10" s="15"/>
      <c r="I10" s="15"/>
      <c r="J10" s="27"/>
      <c r="K10" s="27"/>
      <c r="L10" s="27"/>
      <c r="M10" s="27"/>
    </row>
    <row r="11" ht="63.75" spans="1:13">
      <c r="A11" s="16" t="s">
        <v>210</v>
      </c>
      <c r="B11" s="17" t="s">
        <v>211</v>
      </c>
      <c r="C11" s="18">
        <v>31</v>
      </c>
      <c r="D11" s="11" t="s">
        <v>212</v>
      </c>
      <c r="E11" s="12">
        <v>0</v>
      </c>
      <c r="F11" s="13"/>
      <c r="G11" s="14"/>
      <c r="H11" s="15"/>
      <c r="I11" s="15"/>
      <c r="J11" s="27"/>
      <c r="K11" s="27"/>
      <c r="L11" s="27"/>
      <c r="M11" s="27"/>
    </row>
    <row r="12" ht="63.75" spans="1:13">
      <c r="A12" s="16" t="s">
        <v>213</v>
      </c>
      <c r="B12" s="17" t="s">
        <v>214</v>
      </c>
      <c r="C12" s="18">
        <v>31</v>
      </c>
      <c r="D12" s="11" t="s">
        <v>215</v>
      </c>
      <c r="E12" s="12">
        <v>261000</v>
      </c>
      <c r="F12" s="13"/>
      <c r="G12" s="14"/>
      <c r="H12" s="15"/>
      <c r="I12" s="15"/>
      <c r="J12" s="27"/>
      <c r="K12" s="27"/>
      <c r="L12" s="27"/>
      <c r="M12" s="27"/>
    </row>
    <row r="13" ht="63.75" spans="1:13">
      <c r="A13" s="16" t="s">
        <v>216</v>
      </c>
      <c r="B13" s="17" t="s">
        <v>217</v>
      </c>
      <c r="C13" s="18">
        <v>31</v>
      </c>
      <c r="D13" s="11" t="s">
        <v>218</v>
      </c>
      <c r="E13" s="12">
        <v>29000</v>
      </c>
      <c r="F13" s="13"/>
      <c r="G13" s="14"/>
      <c r="H13" s="15"/>
      <c r="I13" s="15"/>
      <c r="J13" s="27"/>
      <c r="K13" s="27"/>
      <c r="L13" s="27"/>
      <c r="M13" s="27"/>
    </row>
    <row r="14" ht="63.75" spans="1:13">
      <c r="A14" s="16" t="s">
        <v>219</v>
      </c>
      <c r="B14" s="17" t="s">
        <v>220</v>
      </c>
      <c r="C14" s="18">
        <v>31</v>
      </c>
      <c r="D14" s="11" t="s">
        <v>221</v>
      </c>
      <c r="E14" s="12">
        <v>30000</v>
      </c>
      <c r="F14" s="13"/>
      <c r="G14" s="14"/>
      <c r="H14" s="15"/>
      <c r="I14" s="15"/>
      <c r="J14" s="27"/>
      <c r="K14" s="27"/>
      <c r="L14" s="27"/>
      <c r="M14" s="27"/>
    </row>
    <row r="15" customHeight="1" spans="1:13">
      <c r="A15" s="19" t="s">
        <v>222</v>
      </c>
      <c r="B15" s="20"/>
      <c r="C15" s="21"/>
      <c r="D15" s="22"/>
      <c r="E15" s="23">
        <f>SUM(E4:E14)</f>
      </c>
      <c r="F15" s="24"/>
      <c r="G15" s="25"/>
      <c r="H15" s="22"/>
      <c r="I15" s="22"/>
      <c r="L15" s="28"/>
      <c r="M15" s="28"/>
    </row>
    <row r="16" customHeight="1"/>
    <row r="17" customHeight="1" spans="5:5">
      <c r="E17" s="23"/>
    </row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</sheetData>
  <mergeCells>
    <mergeCell ref="A1:I1"/>
    <mergeCell ref="A15:C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应付CH</vt:lpstr>
      <vt:lpstr>预付</vt:lpstr>
      <vt:lpstr>应收AR</vt:lpstr>
      <vt:lpstr>预收Ch</vt:lpstr>
      <vt:lpstr>其他应收Ch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lingzhi.chen</dc:creator>
  <cp:lastModifiedBy>lhy</cp:lastModifiedBy>
  <dcterms:created xsi:type="dcterms:W3CDTF">2014-07-16T05:44:00Z</dcterms:created>
  <dcterms:modified xsi:type="dcterms:W3CDTF">2021-05-28T03:04:14Z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