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6060" tabRatio="500"/>
  </bookViews>
  <sheets>
    <sheet name="results_for_device=ibmqx3_move=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M26" i="1"/>
  <c r="L26" i="1"/>
  <c r="M25" i="1"/>
  <c r="L25" i="1"/>
  <c r="M24" i="1"/>
  <c r="L24" i="1"/>
  <c r="M23" i="1"/>
  <c r="L23" i="1"/>
  <c r="M22" i="1"/>
  <c r="L22" i="1"/>
  <c r="M21" i="1"/>
  <c r="L21" i="1"/>
  <c r="M18" i="1"/>
  <c r="L18" i="1"/>
  <c r="M17" i="1"/>
  <c r="L17" i="1"/>
  <c r="M16" i="1"/>
  <c r="L16" i="1"/>
  <c r="M15" i="1"/>
  <c r="L15" i="1"/>
  <c r="M14" i="1"/>
  <c r="L14" i="1"/>
  <c r="M13" i="1"/>
  <c r="L13" i="1"/>
  <c r="L6" i="1"/>
  <c r="M6" i="1"/>
  <c r="L7" i="1"/>
  <c r="M7" i="1"/>
  <c r="L8" i="1"/>
  <c r="M8" i="1"/>
  <c r="L9" i="1"/>
  <c r="M9" i="1"/>
  <c r="L10" i="1"/>
  <c r="M10" i="1"/>
  <c r="M5" i="1"/>
  <c r="L5" i="1"/>
</calcChain>
</file>

<file path=xl/sharedStrings.xml><?xml version="1.0" encoding="utf-8"?>
<sst xmlns="http://schemas.openxmlformats.org/spreadsheetml/2006/main" count="152" uniqueCount="107">
  <si>
    <t>score</t>
  </si>
  <si>
    <t>runTime</t>
  </si>
  <si>
    <t>totalFuzz</t>
  </si>
  <si>
    <t>noiseFuzz</t>
  </si>
  <si>
    <t>gates</t>
  </si>
  <si>
    <t>{'G': 0.16278516280998623, 'B': 0.2596417235875639, 'D': 0.6255850605900731, 'K': 0.917229659939462, 'L': 0.45510386438373274, 'M': 0.8253386461695802, 'Q': 0.7974425384071872, 'O': 0.016140961889331895}</t>
  </si>
  <si>
    <t>{'G': -0.2972603232520047, 'B': -0.31358441383212055, 'D': -0.5534054682826847, 'K': -0.6962154050167307, 'L': -0.42852724774909523, 'M': -0.6823297718197093, 'Q': -0.6935564722447055, 'O': -0.1738684497169161}</t>
  </si>
  <si>
    <t>{'G': 0.8754421683726751, 'B': 0.4292856815009193, 'D': 0.1704557313607088, 'E': 0.0628254542304284, 'M': 0.25914417655021693, 'S': 0.8931982216228652, 'Q': 0.40729696336856824, 'O': 0.23815415021996666}</t>
  </si>
  <si>
    <t>{'G': -0.56606248008846, 'B': -0.4037299522803339, 'D': -0.33476722588867347, 'E': -0.36513324334880937, 'M': -0.40827877327046747, 'S': -0.49564797143733297, 'Q': -0.46792826471208265, 'O': -0.3863143077110689}</t>
  </si>
  <si>
    <t>{'G': 0.02639432539860931, 'B': 0.8422893740671668, 'E': 0.78920724598905, 'M': 0.251839217898019, 'S': 0.9460536574266589, 'J': 0.24730646298907422, 'I': 0.1598006220703393, 'O': 0.22257472707951975}</t>
  </si>
  <si>
    <t>{'G': -0.4550888116272261, 'B': -0.4959588479653748, 'E': -0.4729234520682842, 'M': -0.47354735537208553, 'S': -0.4959588479653748, 'J': -0.4024265997292436, 'I': -0.3589678845499403, 'O': -0.36205747093861707}</t>
  </si>
  <si>
    <t>{'A': 0.9697507070841238, 'H': 0.18274379617318326, 'K': 0.9452875777525872, 'F': 0.5421365721399707, 'T': 0.002188666569990505, 'J': 0.5604285650977643, 'I': 0.5140325627900132, 'N': 0.22558469900723443}</t>
  </si>
  <si>
    <t>{'A': -0.48569610951288295, 'H': -0.4613598322721657, 'K': -0.5164823880316161, 'F': -0.4694900538578352, 'T': -0.4866295401583398, 'J': -0.4525756208597453, 'I': -0.4115161157457991, 'N': -0.4266127992800708}</t>
  </si>
  <si>
    <t>{'A': 0.6703422527336703, 'H': 0.4703656117300513, 'D': 0.38176583618293447, 'K': 0.4392237715561331, 'F': 0.25624471094008583, 'T': 0.7260958914203409, 'Q': 0.6871295525533039, 'N': 0.8338182603969052}</t>
  </si>
  <si>
    <t>{'A': -0.5298854388395116, 'H': -0.4256545651425367, 'D': -0.453204191574215, 'K': -0.4807155362852644, 'F': -0.4691777561772032, 'T': -0.4996891504523654, 'Q': -0.5124371442269029, 'N': -0.500621699391719}</t>
  </si>
  <si>
    <t>{'A': 0.5466659002972143, 'C': 0.061714945987069836, 'E': 0.553815573940356, 'M': 0.4728674619702723, 'S': 0.6239086060270873, 'J': 0.9602064677059426, 'P': 0.23500677555152938, 'N': 0.9712792448875562}</t>
  </si>
  <si>
    <t>{'A': -0.5099488036629386, 'C': -0.1750615822565354, 'E': -0.5439694765563297, 'M': -0.5080829556043837, 'S': -0.6113663179673438, 'J': -0.7311691282701711, 'P': -0.34400029120616277, 'N': -0.7561809016045303}</t>
  </si>
  <si>
    <t>{'A': 0.5444636749947708, 'C': 0.10942084765724336, 'K': 0.6004484999756193, 'L': 0.49823536853518635, 'M': 0.41549798867808363, 'J': 0.3839855132767568, 'P': 0.3390351318571354, 'N': 0.42043025290250957}</t>
  </si>
  <si>
    <t>{'A': -0.5270765479317158, 'C': -0.278270289382237, 'K': -0.525828843167915, 'L': -0.4869406577460692, 'M': -0.41054591566385984, 'J': -0.5021759634349525, 'P': -0.3257426626562346, 'N': -0.595618996832722}</t>
  </si>
  <si>
    <t>{'G': 0.35367111846747057, 'B': 0.5757746530705835, 'D': 0.23327761377688983, 'K': 0.627514333113689, 'F': 0.22275968058182682, 'T': 0.7101335055804684, 'Q': 0.42558754885888783, 'O': 0.5221167719987367}</t>
  </si>
  <si>
    <t>{'G': -0.4996891504523654, 'B': -0.5355104545124009, 'D': -0.445648462573229, 'K': -0.4666782771836352, 'F': -0.4669908216582383, 'T': -0.5358232656994176, 'Q': -0.4364767459229947, 'O': -0.46042019979670074}</t>
  </si>
  <si>
    <t>{'G': 0.34377841369698614, 'B': 0.5713424419472872, 'K': 0.5321059125827423, 'L': 0.9875255748272572, 'M': 0.7774110616665998, 'J': 0.9864985946646595, 'I': 0.9648292690016016, 'O': 0.2978235991715049}</t>
  </si>
  <si>
    <t>{'G': -0.4601069123252318, 'B': -0.5452251798541146, 'K': -0.4443862808708744, 'L': -0.49067318051637376, 'M': -0.523646304817398, 'J': -0.4869406577460692, 'I': -0.5439694765563297, 'O': -0.4056818717310207}</t>
  </si>
  <si>
    <t>{'A': 0.2883949832578788, 'H': 0.5907256302784349, 'D': 0.6038584249596735, 'K': 0.6102204889312858, 'L': 0.07822047991113801, 'M': 0.027077653277963964, 'Q': 0.6747887133781296, 'N': 0.08147816711662303}</t>
  </si>
  <si>
    <t>{'A': -0.5255169798653175, 'H': -0.4613598322721657, 'D': -0.4607334487334218, 'K': -0.4934717028813132, 'L': -0.497202318496135, 'M': -0.49751317871649736, 'Q': -0.4844513424284675, 'N': -0.47479485889271994}</t>
  </si>
  <si>
    <t>{'A': 0.7836775445292313, 'C': 0.7474171321448398, 'K': 0.4709746028713958, 'F': 0.07262058514363634, 'T': 0.16207591792975584, 'J': 0.20373232496711036, 'P': 0.08792508694252987, 'N': 0.8886849268763053}</t>
  </si>
  <si>
    <t>{'A': -0.6826998006557704, 'C': -0.664517211835574, 'K': -0.4691777561772032, 'F': -0.19917001643349266, 'T': -0.3883027234004666, 'J': -0.27664577672534674, 'P': -0.2374753845814267, 'N': -0.7274465927009856}</t>
  </si>
  <si>
    <t>{'A': 0.15168259286053454, 'C': 0.30634313056384566, 'K': 0.7844318980227523, 'L': 0.9999464294026862, 'M': 0.6349165327649338, 'J': 0.4481597709051155, 'P': 0.2988191513954027, 'N': 0.6094586912369182}</t>
  </si>
  <si>
    <t>{'A': -0.3896258068616888, 'C': -0.43964504741870974, 'K': -0.5308222438227969, 'L': -0.6120283612436525, 'M': -0.5398930876747683, 'J': -0.36342615820753166, 'P': -0.298418756384302, 'N': -0.4560305234436705}</t>
  </si>
  <si>
    <t>{'G': 0.06753977179589077, 'B': 0.641289249015503, 'D': 0.49340136826486436, 'K': 0.506973552744384, 'L': 0.4332258542232186, 'M': 0.05859084647096824, 'Q': 0.44283219383601247, 'O': 0.685621689042598}</t>
  </si>
  <si>
    <t>{'G': -0.4538325785361241, 'B': -0.5040411520346253, 'D': -0.48382887083032095, 'K': -0.41054591566385984, 'L': -0.5326966658027251, 'M': -0.504973794369834, 'Q': -0.47136323216815423, 'O': -0.49658058975378466}</t>
  </si>
  <si>
    <t>{'A': 0.8046048933103253, 'H': 0.9561209607776183, 'D': 0.5271622491144157, 'K': 0.49114464023003834, 'L': 0.20179879945960388, 'M': 0.484399706459435, 'Q': 0.42683619429958175, 'N': 0.41457269048419576}</t>
  </si>
  <si>
    <t>{'A': -0.533634299537745, 'H': -0.49564797143733297, 'D': -0.48631840978949503, 'K': -0.5118149937406511, 'L': -0.4825837395309975, 'M': -0.49005119633706135, 'Q': -0.4326663161494765, 'N': -0.436793857857717}</t>
  </si>
  <si>
    <t>{'A': 0.9235113561375616, 'H': 0.32074086747939934, 'K': 0.26112228528550974, 'F': 0.4180994935899788, 'T': 0.628373974690201, 'J': 0.6227646860615967, 'I': 0.7276184566010571, 'N': 0.39907931347936276}</t>
  </si>
  <si>
    <t>{'A': -0.5377008735045721, 'H': -0.48289504661890353, 'K': -0.4591668155224318, 'F': -0.48725176285143895, 'T': -0.48538493900704244, 'J': -0.4894291741564925, 'I': -0.49564797143733297, 'N': -0.48040410614941503}</t>
  </si>
  <si>
    <t>{'A': 0.7307856726275417, 'H': 0.020090676352908732, 'E': 0.7993702193632725, 'M': 0.22923827147152975, 'S': 0.6248395953796368, 'J': 0.11791501359260936, 'I': 0.8475894871300967, 'N': 0.82805597749948}</t>
  </si>
  <si>
    <t>{'A': -0.6663078452735689, 'H': -0.1854901613410359, 'E': -0.6988901692956279, 'M': -0.47073895310888486, 'S': -0.6018211256353072, 'J': -0.22911195543374113, 'I': -0.7193058493702705, 'N': -0.7336724186915592}</t>
  </si>
  <si>
    <t>{'A': 0.2422596502109836, 'H': 0.7248770778980772, 'K': 0.32065042054101367, 'F': 0.55475944732932, 'T': 0.48690981530029465, 'J': 0.1285418983445058, 'I': 0.8343961584020873, 'N': 0.5329512809670341}</t>
  </si>
  <si>
    <t>{'A': -0.47946970183809173, 'H': -0.5414601141891408, 'K': -0.4037299522803339, 'F': -0.48227241576717167, 'T': -0.5323841848883267, 'J': -0.32355373709857244, 'I': -0.6691850111003335, 'N': -0.5756241504397772}</t>
  </si>
  <si>
    <t>{'G': 0.7479222882917081, 'B': 0.30121173014276315, 'D': 0.9637963681529041, 'E': 0.6311516027681915, 'M': 0.632988742926858, 'S': 0.30863159971430154, 'Q': 0.0813402447096826, 'O': 0.03467333004583073}</t>
  </si>
  <si>
    <t>{'G': -0.4744830201346826, 'B': -0.5055955791567532, 'D': -0.5530902181291152, 'E': -0.4953370907578357, 'M': -0.468865428731741, 'S': -0.48631840978949503, 'Q': -0.3883027234004666, 'O': -0.33117546544160614}</t>
  </si>
  <si>
    <t>{'A': 0.4835587974239739, 'C': 0.09305094008182435, 'K': 0.3125893454712333, 'F': 0.8087058364129274, 'T': 0.1813272688903934, 'J': 0.549931793176166, 'P': 0.09481876233286302, 'N': 0.7104643417626071}</t>
  </si>
  <si>
    <t>{'A': -0.5108818519288072, 'C': -0.41538859581980486, 'K': -0.4256545651425367, 'F': -0.47479485889271994, 'T': -0.5021759634349525, 'J': -0.47354735537208553, 'P': -0.398506279236452, 'N': -0.5398930876747683}</t>
  </si>
  <si>
    <t>{'A': 0.41039406379877996, 'C': 0.046295416255277555, 'K': 0.800635307732893, 'L': 0.8563723825241024, 'M': 0.7062801934274564, 'J': 0.934607234204326, 'P': 0.6772489364382078, 'N': 0.8313770482836417}</t>
  </si>
  <si>
    <t>{'A': -0.4987565988449482, 'C': -0.43806167355639647, 'K': -0.5046629092421644, 'L': -0.49067318051637376, 'M': -0.5171049533810965, 'J': -0.5214648796682013, 'P': -0.4437548598547897, 'N': -0.5264526446279145}</t>
  </si>
  <si>
    <t>{'A': 0.09038995873715183, 'C': 0.820202973979011, 'E': 0.097645670141426, 'M': 0.3347546094284569, 'S': 0.8216976936617151, 'J': 0.9458023586111869, 'P': 0.42904895842357516, 'N': 0.952030728598344}</t>
  </si>
  <si>
    <t>{'A': -0.20545365668589252, 'C': -0.7180996102832479, 'E': -0.2957108740086899, 'M': -0.5090158409002039, 'S': -0.6954541149379295, 'J': -0.7460341335480695, 'P': -0.472299444472683, 'N': -0.7460341335480695}</t>
  </si>
  <si>
    <t>{'A': 0.6678026039743118, 'H': 0.05782867368855282, 'K': 0.6031718434865369, 'F': 0.526994310614437, 'T': 0.1556352691932349, 'J': 0.05882844454113123, 'I': 0.21003247484719578, 'N': 0.4850491574890953}</t>
  </si>
  <si>
    <t>{'A': -0.5616215287707284, 'H': -0.3968681343383598, 'K': -0.5314469287878477, 'F': -0.47261146146010014, 'T': -0.4691777561772032, 'J': -0.3809888486093646, 'I': -0.37864802444503093, 'N': -0.6166770617841578}</t>
  </si>
  <si>
    <t>{'A': 0.11080239000806624, 'H': 0.47568943696360333, 'E': 0.10281622234134158, 'M': 0.0769728569521605, 'S': 0.6568852664187529, 'J': 0.9585112634036613, 'I': 0.8504303423963521, 'N': 0.9114268135409773}</t>
  </si>
  <si>
    <t>{'A': -0.49378261470202867, 'H': -0.42437584956022273, 'E': -0.47822355237604486, 'M': -0.4847625557642293, 'S': -0.5377008735045721, 'J': -0.48538493900704244, 'I': -0.5180389249731108, 'N': -0.5794678657740485}</t>
  </si>
  <si>
    <t>{'G': 0.9982254378506153, 'B': 0.7243702900899156, 'D': 0.05853742564094233, 'K': 0.20482683235297838, 'F': 0.21425474672666012, 'T': 0.5035815251802, 'Q': 0.8182391233919148, 'O': 0.45585094620485067}</t>
  </si>
  <si>
    <t>{'G': -0.47946970183809173, 'B': -0.563206142142283, 'D': -0.3994878288935198, 'K': -0.48414011421706826, 'F': -0.4719874007994621, 'T': -0.462612150878719, 'Q': -0.5486820822919378, 'O': -0.46824068330887586}</t>
  </si>
  <si>
    <t>{'A': 0.9028110893029858, 'H': 0.2812493423729736, 'K': 0.265862154289334, 'L': 0.4656649264055349, 'M': 0.1138047525560798, 'J': 0.712091766765777, 'I': 0.8923711447246085, 'N': 0.7900727251308661}</t>
  </si>
  <si>
    <t>{'A': -0.5111928884080443, 'H': -0.43806167355639647, 'K': -0.46511506487472076, 'L': -0.4816497170094669, 'M': -0.5055955791567532, 'J': -0.5009325498287056, 'I': -0.49906745017129445, 'N': -0.47136323216815423}</t>
  </si>
  <si>
    <t>{'A': 0.20783675288383363, 'H': 0.3444058148843744, 'D': 0.19429774651380138, 'K': 0.08611635477954971, 'F': 0.3270545913418321, 'T': 0.04486589680240627, 'Q': 0.9315488956158915, 'N': 0.8673602807379029}</t>
  </si>
  <si>
    <t>{'A': -0.29220377617660964, 'H': -0.33726771438162856, 'D': -0.26590864132850245, 'K': -0.1932553177354733, 'F': -0.30908708917518535, 'T': -0.20802360578453485, 'Q': -0.7490880888652173, 'N': -0.6064167226309097}</t>
  </si>
  <si>
    <t>{'A': 0.9219010040953151, 'H': 0.7804322645834904, 'K': 0.4597061648023161, 'F': 0.7222077639619633, 'T': 0.5164082661161103, 'J': 0.8431216975307172, 'I': 0.39469457828433063, 'N': 0.2912774004620692}</t>
  </si>
  <si>
    <t>{'A': -0.6146816354632161, 'H': -0.4654277737010563, 'K': -0.4510033729812815, 'F': -0.5242697690514566, 'T': -0.5317593166911242, 'J': -0.6318043311300664, 'I': -0.4047063738036795, 'N': -0.43139402123748855}</t>
  </si>
  <si>
    <t>{'A': 0.4405550626226734, 'C': 0.6210035102667366, 'K': 0.2181701423300615, 'F': 0.40297185275447256, 'T': 0.5239039112921955, 'J': 0.162208911923982, 'P': 0.5908135775916454, 'N': 0.42788417598949346}</t>
  </si>
  <si>
    <t>{'A': -0.5549825191267549, 'C': -0.5405197794935631, 'K': -0.3408208820401262, 'F': -0.32900898456479327, 'T': -0.5433418843023841, 'J': -0.4447019083291245, 'P': -0.5108818519288072, 'N': -0.4666782771836352}</t>
  </si>
  <si>
    <t>{'A': 0.727300321423708, 'C': 0.6633621817046479, 'E': 0.0937926927062177, 'M': 0.05760266013524051, 'S': 0.8754642883793369, 'J': 0.5739314838970975, 'P': 0.6245453896588202, 'N': 0.6283289994740575}</t>
  </si>
  <si>
    <t>{'A': -0.5559294018406757, 'C': -0.49626972063864255, 'E': -0.47417115683208516, 'M': -0.44407059815932437, 'S': -0.487873936809587, 'J': -0.4884960644207241, 'P': -0.4919170443956163, 'N': -0.472299444472683}</t>
  </si>
  <si>
    <t>{'A': 0.2417944653589048, 'H': 0.4414214478515841, 'D': 0.9649069981723953, 'K': 0.09866923401227545, 'L': 0.005100357022131186, 'M': 0.06561929341873496, 'Q': 0.48316909751905734, 'N': 0.09520427489457994}</t>
  </si>
  <si>
    <t>{'A': -0.5230229314539482, 'H': -0.4519468637781465, 'D': -0.4766653930712362, 'K': -0.47167533013363294, 'L': -0.494093520590362, 'M': -0.5233346069287639, 'Q': -0.500621699391719, 'N': -0.43806167355639647}</t>
  </si>
  <si>
    <t>{'A': 0.3069403960032949, 'H': 0.5994840081724454, 'E': 0.8519420362736269, 'M': 0.46250965848386827, 'S': 0.5782219946474403, 'J': 0.049085643841978555, 'I': 0.20610509474653038, 'N': 0.5988296204267314}</t>
  </si>
  <si>
    <t>{'A': -0.5220880364774787, 'H': -0.47946970183809173, 'E': -0.49689145560741876, 'M': -0.49502620563016597, 'S': -0.47136323216815423, 'J': -0.48040410614941503, 'I': -0.48569610951288295, 'N': -0.4934717028813132}</t>
  </si>
  <si>
    <t>{'A': 0.1367824852208589, 'H': 0.14932510019864642, 'D': 0.9044149275921763, 'K': 0.09335134374852638, 'L': 0.32699992349391593, 'M': 0.4422374125272531, 'Q': 0.07709798726361039, 'N': 0.9373453405245481}</t>
  </si>
  <si>
    <t>{'A': -0.2333241820074504, 'H': -0.20802360578453485, 'D': -0.7258042301980895, 'K': -0.15365003354606357, 'L': -0.27131679751055504, 'M': -0.5158598857829317, 'Q': -0.22958310168223764, 'N': -0.6717151250849801}</t>
  </si>
  <si>
    <t>{'G': 0.30415990479685884, 'B': 0.6130581653752851, 'E': 0.07818942806242313, 'M': 0.3421365549584501, 'S': 0.5804921837968049, 'J': 0.5833224388287106, 'I': 0.18404591701554907, 'O': 0.07796252461736386}</t>
  </si>
  <si>
    <t>{'G': -0.3879716387563476, 'B': -0.5055955791567532, 'E': -0.2798878964121979, 'M': -0.49751317871649736, 'S': -0.4844513424284675, 'J': -0.5183502829905332, 'I': -0.3113411007207232, 'O': -0.38332293821584235}</t>
  </si>
  <si>
    <t>{'A': 0.5472437020277721, 'H': 0.02683850301692514, 'D': 0.09861869998328088, 'K': 0.4327795100939922, 'L': 0.8836199773146177, 'M': 0.8128720889196324, 'Q': 0.9595721809598861, 'N': 0.5490903896159471}</t>
  </si>
  <si>
    <t>{'A': -0.5071501397452559, 'H': -0.43489022052339565, 'D': -0.38498612298306234, 'K': -0.4221350865269065, 'L': -0.5546670011581043, 'M': -0.5436556590821713, 'Q': -0.56606248008846, 'N': -0.5670157815169838}</t>
  </si>
  <si>
    <t>{'G': 0.7063976508195091, 'B': 0.441289480150994, 'K': 0.8643622471781612, 'F': 0.44126790310101216, 'T': 0.9125962798131912, 'J': 0.5444289384740272, 'I': 0.46038503041768086, 'O': 0.04169113335870245}</t>
  </si>
  <si>
    <t>{'G': -0.5230229314539482, 'B': -0.5214648796682013, 'K': -0.4922279903341202, 'F': -0.5031085443925812, 'T': -0.4266127992800708, 'J': -0.49378261470202867, 'I': -0.453204191574215, 'O': -0.4339375199115401}</t>
  </si>
  <si>
    <t>{'G': 0.6220271017343476, 'B': 0.37195153119064084, 'D': 0.7871776918653229, 'E': 0.41612232854882003, 'M': 0.5418128259406308, 'S': 0.6550520485957696, 'Q': 0.12458627311679193, 'O': 0.07702195324149952}</t>
  </si>
  <si>
    <t>{'G': -0.5087048709241672, 'B': -0.5083939092580315, 'D': -0.4944044208432468, 'E': -0.5003108495476346, 'M': -0.4744830201346826, 'S': -0.487873936809587, 'Q': -0.4710511065957457, 'O': -0.44942991924926395}</t>
  </si>
  <si>
    <t>{'A': 0.6123962433665129, 'C': 0.8693697559704231, 'E': 0.9731374721114008, 'M': 0.7754597880052662, 'S': 0.24013388445558115, 'J': 0.37698488336144853, 'P': 0.6045543783969506, 'N': 0.29034556662631317}</t>
  </si>
  <si>
    <t>{'A': -0.544597240878467, 'C': -0.7443017978138289, 'E': -0.7508463403179618, 'M': -0.5295732286001957, 'S': -0.33762402446595374, 'J': -0.4047063738036795, 'P': -0.5455392156466414, 'N': -0.31988461875232765}</t>
  </si>
  <si>
    <t>{'G': 0.1436200945374665, 'B': 0.972210410852826, 'D': 0.9763140634635171, 'E': 0.8980826225531163, 'M': 0.5012841627087823, 'S': 0.030052504967167715, 'Q': 0.07018277667926709, 'O': 0.6852027076753799}</t>
  </si>
  <si>
    <t>{'G': -0.29181228086951116, 'B': -0.6808524174207161, 'D': -0.5464815921389087, 'E': -0.5871915937759247, 'M': -0.35100613820549253, 'S': -0.4079545076467819, 'Q': -0.37293397334819073, 'O': -0.5333217228163648}</t>
  </si>
  <si>
    <t>{'A': 0.5739295778347927, 'H': 0.9371513992622441, 'K': 0.3061651011553439, 'L': 0.9978829421659192, 'M': 0.5971461763472219, 'J': 0.9144985643600079, 'I': 0.8572520836103519, 'N': 0.14983698181687133}</t>
  </si>
  <si>
    <t>{'A': -0.5436556590821713, 'H': -0.4850737545239356, 'K': -0.4884960644207241, 'L': -0.38764042759764983, 'M': -0.3756281973227669, 'J': -0.5065282971186867, 'I': -0.5080829556043837, 'N': -0.3856504754996356}</t>
  </si>
  <si>
    <t>{'G': 0.6654661589536116, 'B': 0.9790540375149911, 'D': 0.849765134585917, 'K': 0.3396113056792218, 'F': 0.9810376733588244, 'T': 0.4598441756500382, 'Q': 0.9590636968605587, 'O': 0.9534099920405292}</t>
  </si>
  <si>
    <t>{'G': -0.5364489926282272, 'B': -0.5227112780893617, 'D': -0.47853512033179874, 'K': -0.5180389249731108, 'F': -0.4888071115919557, 'T': -0.4869406577460692, 'Q': -0.516793662668718, 'O': -0.49658058975378466}</t>
  </si>
  <si>
    <t>{'A': 0.3341888820640704, 'C': 0.5305552420281542, 'K': 0.06205865365537688, 'F': 0.637825447922072, 'T': 0.1930912912698569, 'J': 0.1710863432321844, 'P': 0.32022289545121563, 'N': 0.4587060648103025}</t>
  </si>
  <si>
    <t>{'A': -0.34470451731454926, 'C': -0.5055955791567532, 'K': -0.16404299834667935, 'F': -0.5859007758105195, 'T': -0.4111928099549586, 'J': -0.2894554922223687, 'P': -0.35343966630306367, 'N': -0.4443862808708744}</t>
  </si>
  <si>
    <t>{'G': 0.45850159322778816, 'B': 0.7511998042249209, 'D': 0.7760787966497948, 'E': 0.0015476486103678244, 'M': 0.3719546781479177, 'S': 0.7408777563447588, 'Q': 0.9535120371682317, 'O': 0.19218563577307302}</t>
  </si>
  <si>
    <t>{'G': -0.4869406577460692, 'B': -0.6037879144873471, 'D': -0.5515147489753541, 'E': -0.3253784821930416, 'M': -0.4288460650136661, 'S': -0.6277410795238767, 'Q': -0.668104298249121, 'O': -0.445648462573229}</t>
  </si>
  <si>
    <t>{'G': 0.33129813346781267, 'B': 0.702499728116456, 'D': 0.7132496723917975, 'E': 0.7116552889363432, 'M': 0.6062736530924098, 'S': 0.0821595078295061, 'Q': 0.609014538724531, 'O': 0.49331358058896746}</t>
  </si>
  <si>
    <t>{'G': -0.504973794369834, 'B': -0.5527750205295834, 'D': -0.521153332307563, 'E': -0.49626972063864255, 'M': -0.5152374442357708, 'S': -0.46480232224122314, 'Q': -0.559405655910508, 'O': -0.42533500165088706}</t>
  </si>
  <si>
    <t>{'G': 0.5359386780187053, 'B': 0.03251621499572055, 'K': 0.7179944805883307, 'L': 0.3580646507148103, 'M': 0.8277049041111715, 'J': 0.2705735488661061, 'I': 0.8489216948683855, 'O': 0.8005953235268843}</t>
  </si>
  <si>
    <t>{'G': -0.516171129169679, 'B': -0.5024868212835026, 'K': -0.5227112780893617, 'L': -0.45131791770806223, 'M': -0.5199073427692887, 'J': -0.5031085443925812, 'I': -0.4891181480711929, 'O': -0.4729234520682842}</t>
  </si>
  <si>
    <t>{'A': 0.914173266638682, 'H': 0.22932525508087764, 'D': 0.6026930377938231, 'K': 0.4640139611134536, 'L': 0.9209590614486334, 'M': 0.900499176305016, 'Q': 0.45639762809005124, 'N': 0.6393696445620125}</t>
  </si>
  <si>
    <t>{'A': -0.5301976779173281, 'H': -0.43139402123748855, 'D': -0.48382887083032095, 'K': -0.47853512033179874, 'L': -0.466365700462255, 'M': -0.4825837395309975, 'Q': -0.49658058975378466, 'N': -0.4560305234436705}</t>
  </si>
  <si>
    <t>{'G': 0.5666752118222704, 'B': 0.018337221071351162, 'K': 0.37244182906133794, 'L': 0.7610221787796108, 'M': 0.817859419623593, 'J': 0.312981985206495, 'I': 0.1727902382642995, 'O': 0.04171340172872762}</t>
  </si>
  <si>
    <t>{'G': -0.513992733659331, 'B': -0.5018651076616936, 'K': -0.47073895310888486, 'L': -0.4641767343005823, 'M': -0.49937830060828103, 'J': -0.5031085443925812, 'I': -0.46323809100190727, 'O': -0.4519468637781465}</t>
  </si>
  <si>
    <t>{'G': 0.5380470357054202, 'B': 0.6342022246383292, 'D': 0.07839630853664092, 'K': 0.19309546667157773, 'L': 0.4201887495439822, 'M': 0.3149491261608589, 'Q': 0.40222812052022106, 'O': 0.6400842288400959}</t>
  </si>
  <si>
    <t>{'G': -0.5424008129092134, 'B': -0.6190111513906355, 'D': -0.18773759543149512, 'K': -0.30340346603369206, 'L': -0.3685351342694818, 'M': -0.3213554528378367, 'Q': -0.4506887800212407, 'O': -0.5452251798541146}</t>
  </si>
  <si>
    <t>{'A': 0.2851567395032415, 'C': 0.04994628317061123, 'E': 0.9339518284666075, 'M': 0.6198060485581306, 'S': 0.10455898601848601, 'J': 0.9712444085990515, 'P': 0.2221012281846837, 'N': 0.161432127160815}</t>
  </si>
  <si>
    <t>{'A': -0.41667654705173274, 'C': -0.28149872639077966, 'E': -0.6749859530979347, 'M': -0.441859243486818, 'S': -0.33081498889966654, 'J': -0.7004258974192147, 'P': -0.39916075604272, 'N': -0.35274532140709064}</t>
  </si>
  <si>
    <t>{'A': 0.6002932852624461, 'H': 0.5120249906170017, 'D': 0.21346607776188742, 'K': 0.23193390736807196, 'L': 0.4316761641911261, 'M': 0.09109519930090682, 'Q': 0.8932999857477493, 'N': 0.1900997689003988}</t>
  </si>
  <si>
    <t>{'A': -0.4638638883666005, 'H': -0.4616729675081101, 'D': -0.3773073154200981, 'K': -0.427251245510486, 'L': -0.521153332307563, 'M': -0.4800926572307113, 'Q': -0.5606715051513403, 'N': -0.44942991924926395}</t>
  </si>
  <si>
    <t>{'A': 0.549290377524493, 'H': 0.616045379838233, 'D': 0.904850936775025, 'K': 0.07455405151352235, 'F': 0.48444373680587016, 'T': 0.28581594177650516, 'Q': 0.6334747148423638, 'N': 0.262956344966605}</t>
  </si>
  <si>
    <t>{'A': -0.49751317871649736, 'H': -0.46511506487472076, 'D': -0.5392665512665782, 'K': -0.43203030653285435, 'F': -0.49284986025474414, 'T': -0.46574044903289424, 'Q': -0.5311345712682589, 'N': -0.4732354166035754}</t>
  </si>
  <si>
    <t>Av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</si>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</sst>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M2" sqref="M2"/>
    </sheetView>
  </sheetViews>
  <sheetFormatPr baseColWidth="10" defaultRowHeight="15" x14ac:dyDescent="0"/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L1" t="s">
        <v>105</v>
      </c>
      <c r="M1" t="s">
        <v>106</v>
      </c>
    </row>
    <row r="2" spans="1:13">
      <c r="A2">
        <v>5</v>
      </c>
      <c r="B2">
        <v>5</v>
      </c>
      <c r="C2">
        <v>5</v>
      </c>
      <c r="D2">
        <v>5</v>
      </c>
      <c r="E2">
        <v>5</v>
      </c>
      <c r="F2">
        <v>6</v>
      </c>
      <c r="G2">
        <v>5</v>
      </c>
      <c r="H2">
        <v>4</v>
      </c>
      <c r="I2">
        <v>6</v>
      </c>
      <c r="J2">
        <v>4</v>
      </c>
      <c r="L2">
        <f>AVERAGE(A2:J2)</f>
        <v>5</v>
      </c>
      <c r="M2">
        <f>STDEV(A2:J2)</f>
        <v>0.66666666666666663</v>
      </c>
    </row>
    <row r="4" spans="1:13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3">
      <c r="A5">
        <v>77.249703168869004</v>
      </c>
      <c r="B5">
        <v>78.941535949707003</v>
      </c>
      <c r="C5">
        <v>30.180438041687001</v>
      </c>
      <c r="D5">
        <v>27.2380561828613</v>
      </c>
      <c r="E5">
        <v>26.943598985671901</v>
      </c>
      <c r="F5">
        <v>30.714533090591399</v>
      </c>
      <c r="G5">
        <v>26.899957895278899</v>
      </c>
      <c r="H5">
        <v>26.9234218597412</v>
      </c>
      <c r="I5">
        <v>31.0081799030303</v>
      </c>
      <c r="J5">
        <v>28.4905230998992</v>
      </c>
      <c r="L5">
        <f>AVERAGE((A5:J5))</f>
        <v>38.458994817733711</v>
      </c>
      <c r="M5">
        <f>STDEV(A5:J5)</f>
        <v>20.955365356355415</v>
      </c>
    </row>
    <row r="6" spans="1:13">
      <c r="A6">
        <v>83.256366014480506</v>
      </c>
      <c r="B6">
        <v>27.832510948181099</v>
      </c>
      <c r="C6">
        <v>27.032185316085801</v>
      </c>
      <c r="D6">
        <v>34.096072912216101</v>
      </c>
      <c r="E6">
        <v>26.981678962707502</v>
      </c>
      <c r="F6">
        <v>30.684183835983202</v>
      </c>
      <c r="G6">
        <v>26.2478749752044</v>
      </c>
      <c r="H6">
        <v>27.106352329254101</v>
      </c>
      <c r="I6">
        <v>31.475408077239901</v>
      </c>
      <c r="J6">
        <v>27.710150003433199</v>
      </c>
      <c r="L6">
        <f t="shared" ref="L6:L10" si="0">AVERAGE((A6:J6))</f>
        <v>34.242278337478567</v>
      </c>
      <c r="M6">
        <f t="shared" ref="M6:M10" si="1">STDEV(A6:J6)</f>
        <v>17.40372010897153</v>
      </c>
    </row>
    <row r="7" spans="1:13">
      <c r="A7">
        <v>81.073958873748694</v>
      </c>
      <c r="B7">
        <v>31.023074150085399</v>
      </c>
      <c r="C7">
        <v>28.2611980438232</v>
      </c>
      <c r="D7">
        <v>27.455862760543798</v>
      </c>
      <c r="E7">
        <v>27.439193725585898</v>
      </c>
      <c r="F7">
        <v>27.6579430103302</v>
      </c>
      <c r="G7">
        <v>28.875348806381201</v>
      </c>
      <c r="H7">
        <v>27.566985130310002</v>
      </c>
      <c r="I7">
        <v>1349.8577921390499</v>
      </c>
      <c r="J7">
        <v>29.3310611248016</v>
      </c>
      <c r="L7">
        <f t="shared" si="0"/>
        <v>165.85424177646601</v>
      </c>
      <c r="M7">
        <f t="shared" si="1"/>
        <v>416.34649141823536</v>
      </c>
    </row>
    <row r="8" spans="1:13">
      <c r="A8">
        <v>81.229127883911104</v>
      </c>
      <c r="B8">
        <v>34.385971307754502</v>
      </c>
      <c r="C8">
        <v>27.5317797660827</v>
      </c>
      <c r="D8">
        <v>28.354122161865199</v>
      </c>
      <c r="E8">
        <v>28.4554989337921</v>
      </c>
      <c r="F8">
        <v>27.779583930969199</v>
      </c>
      <c r="G8">
        <v>28.264335870742698</v>
      </c>
      <c r="H8">
        <v>29.9871761798858</v>
      </c>
      <c r="I8">
        <v>29.327788114547701</v>
      </c>
      <c r="J8">
        <v>32.4561960697174</v>
      </c>
      <c r="L8">
        <f t="shared" si="0"/>
        <v>34.777158021926844</v>
      </c>
      <c r="M8">
        <f t="shared" si="1"/>
        <v>16.469035318203343</v>
      </c>
    </row>
    <row r="9" spans="1:13">
      <c r="A9">
        <v>79.900005102157493</v>
      </c>
      <c r="B9">
        <v>35.682058811187702</v>
      </c>
      <c r="C9">
        <v>29.191690921783401</v>
      </c>
      <c r="D9">
        <v>31.938256263732899</v>
      </c>
      <c r="E9">
        <v>32.7809958457946</v>
      </c>
      <c r="F9">
        <v>29.120501995086599</v>
      </c>
      <c r="G9">
        <v>28.776570081710801</v>
      </c>
      <c r="I9">
        <v>27.857663154602001</v>
      </c>
      <c r="L9">
        <f t="shared" si="0"/>
        <v>36.905967772006939</v>
      </c>
      <c r="M9">
        <f t="shared" si="1"/>
        <v>17.565230339078013</v>
      </c>
    </row>
    <row r="10" spans="1:13">
      <c r="F10">
        <v>29.592133045196501</v>
      </c>
      <c r="I10">
        <v>31.484078884124699</v>
      </c>
      <c r="L10">
        <f t="shared" si="0"/>
        <v>30.538105964660602</v>
      </c>
      <c r="M10">
        <f t="shared" si="1"/>
        <v>1.3378077323438002</v>
      </c>
    </row>
    <row r="12" spans="1:13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</row>
    <row r="13" spans="1:13">
      <c r="A13">
        <v>0.4896240234375</v>
      </c>
      <c r="B13">
        <v>0.5933837890625</v>
      </c>
      <c r="C13">
        <v>0.4595947265625</v>
      </c>
      <c r="D13">
        <v>0.449951171875</v>
      </c>
      <c r="E13">
        <v>0.4813232421875</v>
      </c>
      <c r="F13">
        <v>0.37744140625</v>
      </c>
      <c r="G13">
        <v>0.369140625</v>
      </c>
      <c r="H13">
        <v>0.61279296875</v>
      </c>
      <c r="I13">
        <v>0.606201171875</v>
      </c>
      <c r="J13">
        <v>0.6077880859375</v>
      </c>
      <c r="L13">
        <f>AVERAGE((A13:J13))</f>
        <v>0.50472412109374998</v>
      </c>
      <c r="M13">
        <f>STDEV(A13:J13)</f>
        <v>9.4783561311104034E-2</v>
      </c>
    </row>
    <row r="14" spans="1:13">
      <c r="A14">
        <v>0.6983642578125</v>
      </c>
      <c r="B14">
        <v>0.748046875</v>
      </c>
      <c r="C14">
        <v>0.668212890625</v>
      </c>
      <c r="D14">
        <v>0.715576171875</v>
      </c>
      <c r="E14">
        <v>0.7611083984375</v>
      </c>
      <c r="F14">
        <v>0.775146484375</v>
      </c>
      <c r="G14">
        <v>0.72998046875</v>
      </c>
      <c r="H14">
        <v>0.6070556640625</v>
      </c>
      <c r="I14">
        <v>0.707275390625</v>
      </c>
      <c r="J14">
        <v>0.5687255859375</v>
      </c>
      <c r="L14">
        <f t="shared" ref="L14:L18" si="2">AVERAGE((A14:J14))</f>
        <v>0.69794921875000004</v>
      </c>
      <c r="M14">
        <f t="shared" ref="M14:M18" si="3">STDEV(A14:J14)</f>
        <v>6.6438584776689152E-2</v>
      </c>
    </row>
    <row r="15" spans="1:13">
      <c r="A15">
        <v>0.74365234375</v>
      </c>
      <c r="B15">
        <v>0.8770751953125</v>
      </c>
      <c r="C15">
        <v>0.8861083984375</v>
      </c>
      <c r="D15">
        <v>0.8199462890625</v>
      </c>
      <c r="E15">
        <v>0.8262939453125</v>
      </c>
      <c r="F15">
        <v>0.7689208984375</v>
      </c>
      <c r="G15">
        <v>0.8028564453125</v>
      </c>
      <c r="H15">
        <v>0.78076171875</v>
      </c>
      <c r="I15">
        <v>0.8428955078125</v>
      </c>
      <c r="J15">
        <v>0.81640625</v>
      </c>
      <c r="L15">
        <f t="shared" si="2"/>
        <v>0.81649169921874998</v>
      </c>
      <c r="M15">
        <f t="shared" si="3"/>
        <v>4.51579153684393E-2</v>
      </c>
    </row>
    <row r="16" spans="1:13">
      <c r="A16">
        <v>0.8572998046875</v>
      </c>
      <c r="B16">
        <v>0.8590087890625</v>
      </c>
      <c r="C16">
        <v>0.8814697265625</v>
      </c>
      <c r="D16">
        <v>0.8402099609375</v>
      </c>
      <c r="E16">
        <v>0.8604736328125</v>
      </c>
      <c r="F16">
        <v>0.8720703125</v>
      </c>
      <c r="G16">
        <v>0.8966064453125</v>
      </c>
      <c r="H16">
        <v>0.919921875</v>
      </c>
      <c r="I16">
        <v>0.8912353515625</v>
      </c>
      <c r="J16">
        <v>0.904541015625</v>
      </c>
      <c r="L16">
        <f t="shared" si="2"/>
        <v>0.87828369140624996</v>
      </c>
      <c r="M16">
        <f t="shared" si="3"/>
        <v>2.4841863452610118E-2</v>
      </c>
    </row>
    <row r="17" spans="1:13">
      <c r="A17">
        <v>0.9036865234375</v>
      </c>
      <c r="B17">
        <v>0.9088134765625</v>
      </c>
      <c r="C17">
        <v>0.923828125</v>
      </c>
      <c r="D17">
        <v>0.910888671875</v>
      </c>
      <c r="E17">
        <v>0.9227294921875</v>
      </c>
      <c r="F17">
        <v>0.889404296875</v>
      </c>
      <c r="G17">
        <v>0.92041015625</v>
      </c>
      <c r="I17">
        <v>0.8902587890625</v>
      </c>
      <c r="L17">
        <f t="shared" si="2"/>
        <v>0.90875244140625</v>
      </c>
      <c r="M17">
        <f t="shared" si="3"/>
        <v>1.3654581148173264E-2</v>
      </c>
    </row>
    <row r="18" spans="1:13">
      <c r="F18">
        <v>0.9383544921875</v>
      </c>
      <c r="I18">
        <v>0.9072265625</v>
      </c>
      <c r="L18">
        <f t="shared" si="2"/>
        <v>0.92279052734375</v>
      </c>
      <c r="M18">
        <f t="shared" si="3"/>
        <v>2.20107701663293E-2</v>
      </c>
    </row>
    <row r="20" spans="1:13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</row>
    <row r="21" spans="1:13">
      <c r="A21">
        <v>0.42041015625</v>
      </c>
      <c r="B21">
        <v>0.4810791015625</v>
      </c>
      <c r="C21">
        <v>0.38525390625</v>
      </c>
      <c r="D21">
        <v>0.399169921875</v>
      </c>
      <c r="E21">
        <v>0.4298095703125</v>
      </c>
      <c r="F21">
        <v>0.374267578125</v>
      </c>
      <c r="G21">
        <v>0.3250732421875</v>
      </c>
      <c r="H21">
        <v>0.4755859375</v>
      </c>
      <c r="I21">
        <v>0.4227294921875</v>
      </c>
      <c r="J21">
        <v>0.4273681640625</v>
      </c>
      <c r="L21">
        <f>AVERAGE((A21:J21))</f>
        <v>0.41407470703124999</v>
      </c>
      <c r="M21">
        <f>STDEV(A21:J21)</f>
        <v>4.6393515997895943E-2</v>
      </c>
    </row>
    <row r="22" spans="1:13">
      <c r="A22">
        <v>0.629638671875</v>
      </c>
      <c r="B22">
        <v>0.705322265625</v>
      </c>
      <c r="C22">
        <v>0.67138671875</v>
      </c>
      <c r="D22">
        <v>0.5941162109375</v>
      </c>
      <c r="E22">
        <v>0.6561279296875</v>
      </c>
      <c r="F22">
        <v>0.6865234375</v>
      </c>
      <c r="G22">
        <v>0.562744140625</v>
      </c>
      <c r="H22">
        <v>0.5963134765625</v>
      </c>
      <c r="I22">
        <v>0.615478515625</v>
      </c>
      <c r="J22">
        <v>0.59326171875</v>
      </c>
      <c r="L22">
        <f t="shared" ref="L22:L26" si="4">AVERAGE((A22:J22))</f>
        <v>0.63109130859374996</v>
      </c>
      <c r="M22">
        <f t="shared" ref="M22:M26" si="5">STDEV(A22:J22)</f>
        <v>4.6854913787855654E-2</v>
      </c>
    </row>
    <row r="23" spans="1:13">
      <c r="A23">
        <v>0.7042236328125</v>
      </c>
      <c r="B23">
        <v>0.803955078125</v>
      </c>
      <c r="C23">
        <v>0.7880859375</v>
      </c>
      <c r="D23">
        <v>0.7193603515625</v>
      </c>
      <c r="E23">
        <v>0.6680908203125</v>
      </c>
      <c r="F23">
        <v>0.766357421875</v>
      </c>
      <c r="G23">
        <v>0.754638671875</v>
      </c>
      <c r="H23">
        <v>0.724609375</v>
      </c>
      <c r="I23">
        <v>0.8262939453125</v>
      </c>
      <c r="J23">
        <v>0.714599609375</v>
      </c>
      <c r="L23">
        <f t="shared" si="4"/>
        <v>0.74702148437500004</v>
      </c>
      <c r="M23">
        <f t="shared" si="5"/>
        <v>4.9468363870910526E-2</v>
      </c>
    </row>
    <row r="24" spans="1:13">
      <c r="A24">
        <v>0.8489990234375</v>
      </c>
      <c r="B24">
        <v>0.837890625</v>
      </c>
      <c r="C24">
        <v>0.8594970703125</v>
      </c>
      <c r="D24">
        <v>0.7794189453125</v>
      </c>
      <c r="E24">
        <v>0.810302734375</v>
      </c>
      <c r="F24">
        <v>0.8538818359375</v>
      </c>
      <c r="G24">
        <v>0.8355712890625</v>
      </c>
      <c r="H24">
        <v>0.80029296875</v>
      </c>
      <c r="I24">
        <v>0.861083984375</v>
      </c>
      <c r="J24">
        <v>0.7760009765625</v>
      </c>
      <c r="L24">
        <f t="shared" si="4"/>
        <v>0.8262939453125</v>
      </c>
      <c r="M24">
        <f t="shared" si="5"/>
        <v>3.2435194596311112E-2</v>
      </c>
    </row>
    <row r="25" spans="1:13">
      <c r="A25">
        <v>0.8890380859375</v>
      </c>
      <c r="B25">
        <v>0.8743896484375</v>
      </c>
      <c r="C25">
        <v>0.885986328125</v>
      </c>
      <c r="D25">
        <v>0.8404541015625</v>
      </c>
      <c r="E25">
        <v>0.842041015625</v>
      </c>
      <c r="F25">
        <v>0.88134765625</v>
      </c>
      <c r="G25">
        <v>0.8565673828125</v>
      </c>
      <c r="I25">
        <v>0.8759765625</v>
      </c>
      <c r="L25">
        <f t="shared" si="4"/>
        <v>0.86822509765625</v>
      </c>
      <c r="M25">
        <f t="shared" si="5"/>
        <v>1.931567430796962E-2</v>
      </c>
    </row>
    <row r="26" spans="1:13">
      <c r="F26">
        <v>0.8798828125</v>
      </c>
      <c r="I26">
        <v>0.872802734375</v>
      </c>
      <c r="L26">
        <f t="shared" si="4"/>
        <v>0.8763427734375</v>
      </c>
      <c r="M26">
        <f t="shared" si="5"/>
        <v>5.0063712535180363E-3</v>
      </c>
    </row>
    <row r="28" spans="1:13">
      <c r="A28" t="s">
        <v>4</v>
      </c>
      <c r="B28" t="s">
        <v>4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</row>
    <row r="29" spans="1:13">
      <c r="A29" t="s">
        <v>5</v>
      </c>
      <c r="B29" t="s">
        <v>15</v>
      </c>
      <c r="C29" t="s">
        <v>25</v>
      </c>
      <c r="D29" t="s">
        <v>35</v>
      </c>
      <c r="E29" t="s">
        <v>45</v>
      </c>
      <c r="F29" t="s">
        <v>55</v>
      </c>
      <c r="G29" t="s">
        <v>67</v>
      </c>
      <c r="H29" t="s">
        <v>77</v>
      </c>
      <c r="I29" t="s">
        <v>85</v>
      </c>
      <c r="J29" t="s">
        <v>97</v>
      </c>
    </row>
    <row r="30" spans="1:13">
      <c r="A30" t="s">
        <v>6</v>
      </c>
      <c r="B30" t="s">
        <v>16</v>
      </c>
      <c r="C30" t="s">
        <v>26</v>
      </c>
      <c r="D30" t="s">
        <v>36</v>
      </c>
      <c r="E30" t="s">
        <v>46</v>
      </c>
      <c r="F30" t="s">
        <v>56</v>
      </c>
      <c r="G30" t="s">
        <v>68</v>
      </c>
      <c r="H30" t="s">
        <v>78</v>
      </c>
      <c r="I30" t="s">
        <v>86</v>
      </c>
      <c r="J30" t="s">
        <v>98</v>
      </c>
    </row>
    <row r="31" spans="1:13">
      <c r="A31" t="s">
        <v>7</v>
      </c>
      <c r="B31" t="s">
        <v>17</v>
      </c>
      <c r="C31" t="s">
        <v>27</v>
      </c>
      <c r="D31" t="s">
        <v>37</v>
      </c>
      <c r="E31" t="s">
        <v>47</v>
      </c>
      <c r="F31" t="s">
        <v>57</v>
      </c>
      <c r="G31" t="s">
        <v>69</v>
      </c>
      <c r="H31" t="s">
        <v>79</v>
      </c>
      <c r="I31" t="s">
        <v>87</v>
      </c>
      <c r="J31" t="s">
        <v>99</v>
      </c>
    </row>
    <row r="32" spans="1:13">
      <c r="A32" t="s">
        <v>8</v>
      </c>
      <c r="B32" t="s">
        <v>18</v>
      </c>
      <c r="C32" t="s">
        <v>28</v>
      </c>
      <c r="D32" t="s">
        <v>38</v>
      </c>
      <c r="E32" t="s">
        <v>48</v>
      </c>
      <c r="F32" t="s">
        <v>58</v>
      </c>
      <c r="G32" t="s">
        <v>70</v>
      </c>
      <c r="H32" t="s">
        <v>80</v>
      </c>
      <c r="I32" t="s">
        <v>88</v>
      </c>
      <c r="J32" t="s">
        <v>100</v>
      </c>
    </row>
    <row r="33" spans="1:10">
      <c r="A33" t="s">
        <v>9</v>
      </c>
      <c r="B33" t="s">
        <v>19</v>
      </c>
      <c r="C33" t="s">
        <v>29</v>
      </c>
      <c r="D33" t="s">
        <v>39</v>
      </c>
      <c r="E33" t="s">
        <v>49</v>
      </c>
      <c r="F33" t="s">
        <v>59</v>
      </c>
      <c r="G33" t="s">
        <v>71</v>
      </c>
      <c r="H33" t="s">
        <v>81</v>
      </c>
      <c r="I33" t="s">
        <v>89</v>
      </c>
      <c r="J33" t="s">
        <v>101</v>
      </c>
    </row>
    <row r="34" spans="1:10">
      <c r="A34" t="s">
        <v>10</v>
      </c>
      <c r="B34" t="s">
        <v>20</v>
      </c>
      <c r="C34" t="s">
        <v>30</v>
      </c>
      <c r="D34" t="s">
        <v>40</v>
      </c>
      <c r="E34" t="s">
        <v>50</v>
      </c>
      <c r="F34" t="s">
        <v>60</v>
      </c>
      <c r="G34" t="s">
        <v>72</v>
      </c>
      <c r="H34" t="s">
        <v>82</v>
      </c>
      <c r="I34" t="s">
        <v>90</v>
      </c>
      <c r="J34" t="s">
        <v>102</v>
      </c>
    </row>
    <row r="35" spans="1:10">
      <c r="A35" t="s">
        <v>11</v>
      </c>
      <c r="B35" t="s">
        <v>21</v>
      </c>
      <c r="C35" t="s">
        <v>31</v>
      </c>
      <c r="D35" t="s">
        <v>41</v>
      </c>
      <c r="E35" t="s">
        <v>51</v>
      </c>
      <c r="F35" t="s">
        <v>61</v>
      </c>
      <c r="G35" t="s">
        <v>73</v>
      </c>
      <c r="H35" t="s">
        <v>83</v>
      </c>
      <c r="I35" t="s">
        <v>91</v>
      </c>
      <c r="J35" t="s">
        <v>103</v>
      </c>
    </row>
    <row r="36" spans="1:10">
      <c r="A36" t="s">
        <v>12</v>
      </c>
      <c r="B36" t="s">
        <v>22</v>
      </c>
      <c r="C36" t="s">
        <v>32</v>
      </c>
      <c r="D36" t="s">
        <v>42</v>
      </c>
      <c r="E36" t="s">
        <v>52</v>
      </c>
      <c r="F36" t="s">
        <v>62</v>
      </c>
      <c r="G36" t="s">
        <v>74</v>
      </c>
      <c r="H36" t="s">
        <v>84</v>
      </c>
      <c r="I36" t="s">
        <v>92</v>
      </c>
      <c r="J36" t="s">
        <v>104</v>
      </c>
    </row>
    <row r="37" spans="1:10">
      <c r="A37" t="s">
        <v>13</v>
      </c>
      <c r="B37" t="s">
        <v>23</v>
      </c>
      <c r="C37" t="s">
        <v>33</v>
      </c>
      <c r="D37" t="s">
        <v>43</v>
      </c>
      <c r="E37" t="s">
        <v>53</v>
      </c>
      <c r="F37" t="s">
        <v>63</v>
      </c>
      <c r="G37" t="s">
        <v>75</v>
      </c>
      <c r="I37" t="s">
        <v>93</v>
      </c>
    </row>
    <row r="38" spans="1:10">
      <c r="A38" t="s">
        <v>14</v>
      </c>
      <c r="B38" t="s">
        <v>24</v>
      </c>
      <c r="C38" t="s">
        <v>34</v>
      </c>
      <c r="D38" t="s">
        <v>44</v>
      </c>
      <c r="E38" t="s">
        <v>54</v>
      </c>
      <c r="F38" t="s">
        <v>64</v>
      </c>
      <c r="G38" t="s">
        <v>76</v>
      </c>
      <c r="I38" t="s">
        <v>94</v>
      </c>
    </row>
    <row r="39" spans="1:10">
      <c r="F39" t="s">
        <v>65</v>
      </c>
      <c r="I39" t="s">
        <v>95</v>
      </c>
    </row>
    <row r="40" spans="1:10">
      <c r="F40" t="s">
        <v>66</v>
      </c>
      <c r="I40" t="s"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results_for_device=ibmqx3_move=</vt:lpstr>
    </vt:vector>
  </TitlesOfParts>
  <Company>Universitaet Basel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Wootton</dc:creator>
  <cp:lastModifiedBy>James Wootton</cp:lastModifiedBy>
  <dcterms:created xsi:type="dcterms:W3CDTF">2017-08-12T18:49:00Z</dcterms:created>
  <dcterms:modified xsi:type="dcterms:W3CDTF">2017-08-12T19:03:05Z</dcterms:modified>
</cp:coreProperties>
</file>